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花名册" sheetId="1" r:id="rId1"/>
    <sheet name="汇总表" sheetId="2" r:id="rId2"/>
    <sheet name="Sheet1" sheetId="3" r:id="rId3"/>
  </sheets>
  <definedNames>
    <definedName name="_xlnm.Print_Titles" localSheetId="0">'花名册'!$2:$3</definedName>
    <definedName name="_xlnm._FilterDatabase" localSheetId="0" hidden="1">'花名册'!$A$1:$L$403</definedName>
  </definedNames>
  <calcPr fullCalcOnLoad="1"/>
</workbook>
</file>

<file path=xl/sharedStrings.xml><?xml version="1.0" encoding="utf-8"?>
<sst xmlns="http://schemas.openxmlformats.org/spreadsheetml/2006/main" count="1699" uniqueCount="542">
  <si>
    <t>附件2：</t>
  </si>
  <si>
    <t xml:space="preserve">2021年7月六十年代精简退职                                   老职工定期定量救济费发放花名册    </t>
  </si>
  <si>
    <t>编 号</t>
  </si>
  <si>
    <t>乡镇、街道</t>
  </si>
  <si>
    <t>姓  名</t>
  </si>
  <si>
    <t>住  址</t>
  </si>
  <si>
    <t>属 别</t>
  </si>
  <si>
    <t>金额（元）</t>
  </si>
  <si>
    <t>备注</t>
  </si>
  <si>
    <t>硒城街道</t>
  </si>
  <si>
    <t>周朝碧</t>
  </si>
  <si>
    <t>南山社区望城坡居委会</t>
  </si>
  <si>
    <t>一般</t>
  </si>
  <si>
    <t>周念武</t>
  </si>
  <si>
    <t>南山社区凌角堰居委会</t>
  </si>
  <si>
    <t>唐云霞</t>
  </si>
  <si>
    <t>南山社区南江居委会</t>
  </si>
  <si>
    <t>梁玉珍</t>
  </si>
  <si>
    <t>吴玉莲</t>
  </si>
  <si>
    <t>杨正平</t>
  </si>
  <si>
    <t>城关镇城西村潮水组</t>
  </si>
  <si>
    <t>陈天全</t>
  </si>
  <si>
    <t>城关镇城西村坪上组</t>
  </si>
  <si>
    <t>刘开敏</t>
  </si>
  <si>
    <t>双流镇刘育村衙上组</t>
  </si>
  <si>
    <t>孔维平</t>
  </si>
  <si>
    <t>双流镇刘育村小庆组</t>
  </si>
  <si>
    <t>谭德芬</t>
  </si>
  <si>
    <t>双流镇刘育村杨家寨组</t>
  </si>
  <si>
    <t>何述芬</t>
  </si>
  <si>
    <t>双流镇刘育村高榜组</t>
  </si>
  <si>
    <t>朱明礼</t>
  </si>
  <si>
    <t>双流镇刘育村长林寨组</t>
  </si>
  <si>
    <t>简盛平</t>
  </si>
  <si>
    <t>双流镇刘育村后槽组</t>
  </si>
  <si>
    <t>廖先菊</t>
  </si>
  <si>
    <t>双流镇刘育村铺子组</t>
  </si>
  <si>
    <t>余阳奎</t>
  </si>
  <si>
    <t>双流镇刘育村石河组</t>
  </si>
  <si>
    <t>骆颜芬</t>
  </si>
  <si>
    <t>双流镇白安营村善鸡田组</t>
  </si>
  <si>
    <t>薛和付</t>
  </si>
  <si>
    <t>双流镇白安营村下寨组</t>
  </si>
  <si>
    <t>杨沛忠</t>
  </si>
  <si>
    <t>双流镇白安营村上寨组</t>
  </si>
  <si>
    <t>合  计</t>
  </si>
  <si>
    <t>云开街道</t>
  </si>
  <si>
    <t>邓象珊</t>
  </si>
  <si>
    <t>紫兴社区云开居委会</t>
  </si>
  <si>
    <t>张安德</t>
  </si>
  <si>
    <t>紫兴社区米阳坡居委会</t>
  </si>
  <si>
    <t>徐明英</t>
  </si>
  <si>
    <t>向元珍</t>
  </si>
  <si>
    <t>高杨平</t>
  </si>
  <si>
    <t>陈朝英</t>
  </si>
  <si>
    <t>付芝花</t>
  </si>
  <si>
    <t>翁兴珍</t>
  </si>
  <si>
    <t>紫兴社区东兴居委会</t>
  </si>
  <si>
    <t>张天碧</t>
  </si>
  <si>
    <t>罗庭慧</t>
  </si>
  <si>
    <t>沈荣华</t>
  </si>
  <si>
    <t>李荣程</t>
  </si>
  <si>
    <t>张文芬</t>
  </si>
  <si>
    <t>紫兴社区紫江居委会</t>
  </si>
  <si>
    <t>王应国</t>
  </si>
  <si>
    <t>陈清雪</t>
  </si>
  <si>
    <t>紫兴社区金湖湾居委会</t>
  </si>
  <si>
    <t>黄云亮</t>
  </si>
  <si>
    <t>城关镇东郊197号</t>
  </si>
  <si>
    <t>左家珍</t>
  </si>
  <si>
    <t>城关镇南中村八组</t>
  </si>
  <si>
    <t>孔德芬</t>
  </si>
  <si>
    <t>刘天华</t>
  </si>
  <si>
    <t>城关镇南中村四组</t>
  </si>
  <si>
    <t>简玉珍</t>
  </si>
  <si>
    <t>城关镇南中五组</t>
  </si>
  <si>
    <t>王隐碧</t>
  </si>
  <si>
    <t>城关镇龙井巷27号南中村</t>
  </si>
  <si>
    <t>陈官会</t>
  </si>
  <si>
    <t>城关镇南中村二组</t>
  </si>
  <si>
    <t>杨开碧</t>
  </si>
  <si>
    <t>城关镇南中村三组</t>
  </si>
  <si>
    <t>胡金翠</t>
  </si>
  <si>
    <t>城关镇南中村一组</t>
  </si>
  <si>
    <t>黄润年</t>
  </si>
  <si>
    <t>城关镇南中七组</t>
  </si>
  <si>
    <t>李恕珏</t>
  </si>
  <si>
    <t>城关镇东山村中谷光组</t>
  </si>
  <si>
    <t>张仕明</t>
  </si>
  <si>
    <t>城关镇东山村小上沟组</t>
  </si>
  <si>
    <t>吴尔品</t>
  </si>
  <si>
    <t>城关镇东山村硐上组</t>
  </si>
  <si>
    <t>蒋忠文</t>
  </si>
  <si>
    <t>城关镇石头村马田组</t>
  </si>
  <si>
    <t>兰元刚</t>
  </si>
  <si>
    <t>城关镇石头村苦桥冲组</t>
  </si>
  <si>
    <t>韦明光</t>
  </si>
  <si>
    <t>城关镇温泉村城西路7-6</t>
  </si>
  <si>
    <t>何友生</t>
  </si>
  <si>
    <t>城关镇温泉村黄毛坪组</t>
  </si>
  <si>
    <t>夏培富</t>
  </si>
  <si>
    <t>鲁维珍</t>
  </si>
  <si>
    <t>城关镇温泉村龙元组</t>
  </si>
  <si>
    <t>黄金成</t>
  </si>
  <si>
    <t>城关镇温泉村李溪沟组</t>
  </si>
  <si>
    <t>刘端义</t>
  </si>
  <si>
    <t>城关镇盛世新城南中村</t>
  </si>
  <si>
    <t>紫兴街道</t>
  </si>
  <si>
    <t>张国芬</t>
  </si>
  <si>
    <t>城关镇群兴村毛力山组</t>
  </si>
  <si>
    <t>冯育州</t>
  </si>
  <si>
    <t>城关镇顶方村卢子坡组</t>
  </si>
  <si>
    <t>卢玉琼</t>
  </si>
  <si>
    <t>城关镇鱼上村打铁哨组</t>
  </si>
  <si>
    <t>令狐仕刚</t>
  </si>
  <si>
    <t>开阳县花梨镇花梨村腊坪组</t>
  </si>
  <si>
    <t>双流镇</t>
  </si>
  <si>
    <t>李永祥</t>
  </si>
  <si>
    <t>双流镇三合村白岩组</t>
  </si>
  <si>
    <t>杨国凤</t>
  </si>
  <si>
    <t>双流镇三合村塘坎二组</t>
  </si>
  <si>
    <t>何成龙</t>
  </si>
  <si>
    <t>双流镇三合村何家寨组</t>
  </si>
  <si>
    <t>周兴成</t>
  </si>
  <si>
    <t>双流镇凉水井村花厂田组</t>
  </si>
  <si>
    <t>张定琼</t>
  </si>
  <si>
    <t>双流镇凉水井村核桃湾组</t>
  </si>
  <si>
    <t>李远星</t>
  </si>
  <si>
    <t>双流镇凉水井村坝子组</t>
  </si>
  <si>
    <t>曾国英</t>
  </si>
  <si>
    <t>双流镇凉水井村黄金树组</t>
  </si>
  <si>
    <t>曹安明</t>
  </si>
  <si>
    <t>周兴明</t>
  </si>
  <si>
    <t>双流镇白马村新桥组</t>
  </si>
  <si>
    <t>王德明</t>
  </si>
  <si>
    <t>双流镇白马村罗家坝组</t>
  </si>
  <si>
    <t>李仕英</t>
  </si>
  <si>
    <t>双流镇白马村晴久寨上组</t>
  </si>
  <si>
    <t>李成栋</t>
  </si>
  <si>
    <t>双流镇双永村石牛组</t>
  </si>
  <si>
    <t>周成富</t>
  </si>
  <si>
    <t>双流镇双永村龙井组</t>
  </si>
  <si>
    <t>宋国伦</t>
  </si>
  <si>
    <t>双流镇双永村红坡组</t>
  </si>
  <si>
    <t>李光德</t>
  </si>
  <si>
    <t>双流镇双永村中街组</t>
  </si>
  <si>
    <t>何应昌</t>
  </si>
  <si>
    <t>李金奎</t>
  </si>
  <si>
    <t>双流镇双永村新街组</t>
  </si>
  <si>
    <t>毛章玉</t>
  </si>
  <si>
    <t>双流镇双永村六一组</t>
  </si>
  <si>
    <t>席文英</t>
  </si>
  <si>
    <t>双流镇用沙村格一组</t>
  </si>
  <si>
    <t>夏克芬</t>
  </si>
  <si>
    <t>双流镇白马社区七六一矿</t>
  </si>
  <si>
    <t>金中镇</t>
  </si>
  <si>
    <t>宋善华</t>
  </si>
  <si>
    <t xml:space="preserve"> 金中镇茶园村董家坡</t>
  </si>
  <si>
    <t>罗跃坤</t>
  </si>
  <si>
    <t>金中镇大水村高桥组</t>
  </si>
  <si>
    <t>朱怀鑫</t>
  </si>
  <si>
    <t>金中镇金华村沙田组</t>
  </si>
  <si>
    <t>陈忠英</t>
  </si>
  <si>
    <t>金中镇金华村牛干冲组</t>
  </si>
  <si>
    <t>刘天芬</t>
  </si>
  <si>
    <t>金中镇金华村牛干冲</t>
  </si>
  <si>
    <t>雷兴富</t>
  </si>
  <si>
    <t>开磷社区</t>
  </si>
  <si>
    <t>唐福英</t>
  </si>
  <si>
    <t>开磷社区汪家寨</t>
  </si>
  <si>
    <t>段克珍</t>
  </si>
  <si>
    <t>开磷社区中心居委会三号楼</t>
  </si>
  <si>
    <t>谢政学</t>
  </si>
  <si>
    <t>金中镇洋水居委会</t>
  </si>
  <si>
    <t>冯三镇</t>
  </si>
  <si>
    <t>陈文良</t>
  </si>
  <si>
    <t>冯三镇金龙村灰木树</t>
  </si>
  <si>
    <t>刘开国</t>
  </si>
  <si>
    <t>冯三镇金龙村大坝组</t>
  </si>
  <si>
    <t>陈祖武</t>
  </si>
  <si>
    <t>冯三镇金龙村金龙组</t>
  </si>
  <si>
    <t>杨方其</t>
  </si>
  <si>
    <t>冯三镇金龙上寨</t>
  </si>
  <si>
    <t>钟友芬</t>
  </si>
  <si>
    <t>冯三镇马江社区</t>
  </si>
  <si>
    <t>杜坤元</t>
  </si>
  <si>
    <t>冯三镇居委会</t>
  </si>
  <si>
    <t>司安珍</t>
  </si>
  <si>
    <t>冯三镇马江二组</t>
  </si>
  <si>
    <t>周明华</t>
  </si>
  <si>
    <t>冯三镇安坪村赶沟组</t>
  </si>
  <si>
    <t>孔祥富</t>
  </si>
  <si>
    <t>冯三镇毛坪村周家坡</t>
  </si>
  <si>
    <t>王顺华</t>
  </si>
  <si>
    <t>冯三镇毛坪村马场坝组</t>
  </si>
  <si>
    <t>杨云合</t>
  </si>
  <si>
    <t>冯三镇毛坪村杨家湾组</t>
  </si>
  <si>
    <t>陈启芬</t>
  </si>
  <si>
    <t>杨树华</t>
  </si>
  <si>
    <t>赵孝云</t>
  </si>
  <si>
    <t>冯三镇毛坪村竹寨组</t>
  </si>
  <si>
    <t>刘兴成</t>
  </si>
  <si>
    <t>王端友</t>
  </si>
  <si>
    <t>冯三镇毛坪村石头田</t>
  </si>
  <si>
    <t>林廷学</t>
  </si>
  <si>
    <t>冯三镇毛坪村平土组</t>
  </si>
  <si>
    <t>蒋忠云</t>
  </si>
  <si>
    <t>冯三镇毛坪村晒平田组</t>
  </si>
  <si>
    <t>赵水明</t>
  </si>
  <si>
    <t>冯三镇毛坪村麻窝田</t>
  </si>
  <si>
    <t>杨春菊</t>
  </si>
  <si>
    <t>冯三镇毛坪村高田组</t>
  </si>
  <si>
    <t>杨春华</t>
  </si>
  <si>
    <t>冯三镇毛坪村南虎坪组</t>
  </si>
  <si>
    <t>杨春轩</t>
  </si>
  <si>
    <t>杨中方</t>
  </si>
  <si>
    <t>冯三镇毛坪村梁山寨组</t>
  </si>
  <si>
    <t>汪朝先</t>
  </si>
  <si>
    <t>蒲开学</t>
  </si>
  <si>
    <t>冯三镇毛坪村清水坪</t>
  </si>
  <si>
    <t>刘天富</t>
  </si>
  <si>
    <t>冯三镇毛力村后坦组</t>
  </si>
  <si>
    <t>龙永钊</t>
  </si>
  <si>
    <t>冯三镇毛力村石龙组</t>
  </si>
  <si>
    <t>罗华强</t>
  </si>
  <si>
    <t>冯三镇毛力村天井坝</t>
  </si>
  <si>
    <t>刘万先</t>
  </si>
  <si>
    <t>冯三镇毛力村高田坎</t>
  </si>
  <si>
    <t>解祥富</t>
  </si>
  <si>
    <t>冯三镇毛力村大寨组</t>
  </si>
  <si>
    <t>彭学文</t>
  </si>
  <si>
    <t>冯三镇新华村曹家洞组</t>
  </si>
  <si>
    <t>杨启光</t>
  </si>
  <si>
    <t>冯三镇新华村下寨组</t>
  </si>
  <si>
    <t>李成碧</t>
  </si>
  <si>
    <t>冯树明</t>
  </si>
  <si>
    <t>冯三镇双山村岩脚组</t>
  </si>
  <si>
    <t>吴秀力</t>
  </si>
  <si>
    <t>冯三镇双山村田坝组</t>
  </si>
  <si>
    <t>王朝明</t>
  </si>
  <si>
    <t>冯三镇堕秧村田坝组</t>
  </si>
  <si>
    <t>詹朝富</t>
  </si>
  <si>
    <t>冯三镇堕秧村大麻窝组</t>
  </si>
  <si>
    <t>高应贤</t>
  </si>
  <si>
    <t>冯三镇堕秧村上坝组</t>
  </si>
  <si>
    <t>林明朝</t>
  </si>
  <si>
    <t>冯三镇堕秧村新寨组</t>
  </si>
  <si>
    <t>熊登玖</t>
  </si>
  <si>
    <t>冯三镇堕秧村大院坝组</t>
  </si>
  <si>
    <t>楠木渡镇</t>
  </si>
  <si>
    <t>黎国香</t>
  </si>
  <si>
    <t>楠木渡镇新凤村大湾组</t>
  </si>
  <si>
    <t>陈思均</t>
  </si>
  <si>
    <t>楠木渡镇新凤村大堰组</t>
  </si>
  <si>
    <t>杜永华</t>
  </si>
  <si>
    <t>楠木渡镇红星村边寨组</t>
  </si>
  <si>
    <t>蒋洪成</t>
  </si>
  <si>
    <t>楠木渡镇两路村高梁撒组</t>
  </si>
  <si>
    <t>田应方</t>
  </si>
  <si>
    <t>楠木渡镇居委会三组</t>
  </si>
  <si>
    <t>舒德珍</t>
  </si>
  <si>
    <t>楠木渡镇临江村一组</t>
  </si>
  <si>
    <t>曹中奎</t>
  </si>
  <si>
    <t>张开银</t>
  </si>
  <si>
    <t>楠木渡镇临江村简比寨组</t>
  </si>
  <si>
    <t>杨云科</t>
  </si>
  <si>
    <t>楠木渡镇黄木村青坪组</t>
  </si>
  <si>
    <t>刘万德</t>
  </si>
  <si>
    <t>楠木渡镇黄木村力元组</t>
  </si>
  <si>
    <t>龙岗镇</t>
  </si>
  <si>
    <t>张佩爵</t>
  </si>
  <si>
    <t>坝子村土地山组</t>
  </si>
  <si>
    <t>罗文明</t>
  </si>
  <si>
    <t>坝子村毛力冲组</t>
  </si>
  <si>
    <t>强清琼</t>
  </si>
  <si>
    <t>大石板村新街组</t>
  </si>
  <si>
    <t>张伯英</t>
  </si>
  <si>
    <t>大石板村拐总组</t>
  </si>
  <si>
    <t>汪锦亮</t>
  </si>
  <si>
    <t>大石板村大石板组</t>
  </si>
  <si>
    <t>刘廷彬</t>
  </si>
  <si>
    <t>汪凤之</t>
  </si>
  <si>
    <t>大石板村冷水沟组</t>
  </si>
  <si>
    <t>饶家义</t>
  </si>
  <si>
    <t>大水塘村堤坎三组</t>
  </si>
  <si>
    <t>卢治群</t>
  </si>
  <si>
    <t>大水塘村下顶洋组</t>
  </si>
  <si>
    <t>顾信德</t>
  </si>
  <si>
    <t>谌贻先</t>
  </si>
  <si>
    <t>大水塘村永安组</t>
  </si>
  <si>
    <t>杨银芬</t>
  </si>
  <si>
    <t>鲍廷芳</t>
  </si>
  <si>
    <t>大鸭村一组</t>
  </si>
  <si>
    <t>王永良</t>
  </si>
  <si>
    <t>大鸭村大湾组</t>
  </si>
  <si>
    <t>张德英</t>
  </si>
  <si>
    <t>二村新华组</t>
  </si>
  <si>
    <t>张永福</t>
  </si>
  <si>
    <t>蔡泽芬</t>
  </si>
  <si>
    <t>二村小顶卡</t>
  </si>
  <si>
    <t>徐仕珍</t>
  </si>
  <si>
    <t>格林村大寨组</t>
  </si>
  <si>
    <t>伍定吉</t>
  </si>
  <si>
    <t>居委会建设路</t>
  </si>
  <si>
    <t>张树琴</t>
  </si>
  <si>
    <t>居委会红军路</t>
  </si>
  <si>
    <t>张仁英</t>
  </si>
  <si>
    <t>居委会和平路</t>
  </si>
  <si>
    <t>董槐兴</t>
  </si>
  <si>
    <t>立京村下院组</t>
  </si>
  <si>
    <t>董怀忠</t>
  </si>
  <si>
    <t>周芝连</t>
  </si>
  <si>
    <t>立京村下寨一组</t>
  </si>
  <si>
    <t>李传芬</t>
  </si>
  <si>
    <t>一村建设组</t>
  </si>
  <si>
    <t>杨洪琼</t>
  </si>
  <si>
    <t>一村上寨组</t>
  </si>
  <si>
    <t>谭明伦</t>
  </si>
  <si>
    <t>席德芬</t>
  </si>
  <si>
    <t>一村小井</t>
  </si>
  <si>
    <t>陈井荣</t>
  </si>
  <si>
    <t>大荆村青杠二组</t>
  </si>
  <si>
    <t>周维刚</t>
  </si>
  <si>
    <t>卡比村火石坡组</t>
  </si>
  <si>
    <t>宋育英</t>
  </si>
  <si>
    <t>卡比村田家院组</t>
  </si>
  <si>
    <t>高文德</t>
  </si>
  <si>
    <t>卡比村学校组</t>
  </si>
  <si>
    <t>高文龙</t>
  </si>
  <si>
    <t>朱启碧</t>
  </si>
  <si>
    <t>陈洪丽</t>
  </si>
  <si>
    <t>高文凤</t>
  </si>
  <si>
    <t>陈洪太</t>
  </si>
  <si>
    <t>卡比村大寨组</t>
  </si>
  <si>
    <t>岳树华</t>
  </si>
  <si>
    <t>卡比村大田坡组</t>
  </si>
  <si>
    <t xml:space="preserve">
</t>
  </si>
  <si>
    <t>彭应凤</t>
  </si>
  <si>
    <t>卡比村胡家寨组</t>
  </si>
  <si>
    <t>永温镇</t>
  </si>
  <si>
    <t>杨少政</t>
  </si>
  <si>
    <t>双合村王家田组</t>
  </si>
  <si>
    <t>陈孝奎</t>
  </si>
  <si>
    <t>双合村凉水井组</t>
  </si>
  <si>
    <t>李天福</t>
  </si>
  <si>
    <t>双合村洗马塘组</t>
  </si>
  <si>
    <t>罗正品</t>
  </si>
  <si>
    <t>坤建村大坡组</t>
  </si>
  <si>
    <t>胡文志</t>
  </si>
  <si>
    <t>坤建村大坪组</t>
  </si>
  <si>
    <t>南龙乡</t>
  </si>
  <si>
    <t>鄢启云</t>
  </si>
  <si>
    <t>土香村黄金树组</t>
  </si>
  <si>
    <t>阳禄全</t>
  </si>
  <si>
    <t>东官村关庄</t>
  </si>
  <si>
    <t>苏大珍</t>
  </si>
  <si>
    <t>翁朵村二龙营组</t>
  </si>
  <si>
    <t>叶胜初</t>
  </si>
  <si>
    <t>翁朵村南贡组</t>
  </si>
  <si>
    <t>赵显莲</t>
  </si>
  <si>
    <t>翁朵村白沙坡组</t>
  </si>
  <si>
    <t>黄选禄</t>
  </si>
  <si>
    <t>佘家营村下院组</t>
  </si>
  <si>
    <t>黄国成</t>
  </si>
  <si>
    <t>田坎村水库组</t>
  </si>
  <si>
    <t>陈安芬</t>
  </si>
  <si>
    <t>田坎村洗澡塘组</t>
  </si>
  <si>
    <t>娄天明</t>
  </si>
  <si>
    <t>田坎村新桥组</t>
  </si>
  <si>
    <t>何明书</t>
  </si>
  <si>
    <t>田坎村青山组</t>
  </si>
  <si>
    <t>宅吉乡</t>
  </si>
  <si>
    <t>陈启顺</t>
  </si>
  <si>
    <t>潘桐村同二组</t>
  </si>
  <si>
    <t>兰芝林</t>
  </si>
  <si>
    <t>潘桐村郑二组</t>
  </si>
  <si>
    <t>杨绍魁</t>
  </si>
  <si>
    <t>官庄村三组</t>
  </si>
  <si>
    <t>花梨镇</t>
  </si>
  <si>
    <t>冯树军</t>
  </si>
  <si>
    <t>开阳县花梨镇翁昭村小河沟组</t>
  </si>
  <si>
    <t>罗则芝</t>
  </si>
  <si>
    <t>开阳县花梨镇翁昭村田坝组</t>
  </si>
  <si>
    <t>严兴福</t>
  </si>
  <si>
    <t>开阳县花梨镇翁昭村中院大土</t>
  </si>
  <si>
    <t>勾国强</t>
  </si>
  <si>
    <t>开阳县花梨镇十字村龙井塘组</t>
  </si>
  <si>
    <t>袁少英</t>
  </si>
  <si>
    <t>开阳县花梨镇清江村人民路组</t>
  </si>
  <si>
    <t>邹德学</t>
  </si>
  <si>
    <t>开阳县花梨镇花梨村七组</t>
  </si>
  <si>
    <t>夏德祥</t>
  </si>
  <si>
    <t>开阳县花梨镇建中村金打坪组</t>
  </si>
  <si>
    <t>龙水乡</t>
  </si>
  <si>
    <t>王德宽</t>
  </si>
  <si>
    <t>开阳县龙水乡和坪村湾兜组</t>
  </si>
  <si>
    <t>柳建琼</t>
  </si>
  <si>
    <t>开阳县龙水乡龙江村街上组</t>
  </si>
  <si>
    <t>刘荣祥</t>
  </si>
  <si>
    <t>陈以盛</t>
  </si>
  <si>
    <t>开阳县龙水乡龙江村营上组</t>
  </si>
  <si>
    <t>刘登州</t>
  </si>
  <si>
    <t>开阳县龙水乡新场村水淹坝组</t>
  </si>
  <si>
    <t>刘福才</t>
  </si>
  <si>
    <t>冉瑞书</t>
  </si>
  <si>
    <t>开阳县龙水乡新场村新场组</t>
  </si>
  <si>
    <t>米坪乡</t>
  </si>
  <si>
    <t>陈玉芬</t>
  </si>
  <si>
    <t>新南村旧南组</t>
  </si>
  <si>
    <t>王忠芬</t>
  </si>
  <si>
    <t>大坪村大坪组</t>
  </si>
  <si>
    <t>余孝英</t>
  </si>
  <si>
    <t>泥池村泥上组</t>
  </si>
  <si>
    <t>胥吉仙</t>
  </si>
  <si>
    <t>云湾村新寨组</t>
  </si>
  <si>
    <t>车国吉</t>
  </si>
  <si>
    <t>张德光</t>
  </si>
  <si>
    <t>米坪村南冲组</t>
  </si>
  <si>
    <t>谭兴富</t>
  </si>
  <si>
    <t>米坪村街上组</t>
  </si>
  <si>
    <t>赵兴碧</t>
  </si>
  <si>
    <t>伍寨村田坝组</t>
  </si>
  <si>
    <t>雷廷华</t>
  </si>
  <si>
    <t>伍寨村苟坪组</t>
  </si>
  <si>
    <t>邹德成</t>
  </si>
  <si>
    <t>伍寨村洗马组</t>
  </si>
  <si>
    <t>邹德财</t>
  </si>
  <si>
    <t>禾丰乡</t>
  </si>
  <si>
    <t>罗宿英</t>
  </si>
  <si>
    <t>禾丰乡大桥社区</t>
  </si>
  <si>
    <t>宋继贤</t>
  </si>
  <si>
    <t>禾丰乡长红村云盘一组</t>
  </si>
  <si>
    <t>周孝忠</t>
  </si>
  <si>
    <t>禾丰乡长红村毛力林组</t>
  </si>
  <si>
    <t>罗廷会</t>
  </si>
  <si>
    <t>禾丰乡王车村二组</t>
  </si>
  <si>
    <t>宋升连</t>
  </si>
  <si>
    <t>禾丰乡典寨村祖阳二组</t>
  </si>
  <si>
    <t>孙碧芬</t>
  </si>
  <si>
    <t>禾丰乡典寨村杨方九组</t>
  </si>
  <si>
    <t>谢芝义</t>
  </si>
  <si>
    <t>蒲伯恒</t>
  </si>
  <si>
    <t>禾丰乡典寨村杨方七组</t>
  </si>
  <si>
    <t>谢登祥</t>
  </si>
  <si>
    <t>禾丰乡田冲村禾麻冲组</t>
  </si>
  <si>
    <t>张凤顶</t>
  </si>
  <si>
    <t>禾丰乡田冲村山闹组</t>
  </si>
  <si>
    <t>叶景贵</t>
  </si>
  <si>
    <t>禾丰乡田冲村坡头上组</t>
  </si>
  <si>
    <t>李  明</t>
  </si>
  <si>
    <t>禾丰乡田冲村岩脚组</t>
  </si>
  <si>
    <t>任国友</t>
  </si>
  <si>
    <t>南江乡</t>
  </si>
  <si>
    <t>陈华丰</t>
  </si>
  <si>
    <t>龙广村凤凰组</t>
  </si>
  <si>
    <t>蒙东仁</t>
  </si>
  <si>
    <t>龙广村新场二组</t>
  </si>
  <si>
    <t>潘光林</t>
  </si>
  <si>
    <t>毛家院村潘家院组</t>
  </si>
  <si>
    <t>李忠文</t>
  </si>
  <si>
    <t>毛家院村上寨组</t>
  </si>
  <si>
    <t>卢受明</t>
  </si>
  <si>
    <t>毛家院村卢家湾组</t>
  </si>
  <si>
    <t>丁中权</t>
  </si>
  <si>
    <t>双塘村农场组</t>
  </si>
  <si>
    <t>谢帝祥</t>
  </si>
  <si>
    <t>南江村三口一组</t>
  </si>
  <si>
    <t>刘发友</t>
  </si>
  <si>
    <t>南江村小满洲组</t>
  </si>
  <si>
    <t>赵汝清</t>
  </si>
  <si>
    <t>南江村王选组</t>
  </si>
  <si>
    <t>高寨乡</t>
  </si>
  <si>
    <t>王荣清</t>
  </si>
  <si>
    <t>高寨乡大冲村大冲组</t>
  </si>
  <si>
    <t>王克伦</t>
  </si>
  <si>
    <t>高寨乡大冲村中坝组</t>
  </si>
  <si>
    <t>龙朝亮</t>
  </si>
  <si>
    <t>高寨乡石头村石头组</t>
  </si>
  <si>
    <t>许光中</t>
  </si>
  <si>
    <t>兰文珍</t>
  </si>
  <si>
    <t>高寨乡谷丰村窝甫下组</t>
  </si>
  <si>
    <t>左大仁</t>
  </si>
  <si>
    <t>高寨乡杠寨村大元头组</t>
  </si>
  <si>
    <t>汪天友</t>
  </si>
  <si>
    <t>高寨乡杠寨村勤甫组</t>
  </si>
  <si>
    <t>李忠能</t>
  </si>
  <si>
    <t>孙文台</t>
  </si>
  <si>
    <t>高寨乡杠寨村孙家湾组</t>
  </si>
  <si>
    <t>李传秀</t>
  </si>
  <si>
    <t>高寨乡高寨村高寨组</t>
  </si>
  <si>
    <t>许如连</t>
  </si>
  <si>
    <t>高寨乡久场村大坝组</t>
  </si>
  <si>
    <t>王国才</t>
  </si>
  <si>
    <t>高寨乡高寨村新寨组</t>
  </si>
  <si>
    <t>龙大贤</t>
  </si>
  <si>
    <t>高寨乡牌坊村陈家院组</t>
  </si>
  <si>
    <t>毛云乡</t>
  </si>
  <si>
    <t>胡明翠</t>
  </si>
  <si>
    <t>毛云乡毛栗庄村高一组</t>
  </si>
  <si>
    <t>王兴明</t>
  </si>
  <si>
    <t>毛云乡毛栗庄村王家寨组</t>
  </si>
  <si>
    <t>张明华</t>
  </si>
  <si>
    <t>毛云乡簸箕村岩底组</t>
  </si>
  <si>
    <t>龙明富</t>
  </si>
  <si>
    <t>毛云乡簸箕村簸箕一组</t>
  </si>
  <si>
    <t>罗登平</t>
  </si>
  <si>
    <t>毛云乡鲁底村大寨组</t>
  </si>
  <si>
    <t>马开明</t>
  </si>
  <si>
    <t>毛云乡鲁底村鸡叫坡组</t>
  </si>
  <si>
    <t>杨胜英</t>
  </si>
  <si>
    <t>毛云乡鲁底村关洞组</t>
  </si>
  <si>
    <t>许德文</t>
  </si>
  <si>
    <t>毛云乡鲁底村山边组</t>
  </si>
  <si>
    <t>孟献兰</t>
  </si>
  <si>
    <t>谢成龙</t>
  </si>
  <si>
    <t>毛云乡黄孔村黄孔一组</t>
  </si>
  <si>
    <t>全县总计</t>
  </si>
  <si>
    <t>附件1：</t>
  </si>
  <si>
    <t xml:space="preserve">开阳县2021年7月六十年代精简退职老职工           定期定量救济费发放汇总表  </t>
  </si>
  <si>
    <t>乡（镇、街道）</t>
  </si>
  <si>
    <t>享受定期定量人数（人）</t>
  </si>
  <si>
    <t>救助金额
（元）</t>
  </si>
  <si>
    <t>7月精简发放名单（一卡通）</t>
  </si>
  <si>
    <t>序号</t>
  </si>
  <si>
    <t>姓名</t>
  </si>
  <si>
    <t>金额</t>
  </si>
  <si>
    <t>城关镇城关村</t>
  </si>
  <si>
    <t>双流镇双流村</t>
  </si>
  <si>
    <t>金中镇金中村</t>
  </si>
  <si>
    <t>冯三镇辉黔村</t>
  </si>
  <si>
    <t>楠木渡镇楠木渡村</t>
  </si>
  <si>
    <t>龙岗镇龙岗村</t>
  </si>
  <si>
    <t>永温镇永温村</t>
  </si>
  <si>
    <t>南龙乡南龙村</t>
  </si>
  <si>
    <t>宅吉乡宅吉村</t>
  </si>
  <si>
    <t>花梨镇花梨村</t>
  </si>
  <si>
    <t>龙水乡龙水村</t>
  </si>
  <si>
    <t>米坪乡米坪村</t>
  </si>
  <si>
    <t>禾丰乡禾丰村</t>
  </si>
  <si>
    <t>南江乡南江村</t>
  </si>
  <si>
    <t>高寨乡高寨村</t>
  </si>
  <si>
    <t>毛云乡毛云村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</si>
</sst>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0.5"/>
      <name val="仿宋_GB2312"/>
      <family val="3"/>
    </font>
    <font>
      <b/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b/>
      <sz val="18"/>
      <name val="新宋体"/>
      <family val="3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 applyProtection="0">
      <alignment vertical="center"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66" applyFont="1" applyFill="1" applyBorder="1" applyAlignment="1" applyProtection="1">
      <alignment horizontal="center" vertical="center" wrapText="1"/>
      <protection/>
    </xf>
    <xf numFmtId="0" fontId="4" fillId="0" borderId="9" xfId="64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3" fontId="4" fillId="0" borderId="11" xfId="0" applyNumberFormat="1" applyFont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shrinkToFi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3" fontId="6" fillId="0" borderId="9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shrinkToFit="1"/>
    </xf>
    <xf numFmtId="0" fontId="14" fillId="13" borderId="17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13" borderId="9" xfId="0" applyFont="1" applyFill="1" applyBorder="1" applyAlignment="1">
      <alignment horizontal="center" vertical="center"/>
    </xf>
    <xf numFmtId="49" fontId="14" fillId="13" borderId="9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9" xfId="0" applyNumberForma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49" fontId="8" fillId="13" borderId="9" xfId="0" applyNumberFormat="1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4" fillId="13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>
      <alignment horizontal="center" vertical="center" shrinkToFit="1"/>
    </xf>
    <xf numFmtId="0" fontId="14" fillId="13" borderId="18" xfId="0" applyFont="1" applyFill="1" applyBorder="1" applyAlignment="1">
      <alignment horizontal="center" vertical="center"/>
    </xf>
    <xf numFmtId="0" fontId="14" fillId="13" borderId="19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4" fillId="0" borderId="9" xfId="66" applyFont="1" applyBorder="1" applyAlignment="1">
      <alignment horizontal="center" vertical="center" wrapText="1"/>
      <protection/>
    </xf>
    <xf numFmtId="9" fontId="4" fillId="0" borderId="9" xfId="0" applyNumberFormat="1" applyFont="1" applyBorder="1" applyAlignment="1">
      <alignment horizontal="center" vertical="center" wrapText="1"/>
    </xf>
    <xf numFmtId="0" fontId="4" fillId="0" borderId="9" xfId="66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Border="1" applyAlignment="1">
      <alignment vertical="center" wrapText="1"/>
    </xf>
    <xf numFmtId="176" fontId="14" fillId="13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64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8" fillId="13" borderId="0" xfId="0" applyNumberFormat="1" applyFont="1" applyFill="1" applyAlignment="1">
      <alignment vertical="center"/>
    </xf>
    <xf numFmtId="0" fontId="4" fillId="0" borderId="9" xfId="65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left" vertical="center" shrinkToFit="1"/>
    </xf>
    <xf numFmtId="0" fontId="4" fillId="0" borderId="9" xfId="67" applyFont="1" applyBorder="1" applyAlignment="1">
      <alignment horizontal="center" vertical="center" wrapText="1"/>
      <protection/>
    </xf>
    <xf numFmtId="0" fontId="4" fillId="0" borderId="9" xfId="66" applyNumberFormat="1" applyFont="1" applyFill="1" applyBorder="1" applyAlignment="1">
      <alignment horizontal="left" vertical="center"/>
      <protection/>
    </xf>
    <xf numFmtId="0" fontId="16" fillId="0" borderId="9" xfId="0" applyFont="1" applyBorder="1" applyAlignment="1">
      <alignment horizontal="left" vertical="center" shrinkToFit="1"/>
    </xf>
    <xf numFmtId="0" fontId="17" fillId="0" borderId="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657225" cy="9525"/>
    <xdr:sp>
      <xdr:nvSpPr>
        <xdr:cNvPr id="1" name="Rectangle 369"/>
        <xdr:cNvSpPr>
          <a:spLocks noChangeAspect="1"/>
        </xdr:cNvSpPr>
      </xdr:nvSpPr>
      <xdr:spPr>
        <a:xfrm>
          <a:off x="1371600" y="666750"/>
          <a:ext cx="657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7225" cy="9525"/>
    <xdr:sp>
      <xdr:nvSpPr>
        <xdr:cNvPr id="2" name="Rectangle 370"/>
        <xdr:cNvSpPr>
          <a:spLocks noChangeAspect="1"/>
        </xdr:cNvSpPr>
      </xdr:nvSpPr>
      <xdr:spPr>
        <a:xfrm>
          <a:off x="1371600" y="666750"/>
          <a:ext cx="657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7225" cy="9525"/>
    <xdr:sp>
      <xdr:nvSpPr>
        <xdr:cNvPr id="3" name="Rectangle 371"/>
        <xdr:cNvSpPr>
          <a:spLocks noChangeAspect="1"/>
        </xdr:cNvSpPr>
      </xdr:nvSpPr>
      <xdr:spPr>
        <a:xfrm>
          <a:off x="1371600" y="666750"/>
          <a:ext cx="657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7225" cy="9525"/>
    <xdr:sp>
      <xdr:nvSpPr>
        <xdr:cNvPr id="4" name="Rectangle 372"/>
        <xdr:cNvSpPr>
          <a:spLocks noChangeAspect="1"/>
        </xdr:cNvSpPr>
      </xdr:nvSpPr>
      <xdr:spPr>
        <a:xfrm>
          <a:off x="1371600" y="666750"/>
          <a:ext cx="657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7225" cy="9525"/>
    <xdr:sp>
      <xdr:nvSpPr>
        <xdr:cNvPr id="5" name="Rectangle 373"/>
        <xdr:cNvSpPr>
          <a:spLocks noChangeAspect="1"/>
        </xdr:cNvSpPr>
      </xdr:nvSpPr>
      <xdr:spPr>
        <a:xfrm>
          <a:off x="1371600" y="666750"/>
          <a:ext cx="657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533400" cy="266700"/>
    <xdr:sp>
      <xdr:nvSpPr>
        <xdr:cNvPr id="6" name="Rectangle 374"/>
        <xdr:cNvSpPr>
          <a:spLocks noChangeAspect="1"/>
        </xdr:cNvSpPr>
      </xdr:nvSpPr>
      <xdr:spPr>
        <a:xfrm>
          <a:off x="1371600" y="666750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7225" cy="9525"/>
    <xdr:sp>
      <xdr:nvSpPr>
        <xdr:cNvPr id="7" name="Rectangle 375"/>
        <xdr:cNvSpPr>
          <a:spLocks noChangeAspect="1"/>
        </xdr:cNvSpPr>
      </xdr:nvSpPr>
      <xdr:spPr>
        <a:xfrm>
          <a:off x="1371600" y="666750"/>
          <a:ext cx="657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7225" cy="9525"/>
    <xdr:sp>
      <xdr:nvSpPr>
        <xdr:cNvPr id="8" name="Rectangle 376"/>
        <xdr:cNvSpPr>
          <a:spLocks noChangeAspect="1"/>
        </xdr:cNvSpPr>
      </xdr:nvSpPr>
      <xdr:spPr>
        <a:xfrm>
          <a:off x="1371600" y="666750"/>
          <a:ext cx="657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7225" cy="9525"/>
    <xdr:sp>
      <xdr:nvSpPr>
        <xdr:cNvPr id="9" name="Rectangle 377"/>
        <xdr:cNvSpPr>
          <a:spLocks noChangeAspect="1"/>
        </xdr:cNvSpPr>
      </xdr:nvSpPr>
      <xdr:spPr>
        <a:xfrm>
          <a:off x="1371600" y="666750"/>
          <a:ext cx="657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7225" cy="9525"/>
    <xdr:sp>
      <xdr:nvSpPr>
        <xdr:cNvPr id="10" name="Rectangle 378"/>
        <xdr:cNvSpPr>
          <a:spLocks noChangeAspect="1"/>
        </xdr:cNvSpPr>
      </xdr:nvSpPr>
      <xdr:spPr>
        <a:xfrm>
          <a:off x="1371600" y="666750"/>
          <a:ext cx="657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7225" cy="9525"/>
    <xdr:sp>
      <xdr:nvSpPr>
        <xdr:cNvPr id="11" name="Rectangle 379"/>
        <xdr:cNvSpPr>
          <a:spLocks noChangeAspect="1"/>
        </xdr:cNvSpPr>
      </xdr:nvSpPr>
      <xdr:spPr>
        <a:xfrm>
          <a:off x="1371600" y="666750"/>
          <a:ext cx="657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266700</xdr:colOff>
      <xdr:row>2</xdr:row>
      <xdr:rowOff>0</xdr:rowOff>
    </xdr:from>
    <xdr:ext cx="657225" cy="9525"/>
    <xdr:sp>
      <xdr:nvSpPr>
        <xdr:cNvPr id="12" name="Rectangle 380"/>
        <xdr:cNvSpPr>
          <a:spLocks noChangeAspect="1"/>
        </xdr:cNvSpPr>
      </xdr:nvSpPr>
      <xdr:spPr>
        <a:xfrm>
          <a:off x="1638300" y="666750"/>
          <a:ext cx="657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57225" cy="9525"/>
    <xdr:sp>
      <xdr:nvSpPr>
        <xdr:cNvPr id="13" name="Rectangle 381"/>
        <xdr:cNvSpPr>
          <a:spLocks noChangeAspect="1"/>
        </xdr:cNvSpPr>
      </xdr:nvSpPr>
      <xdr:spPr>
        <a:xfrm>
          <a:off x="3238500" y="666750"/>
          <a:ext cx="657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57225" cy="9525"/>
    <xdr:sp>
      <xdr:nvSpPr>
        <xdr:cNvPr id="14" name="Rectangle 382"/>
        <xdr:cNvSpPr>
          <a:spLocks noChangeAspect="1"/>
        </xdr:cNvSpPr>
      </xdr:nvSpPr>
      <xdr:spPr>
        <a:xfrm>
          <a:off x="3238500" y="666750"/>
          <a:ext cx="6572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zoomScale="85" zoomScaleNormal="85" workbookViewId="0" topLeftCell="A1">
      <selection activeCell="E1" sqref="E1:E65536"/>
    </sheetView>
  </sheetViews>
  <sheetFormatPr defaultColWidth="9.00390625" defaultRowHeight="14.25"/>
  <cols>
    <col min="1" max="1" width="5.75390625" style="0" customWidth="1"/>
    <col min="2" max="2" width="10.00390625" style="0" customWidth="1"/>
    <col min="3" max="3" width="7.25390625" style="0" customWidth="1"/>
    <col min="4" max="4" width="21.75390625" style="0" customWidth="1"/>
    <col min="5" max="5" width="7.75390625" style="0" customWidth="1"/>
    <col min="6" max="6" width="8.875" style="0" customWidth="1"/>
    <col min="7" max="7" width="5.875" style="34" customWidth="1"/>
    <col min="9" max="9" width="9.00390625" style="35" customWidth="1"/>
  </cols>
  <sheetData>
    <row r="1" spans="1:2" ht="39" customHeight="1">
      <c r="A1" s="36" t="s">
        <v>0</v>
      </c>
      <c r="B1" s="36"/>
    </row>
    <row r="2" spans="1:7" ht="62.25" customHeight="1">
      <c r="A2" s="37" t="s">
        <v>1</v>
      </c>
      <c r="B2" s="37"/>
      <c r="C2" s="37"/>
      <c r="D2" s="37"/>
      <c r="E2" s="37"/>
      <c r="F2" s="37"/>
      <c r="G2" s="37"/>
    </row>
    <row r="3" spans="1:8" ht="42" customHeight="1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9" t="s">
        <v>8</v>
      </c>
      <c r="H3" s="35"/>
    </row>
    <row r="4" spans="1:12" ht="19.5" customHeight="1">
      <c r="A4" s="40">
        <v>1</v>
      </c>
      <c r="B4" s="40" t="s">
        <v>9</v>
      </c>
      <c r="C4" s="6" t="s">
        <v>10</v>
      </c>
      <c r="D4" s="41" t="s">
        <v>11</v>
      </c>
      <c r="E4" s="11" t="s">
        <v>12</v>
      </c>
      <c r="F4" s="42">
        <v>445</v>
      </c>
      <c r="G4" s="43"/>
      <c r="H4" s="44"/>
      <c r="I4" s="72"/>
      <c r="J4" s="73"/>
      <c r="K4" s="35"/>
      <c r="L4" s="35"/>
    </row>
    <row r="5" spans="1:12" ht="19.5" customHeight="1">
      <c r="A5" s="40">
        <v>2</v>
      </c>
      <c r="B5" s="40" t="s">
        <v>9</v>
      </c>
      <c r="C5" s="6" t="s">
        <v>13</v>
      </c>
      <c r="D5" s="6" t="s">
        <v>14</v>
      </c>
      <c r="E5" s="11" t="s">
        <v>12</v>
      </c>
      <c r="F5" s="42">
        <v>445</v>
      </c>
      <c r="G5" s="43"/>
      <c r="H5" s="44"/>
      <c r="I5" s="72"/>
      <c r="J5" s="73"/>
      <c r="K5" s="35"/>
      <c r="L5" s="35"/>
    </row>
    <row r="6" spans="1:12" ht="19.5" customHeight="1">
      <c r="A6" s="40">
        <v>3</v>
      </c>
      <c r="B6" s="40" t="s">
        <v>9</v>
      </c>
      <c r="C6" s="6" t="s">
        <v>15</v>
      </c>
      <c r="D6" s="6" t="s">
        <v>16</v>
      </c>
      <c r="E6" s="11" t="s">
        <v>12</v>
      </c>
      <c r="F6" s="45">
        <v>445</v>
      </c>
      <c r="G6" s="43"/>
      <c r="H6" s="44"/>
      <c r="I6" s="72"/>
      <c r="J6" s="73"/>
      <c r="K6" s="35"/>
      <c r="L6" s="35"/>
    </row>
    <row r="7" spans="1:12" ht="19.5" customHeight="1">
      <c r="A7" s="40">
        <v>4</v>
      </c>
      <c r="B7" s="40" t="s">
        <v>9</v>
      </c>
      <c r="C7" s="6" t="s">
        <v>17</v>
      </c>
      <c r="D7" s="6" t="s">
        <v>16</v>
      </c>
      <c r="E7" s="46">
        <v>0.4</v>
      </c>
      <c r="F7" s="42">
        <v>606</v>
      </c>
      <c r="G7" s="43"/>
      <c r="H7" s="44"/>
      <c r="I7" s="72"/>
      <c r="J7" s="73"/>
      <c r="K7" s="35"/>
      <c r="L7" s="35"/>
    </row>
    <row r="8" spans="1:12" ht="19.5" customHeight="1">
      <c r="A8" s="40">
        <v>5</v>
      </c>
      <c r="B8" s="40" t="s">
        <v>9</v>
      </c>
      <c r="C8" s="47" t="s">
        <v>18</v>
      </c>
      <c r="D8" s="47" t="s">
        <v>16</v>
      </c>
      <c r="E8" s="48" t="s">
        <v>12</v>
      </c>
      <c r="F8" s="49">
        <v>445</v>
      </c>
      <c r="G8" s="50"/>
      <c r="H8" s="44"/>
      <c r="I8" s="72"/>
      <c r="J8" s="73"/>
      <c r="K8" s="35"/>
      <c r="L8" s="35"/>
    </row>
    <row r="9" spans="1:12" ht="19.5" customHeight="1">
      <c r="A9" s="40">
        <v>6</v>
      </c>
      <c r="B9" s="40" t="s">
        <v>9</v>
      </c>
      <c r="C9" s="51" t="s">
        <v>19</v>
      </c>
      <c r="D9" s="52" t="s">
        <v>20</v>
      </c>
      <c r="E9" s="11" t="s">
        <v>12</v>
      </c>
      <c r="F9" s="53">
        <v>445</v>
      </c>
      <c r="G9" s="43"/>
      <c r="H9" s="44"/>
      <c r="I9" s="72"/>
      <c r="J9" s="73"/>
      <c r="K9" s="35"/>
      <c r="L9" s="35"/>
    </row>
    <row r="10" spans="1:12" ht="19.5" customHeight="1">
      <c r="A10" s="40">
        <v>7</v>
      </c>
      <c r="B10" s="40" t="s">
        <v>9</v>
      </c>
      <c r="C10" s="51" t="s">
        <v>21</v>
      </c>
      <c r="D10" s="52" t="s">
        <v>22</v>
      </c>
      <c r="E10" s="11" t="s">
        <v>12</v>
      </c>
      <c r="F10" s="53">
        <v>445</v>
      </c>
      <c r="G10" s="43"/>
      <c r="H10" s="44"/>
      <c r="I10" s="72"/>
      <c r="J10" s="73"/>
      <c r="K10" s="35"/>
      <c r="L10" s="35"/>
    </row>
    <row r="11" spans="1:12" ht="19.5" customHeight="1">
      <c r="A11" s="40">
        <v>8</v>
      </c>
      <c r="B11" s="40" t="s">
        <v>9</v>
      </c>
      <c r="C11" s="52" t="s">
        <v>23</v>
      </c>
      <c r="D11" s="52" t="s">
        <v>24</v>
      </c>
      <c r="E11" s="38" t="s">
        <v>12</v>
      </c>
      <c r="F11" s="53">
        <v>445</v>
      </c>
      <c r="G11" s="43"/>
      <c r="H11" s="44"/>
      <c r="I11" s="72"/>
      <c r="J11" s="73"/>
      <c r="K11" s="35"/>
      <c r="L11" s="35"/>
    </row>
    <row r="12" spans="1:12" ht="19.5" customHeight="1">
      <c r="A12" s="40">
        <v>9</v>
      </c>
      <c r="B12" s="40" t="s">
        <v>9</v>
      </c>
      <c r="C12" s="52" t="s">
        <v>25</v>
      </c>
      <c r="D12" s="52" t="s">
        <v>26</v>
      </c>
      <c r="E12" s="38" t="s">
        <v>12</v>
      </c>
      <c r="F12" s="53">
        <v>445</v>
      </c>
      <c r="G12" s="43"/>
      <c r="H12" s="44"/>
      <c r="I12" s="72"/>
      <c r="J12" s="73"/>
      <c r="K12" s="35"/>
      <c r="L12" s="35"/>
    </row>
    <row r="13" spans="1:12" ht="19.5" customHeight="1">
      <c r="A13" s="40">
        <v>10</v>
      </c>
      <c r="B13" s="40" t="s">
        <v>9</v>
      </c>
      <c r="C13" s="52" t="s">
        <v>27</v>
      </c>
      <c r="D13" s="52" t="s">
        <v>28</v>
      </c>
      <c r="E13" s="38" t="s">
        <v>12</v>
      </c>
      <c r="F13" s="53">
        <v>445</v>
      </c>
      <c r="G13" s="43"/>
      <c r="H13" s="44"/>
      <c r="I13" s="72"/>
      <c r="J13" s="73"/>
      <c r="K13" s="35"/>
      <c r="L13" s="35"/>
    </row>
    <row r="14" spans="1:12" ht="19.5" customHeight="1">
      <c r="A14" s="40">
        <v>11</v>
      </c>
      <c r="B14" s="40" t="s">
        <v>9</v>
      </c>
      <c r="C14" s="52" t="s">
        <v>29</v>
      </c>
      <c r="D14" s="52" t="s">
        <v>30</v>
      </c>
      <c r="E14" s="38" t="s">
        <v>12</v>
      </c>
      <c r="F14" s="53">
        <v>445</v>
      </c>
      <c r="G14" s="43"/>
      <c r="H14" s="44"/>
      <c r="I14" s="72"/>
      <c r="J14" s="73"/>
      <c r="K14" s="35"/>
      <c r="L14" s="35"/>
    </row>
    <row r="15" spans="1:12" ht="19.5" customHeight="1">
      <c r="A15" s="40">
        <v>12</v>
      </c>
      <c r="B15" s="40" t="s">
        <v>9</v>
      </c>
      <c r="C15" s="52" t="s">
        <v>31</v>
      </c>
      <c r="D15" s="52" t="s">
        <v>32</v>
      </c>
      <c r="E15" s="38" t="s">
        <v>12</v>
      </c>
      <c r="F15" s="53">
        <v>456</v>
      </c>
      <c r="G15" s="43"/>
      <c r="H15" s="44"/>
      <c r="I15" s="72"/>
      <c r="J15" s="73"/>
      <c r="K15" s="35"/>
      <c r="L15" s="35"/>
    </row>
    <row r="16" spans="1:12" ht="19.5" customHeight="1">
      <c r="A16" s="40">
        <v>13</v>
      </c>
      <c r="B16" s="40" t="s">
        <v>9</v>
      </c>
      <c r="C16" s="52" t="s">
        <v>33</v>
      </c>
      <c r="D16" s="52" t="s">
        <v>34</v>
      </c>
      <c r="E16" s="38" t="s">
        <v>12</v>
      </c>
      <c r="F16" s="53">
        <v>445</v>
      </c>
      <c r="G16" s="43"/>
      <c r="H16" s="44"/>
      <c r="I16" s="72"/>
      <c r="J16" s="73"/>
      <c r="K16" s="35"/>
      <c r="L16" s="35"/>
    </row>
    <row r="17" spans="1:12" ht="19.5" customHeight="1">
      <c r="A17" s="40">
        <v>14</v>
      </c>
      <c r="B17" s="40" t="s">
        <v>9</v>
      </c>
      <c r="C17" s="52" t="s">
        <v>35</v>
      </c>
      <c r="D17" s="52" t="s">
        <v>36</v>
      </c>
      <c r="E17" s="38" t="s">
        <v>12</v>
      </c>
      <c r="F17" s="53">
        <v>456</v>
      </c>
      <c r="G17" s="43"/>
      <c r="H17" s="44"/>
      <c r="I17" s="72"/>
      <c r="J17" s="73"/>
      <c r="K17" s="35"/>
      <c r="L17" s="35"/>
    </row>
    <row r="18" spans="1:12" ht="19.5" customHeight="1">
      <c r="A18" s="40">
        <v>15</v>
      </c>
      <c r="B18" s="40" t="s">
        <v>9</v>
      </c>
      <c r="C18" s="52" t="s">
        <v>37</v>
      </c>
      <c r="D18" s="52" t="s">
        <v>38</v>
      </c>
      <c r="E18" s="38" t="s">
        <v>12</v>
      </c>
      <c r="F18" s="53">
        <v>445</v>
      </c>
      <c r="G18" s="43"/>
      <c r="H18" s="44"/>
      <c r="I18" s="72"/>
      <c r="J18" s="73"/>
      <c r="K18" s="35"/>
      <c r="L18" s="35"/>
    </row>
    <row r="19" spans="1:12" ht="19.5" customHeight="1">
      <c r="A19" s="40">
        <v>16</v>
      </c>
      <c r="B19" s="40" t="s">
        <v>9</v>
      </c>
      <c r="C19" s="52" t="s">
        <v>39</v>
      </c>
      <c r="D19" s="52" t="s">
        <v>40</v>
      </c>
      <c r="E19" s="38" t="s">
        <v>12</v>
      </c>
      <c r="F19" s="53">
        <v>445</v>
      </c>
      <c r="G19" s="43"/>
      <c r="H19" s="44"/>
      <c r="I19" s="72"/>
      <c r="J19" s="73"/>
      <c r="K19" s="35"/>
      <c r="L19" s="35"/>
    </row>
    <row r="20" spans="1:12" ht="19.5" customHeight="1">
      <c r="A20" s="40">
        <v>17</v>
      </c>
      <c r="B20" s="40" t="s">
        <v>9</v>
      </c>
      <c r="C20" s="52" t="s">
        <v>41</v>
      </c>
      <c r="D20" s="52" t="s">
        <v>42</v>
      </c>
      <c r="E20" s="38" t="s">
        <v>12</v>
      </c>
      <c r="F20" s="53">
        <v>445</v>
      </c>
      <c r="G20" s="43"/>
      <c r="H20" s="44"/>
      <c r="I20" s="72"/>
      <c r="J20" s="73"/>
      <c r="K20" s="35"/>
      <c r="L20" s="35"/>
    </row>
    <row r="21" spans="1:12" ht="19.5" customHeight="1">
      <c r="A21" s="40">
        <v>18</v>
      </c>
      <c r="B21" s="40" t="s">
        <v>9</v>
      </c>
      <c r="C21" s="54" t="s">
        <v>43</v>
      </c>
      <c r="D21" s="54" t="s">
        <v>44</v>
      </c>
      <c r="E21" s="55" t="s">
        <v>12</v>
      </c>
      <c r="F21" s="56">
        <v>445</v>
      </c>
      <c r="G21" s="43"/>
      <c r="H21" s="44"/>
      <c r="I21" s="72"/>
      <c r="J21" s="73"/>
      <c r="K21" s="35"/>
      <c r="L21" s="35"/>
    </row>
    <row r="22" spans="1:10" ht="19.5" customHeight="1">
      <c r="A22" s="57"/>
      <c r="B22" s="58"/>
      <c r="C22" s="59"/>
      <c r="D22" s="59"/>
      <c r="E22" s="60"/>
      <c r="F22" s="61"/>
      <c r="G22" s="43"/>
      <c r="H22" s="44"/>
      <c r="I22" s="72"/>
      <c r="J22" s="66"/>
    </row>
    <row r="23" spans="1:9" ht="19.5" customHeight="1">
      <c r="A23" s="62" t="s">
        <v>45</v>
      </c>
      <c r="B23" s="63"/>
      <c r="C23" s="64">
        <f>COUNTA(C4:C21)</f>
        <v>18</v>
      </c>
      <c r="D23" s="64"/>
      <c r="E23" s="64"/>
      <c r="F23" s="64">
        <f>SUM(F4:F21)</f>
        <v>8193</v>
      </c>
      <c r="G23" s="65"/>
      <c r="H23" s="35"/>
      <c r="I23" s="74"/>
    </row>
    <row r="24" spans="1:9" ht="19.5" customHeight="1">
      <c r="A24" s="66"/>
      <c r="B24" s="66"/>
      <c r="C24" s="66"/>
      <c r="D24" s="66"/>
      <c r="E24" s="66"/>
      <c r="F24" s="66"/>
      <c r="G24" s="67"/>
      <c r="I24" s="74"/>
    </row>
    <row r="25" spans="1:7" ht="19.5" customHeight="1">
      <c r="A25" s="40">
        <v>1</v>
      </c>
      <c r="B25" s="40" t="s">
        <v>46</v>
      </c>
      <c r="C25" s="11" t="s">
        <v>47</v>
      </c>
      <c r="D25" s="11" t="s">
        <v>48</v>
      </c>
      <c r="E25" s="38" t="s">
        <v>12</v>
      </c>
      <c r="F25" s="6">
        <v>445</v>
      </c>
      <c r="G25" s="68"/>
    </row>
    <row r="26" spans="1:7" ht="19.5" customHeight="1">
      <c r="A26" s="40">
        <v>2</v>
      </c>
      <c r="B26" s="40" t="s">
        <v>46</v>
      </c>
      <c r="C26" s="11" t="s">
        <v>49</v>
      </c>
      <c r="D26" s="11" t="s">
        <v>50</v>
      </c>
      <c r="E26" s="38" t="s">
        <v>12</v>
      </c>
      <c r="F26" s="6">
        <v>445</v>
      </c>
      <c r="G26" s="68"/>
    </row>
    <row r="27" spans="1:7" ht="19.5" customHeight="1">
      <c r="A27" s="40">
        <v>3</v>
      </c>
      <c r="B27" s="40" t="s">
        <v>46</v>
      </c>
      <c r="C27" s="11" t="s">
        <v>51</v>
      </c>
      <c r="D27" s="11" t="s">
        <v>50</v>
      </c>
      <c r="E27" s="38" t="s">
        <v>12</v>
      </c>
      <c r="F27" s="6">
        <v>445</v>
      </c>
      <c r="G27" s="68"/>
    </row>
    <row r="28" spans="1:7" ht="19.5" customHeight="1">
      <c r="A28" s="40">
        <v>4</v>
      </c>
      <c r="B28" s="40" t="s">
        <v>46</v>
      </c>
      <c r="C28" s="11" t="s">
        <v>52</v>
      </c>
      <c r="D28" s="11" t="s">
        <v>48</v>
      </c>
      <c r="E28" s="38" t="s">
        <v>12</v>
      </c>
      <c r="F28" s="6">
        <v>445</v>
      </c>
      <c r="G28" s="68"/>
    </row>
    <row r="29" spans="1:7" ht="19.5" customHeight="1">
      <c r="A29" s="40">
        <v>5</v>
      </c>
      <c r="B29" s="40" t="s">
        <v>46</v>
      </c>
      <c r="C29" s="11" t="s">
        <v>53</v>
      </c>
      <c r="D29" s="11" t="s">
        <v>48</v>
      </c>
      <c r="E29" s="38" t="s">
        <v>12</v>
      </c>
      <c r="F29" s="6">
        <v>456</v>
      </c>
      <c r="G29" s="68"/>
    </row>
    <row r="30" spans="1:7" ht="19.5" customHeight="1">
      <c r="A30" s="40">
        <v>6</v>
      </c>
      <c r="B30" s="40" t="s">
        <v>46</v>
      </c>
      <c r="C30" s="11" t="s">
        <v>54</v>
      </c>
      <c r="D30" s="11" t="s">
        <v>48</v>
      </c>
      <c r="E30" s="38" t="s">
        <v>12</v>
      </c>
      <c r="F30" s="6">
        <v>456</v>
      </c>
      <c r="G30" s="68"/>
    </row>
    <row r="31" spans="1:7" ht="19.5" customHeight="1">
      <c r="A31" s="40">
        <v>7</v>
      </c>
      <c r="B31" s="40" t="s">
        <v>46</v>
      </c>
      <c r="C31" s="11" t="s">
        <v>55</v>
      </c>
      <c r="D31" s="11" t="s">
        <v>48</v>
      </c>
      <c r="E31" s="38" t="s">
        <v>12</v>
      </c>
      <c r="F31" s="6">
        <v>445</v>
      </c>
      <c r="G31" s="68"/>
    </row>
    <row r="32" spans="1:7" ht="19.5" customHeight="1">
      <c r="A32" s="40">
        <v>8</v>
      </c>
      <c r="B32" s="40" t="s">
        <v>46</v>
      </c>
      <c r="C32" s="11" t="s">
        <v>56</v>
      </c>
      <c r="D32" s="11" t="s">
        <v>57</v>
      </c>
      <c r="E32" s="38" t="s">
        <v>12</v>
      </c>
      <c r="F32" s="6">
        <v>445</v>
      </c>
      <c r="G32" s="68"/>
    </row>
    <row r="33" spans="1:7" ht="19.5" customHeight="1">
      <c r="A33" s="40">
        <v>9</v>
      </c>
      <c r="B33" s="40" t="s">
        <v>46</v>
      </c>
      <c r="C33" s="11" t="s">
        <v>58</v>
      </c>
      <c r="D33" s="11" t="s">
        <v>50</v>
      </c>
      <c r="E33" s="38" t="s">
        <v>12</v>
      </c>
      <c r="F33" s="6">
        <v>456</v>
      </c>
      <c r="G33" s="68"/>
    </row>
    <row r="34" spans="1:7" ht="19.5" customHeight="1">
      <c r="A34" s="40">
        <v>10</v>
      </c>
      <c r="B34" s="40" t="s">
        <v>46</v>
      </c>
      <c r="C34" s="11" t="s">
        <v>59</v>
      </c>
      <c r="D34" s="11" t="s">
        <v>48</v>
      </c>
      <c r="E34" s="38" t="s">
        <v>12</v>
      </c>
      <c r="F34" s="6">
        <v>456</v>
      </c>
      <c r="G34" s="68"/>
    </row>
    <row r="35" spans="1:7" ht="19.5" customHeight="1">
      <c r="A35" s="40">
        <v>11</v>
      </c>
      <c r="B35" s="40" t="s">
        <v>46</v>
      </c>
      <c r="C35" s="11" t="s">
        <v>60</v>
      </c>
      <c r="D35" s="11" t="s">
        <v>48</v>
      </c>
      <c r="E35" s="38" t="s">
        <v>12</v>
      </c>
      <c r="F35" s="6">
        <v>445</v>
      </c>
      <c r="G35" s="68"/>
    </row>
    <row r="36" spans="1:7" ht="19.5" customHeight="1">
      <c r="A36" s="40">
        <v>12</v>
      </c>
      <c r="B36" s="40" t="s">
        <v>46</v>
      </c>
      <c r="C36" s="11" t="s">
        <v>61</v>
      </c>
      <c r="D36" s="11" t="s">
        <v>48</v>
      </c>
      <c r="E36" s="38" t="s">
        <v>12</v>
      </c>
      <c r="F36" s="6">
        <v>445</v>
      </c>
      <c r="G36" s="68"/>
    </row>
    <row r="37" spans="1:7" ht="19.5" customHeight="1">
      <c r="A37" s="40">
        <v>13</v>
      </c>
      <c r="B37" s="40" t="s">
        <v>46</v>
      </c>
      <c r="C37" s="11" t="s">
        <v>62</v>
      </c>
      <c r="D37" s="11" t="s">
        <v>63</v>
      </c>
      <c r="E37" s="38" t="s">
        <v>12</v>
      </c>
      <c r="F37" s="6">
        <v>445</v>
      </c>
      <c r="G37" s="68"/>
    </row>
    <row r="38" spans="1:7" ht="19.5" customHeight="1">
      <c r="A38" s="40">
        <v>14</v>
      </c>
      <c r="B38" s="40" t="s">
        <v>46</v>
      </c>
      <c r="C38" s="11" t="s">
        <v>64</v>
      </c>
      <c r="D38" s="11" t="s">
        <v>63</v>
      </c>
      <c r="E38" s="38" t="s">
        <v>12</v>
      </c>
      <c r="F38" s="6">
        <v>445</v>
      </c>
      <c r="G38" s="68"/>
    </row>
    <row r="39" spans="1:7" ht="19.5" customHeight="1">
      <c r="A39" s="40">
        <v>15</v>
      </c>
      <c r="B39" s="40" t="s">
        <v>46</v>
      </c>
      <c r="C39" s="11" t="s">
        <v>65</v>
      </c>
      <c r="D39" s="11" t="s">
        <v>66</v>
      </c>
      <c r="E39" s="38" t="s">
        <v>12</v>
      </c>
      <c r="F39" s="6">
        <v>445</v>
      </c>
      <c r="G39" s="68"/>
    </row>
    <row r="40" spans="1:7" ht="19.5" customHeight="1">
      <c r="A40" s="40">
        <v>16</v>
      </c>
      <c r="B40" s="40" t="s">
        <v>46</v>
      </c>
      <c r="C40" s="11" t="s">
        <v>67</v>
      </c>
      <c r="D40" s="11" t="s">
        <v>68</v>
      </c>
      <c r="E40" s="38" t="s">
        <v>12</v>
      </c>
      <c r="F40" s="6">
        <v>445</v>
      </c>
      <c r="G40" s="68"/>
    </row>
    <row r="41" spans="1:7" ht="19.5" customHeight="1">
      <c r="A41" s="40">
        <v>17</v>
      </c>
      <c r="B41" s="40" t="s">
        <v>46</v>
      </c>
      <c r="C41" s="51" t="s">
        <v>69</v>
      </c>
      <c r="D41" s="52" t="s">
        <v>70</v>
      </c>
      <c r="E41" s="11" t="s">
        <v>12</v>
      </c>
      <c r="F41" s="53">
        <v>445</v>
      </c>
      <c r="G41" s="68"/>
    </row>
    <row r="42" spans="1:7" ht="19.5" customHeight="1">
      <c r="A42" s="40">
        <v>18</v>
      </c>
      <c r="B42" s="40" t="s">
        <v>46</v>
      </c>
      <c r="C42" s="51" t="s">
        <v>71</v>
      </c>
      <c r="D42" s="52" t="s">
        <v>70</v>
      </c>
      <c r="E42" s="11" t="s">
        <v>12</v>
      </c>
      <c r="F42" s="53">
        <v>445</v>
      </c>
      <c r="G42" s="68"/>
    </row>
    <row r="43" spans="1:7" ht="19.5" customHeight="1">
      <c r="A43" s="40">
        <v>19</v>
      </c>
      <c r="B43" s="40" t="s">
        <v>46</v>
      </c>
      <c r="C43" s="52" t="s">
        <v>72</v>
      </c>
      <c r="D43" s="52" t="s">
        <v>73</v>
      </c>
      <c r="E43" s="11" t="s">
        <v>12</v>
      </c>
      <c r="F43" s="53">
        <v>445</v>
      </c>
      <c r="G43" s="68"/>
    </row>
    <row r="44" spans="1:7" ht="19.5" customHeight="1">
      <c r="A44" s="40">
        <v>20</v>
      </c>
      <c r="B44" s="40" t="s">
        <v>46</v>
      </c>
      <c r="C44" s="52" t="s">
        <v>74</v>
      </c>
      <c r="D44" s="52" t="s">
        <v>75</v>
      </c>
      <c r="E44" s="11" t="s">
        <v>12</v>
      </c>
      <c r="F44" s="53">
        <v>445</v>
      </c>
      <c r="G44" s="68"/>
    </row>
    <row r="45" spans="1:7" ht="19.5" customHeight="1">
      <c r="A45" s="40">
        <v>21</v>
      </c>
      <c r="B45" s="40" t="s">
        <v>46</v>
      </c>
      <c r="C45" s="51" t="s">
        <v>76</v>
      </c>
      <c r="D45" s="52" t="s">
        <v>77</v>
      </c>
      <c r="E45" s="11" t="s">
        <v>12</v>
      </c>
      <c r="F45" s="53">
        <v>456</v>
      </c>
      <c r="G45" s="68"/>
    </row>
    <row r="46" spans="1:7" ht="19.5" customHeight="1">
      <c r="A46" s="40">
        <v>22</v>
      </c>
      <c r="B46" s="40" t="s">
        <v>46</v>
      </c>
      <c r="C46" s="51" t="s">
        <v>78</v>
      </c>
      <c r="D46" s="52" t="s">
        <v>79</v>
      </c>
      <c r="E46" s="11" t="s">
        <v>12</v>
      </c>
      <c r="F46" s="53">
        <v>445</v>
      </c>
      <c r="G46" s="68"/>
    </row>
    <row r="47" spans="1:7" ht="19.5" customHeight="1">
      <c r="A47" s="40">
        <v>23</v>
      </c>
      <c r="B47" s="40" t="s">
        <v>46</v>
      </c>
      <c r="C47" s="51" t="s">
        <v>80</v>
      </c>
      <c r="D47" s="52" t="s">
        <v>81</v>
      </c>
      <c r="E47" s="11" t="s">
        <v>12</v>
      </c>
      <c r="F47" s="53">
        <v>445</v>
      </c>
      <c r="G47" s="68"/>
    </row>
    <row r="48" spans="1:7" ht="19.5" customHeight="1">
      <c r="A48" s="40">
        <v>24</v>
      </c>
      <c r="B48" s="40" t="s">
        <v>46</v>
      </c>
      <c r="C48" s="51" t="s">
        <v>82</v>
      </c>
      <c r="D48" s="52" t="s">
        <v>83</v>
      </c>
      <c r="E48" s="11" t="s">
        <v>12</v>
      </c>
      <c r="F48" s="53">
        <v>445</v>
      </c>
      <c r="G48" s="68"/>
    </row>
    <row r="49" spans="1:7" ht="19.5" customHeight="1">
      <c r="A49" s="40">
        <v>25</v>
      </c>
      <c r="B49" s="40" t="s">
        <v>46</v>
      </c>
      <c r="C49" s="51" t="s">
        <v>84</v>
      </c>
      <c r="D49" s="52" t="s">
        <v>85</v>
      </c>
      <c r="E49" s="11" t="s">
        <v>12</v>
      </c>
      <c r="F49" s="53">
        <v>445</v>
      </c>
      <c r="G49" s="68"/>
    </row>
    <row r="50" spans="1:7" ht="19.5" customHeight="1">
      <c r="A50" s="40">
        <v>26</v>
      </c>
      <c r="B50" s="40" t="s">
        <v>46</v>
      </c>
      <c r="C50" s="51" t="s">
        <v>86</v>
      </c>
      <c r="D50" s="52" t="s">
        <v>87</v>
      </c>
      <c r="E50" s="11" t="s">
        <v>12</v>
      </c>
      <c r="F50" s="53">
        <v>445</v>
      </c>
      <c r="G50" s="68"/>
    </row>
    <row r="51" spans="1:7" ht="19.5" customHeight="1">
      <c r="A51" s="40">
        <v>27</v>
      </c>
      <c r="B51" s="40" t="s">
        <v>46</v>
      </c>
      <c r="C51" s="52" t="s">
        <v>88</v>
      </c>
      <c r="D51" s="52" t="s">
        <v>89</v>
      </c>
      <c r="E51" s="46">
        <v>0.4</v>
      </c>
      <c r="F51" s="53">
        <v>550</v>
      </c>
      <c r="G51" s="68"/>
    </row>
    <row r="52" spans="1:7" ht="19.5" customHeight="1">
      <c r="A52" s="40">
        <v>28</v>
      </c>
      <c r="B52" s="40" t="s">
        <v>46</v>
      </c>
      <c r="C52" s="52" t="s">
        <v>90</v>
      </c>
      <c r="D52" s="52" t="s">
        <v>91</v>
      </c>
      <c r="E52" s="11" t="s">
        <v>12</v>
      </c>
      <c r="F52" s="53">
        <v>456</v>
      </c>
      <c r="G52" s="68"/>
    </row>
    <row r="53" spans="1:7" ht="19.5" customHeight="1">
      <c r="A53" s="40">
        <v>29</v>
      </c>
      <c r="B53" s="40" t="s">
        <v>46</v>
      </c>
      <c r="C53" s="52" t="s">
        <v>92</v>
      </c>
      <c r="D53" s="52" t="s">
        <v>93</v>
      </c>
      <c r="E53" s="11" t="s">
        <v>12</v>
      </c>
      <c r="F53" s="53">
        <v>445</v>
      </c>
      <c r="G53" s="68"/>
    </row>
    <row r="54" spans="1:7" ht="19.5" customHeight="1">
      <c r="A54" s="40">
        <v>30</v>
      </c>
      <c r="B54" s="40" t="s">
        <v>46</v>
      </c>
      <c r="C54" s="52" t="s">
        <v>94</v>
      </c>
      <c r="D54" s="52" t="s">
        <v>95</v>
      </c>
      <c r="E54" s="11" t="s">
        <v>12</v>
      </c>
      <c r="F54" s="53">
        <v>445</v>
      </c>
      <c r="G54" s="68"/>
    </row>
    <row r="55" spans="1:7" ht="19.5" customHeight="1">
      <c r="A55" s="40">
        <v>31</v>
      </c>
      <c r="B55" s="40" t="s">
        <v>46</v>
      </c>
      <c r="C55" s="52" t="s">
        <v>96</v>
      </c>
      <c r="D55" s="52" t="s">
        <v>97</v>
      </c>
      <c r="E55" s="11" t="s">
        <v>12</v>
      </c>
      <c r="F55" s="53">
        <v>445</v>
      </c>
      <c r="G55" s="68"/>
    </row>
    <row r="56" spans="1:7" ht="19.5" customHeight="1">
      <c r="A56" s="40">
        <v>32</v>
      </c>
      <c r="B56" s="40" t="s">
        <v>46</v>
      </c>
      <c r="C56" s="52" t="s">
        <v>98</v>
      </c>
      <c r="D56" s="52" t="s">
        <v>99</v>
      </c>
      <c r="E56" s="11" t="s">
        <v>12</v>
      </c>
      <c r="F56" s="53">
        <v>456</v>
      </c>
      <c r="G56" s="68"/>
    </row>
    <row r="57" spans="1:7" ht="19.5" customHeight="1">
      <c r="A57" s="40">
        <v>33</v>
      </c>
      <c r="B57" s="40" t="s">
        <v>46</v>
      </c>
      <c r="C57" s="52" t="s">
        <v>100</v>
      </c>
      <c r="D57" s="52" t="s">
        <v>99</v>
      </c>
      <c r="E57" s="11" t="s">
        <v>12</v>
      </c>
      <c r="F57" s="53">
        <v>445</v>
      </c>
      <c r="G57" s="68"/>
    </row>
    <row r="58" spans="1:7" ht="19.5" customHeight="1">
      <c r="A58" s="40">
        <v>34</v>
      </c>
      <c r="B58" s="40" t="s">
        <v>46</v>
      </c>
      <c r="C58" s="52" t="s">
        <v>101</v>
      </c>
      <c r="D58" s="52" t="s">
        <v>102</v>
      </c>
      <c r="E58" s="11" t="s">
        <v>12</v>
      </c>
      <c r="F58" s="53">
        <v>445</v>
      </c>
      <c r="G58" s="68"/>
    </row>
    <row r="59" spans="1:7" ht="19.5" customHeight="1">
      <c r="A59" s="40">
        <v>35</v>
      </c>
      <c r="B59" s="40" t="s">
        <v>46</v>
      </c>
      <c r="C59" s="52" t="s">
        <v>103</v>
      </c>
      <c r="D59" s="52" t="s">
        <v>104</v>
      </c>
      <c r="E59" s="11" t="s">
        <v>12</v>
      </c>
      <c r="F59" s="53">
        <v>445</v>
      </c>
      <c r="G59" s="68"/>
    </row>
    <row r="60" spans="1:7" ht="19.5" customHeight="1">
      <c r="A60" s="40">
        <v>36</v>
      </c>
      <c r="B60" s="40" t="s">
        <v>46</v>
      </c>
      <c r="C60" s="51" t="s">
        <v>105</v>
      </c>
      <c r="D60" s="52" t="s">
        <v>106</v>
      </c>
      <c r="E60" s="11" t="s">
        <v>12</v>
      </c>
      <c r="F60" s="53">
        <v>445</v>
      </c>
      <c r="G60" s="68"/>
    </row>
    <row r="61" spans="1:7" ht="19.5" customHeight="1">
      <c r="A61" s="69"/>
      <c r="B61" s="58"/>
      <c r="C61" s="51"/>
      <c r="D61" s="52"/>
      <c r="E61" s="11"/>
      <c r="F61" s="53"/>
      <c r="G61" s="68"/>
    </row>
    <row r="62" spans="1:7" ht="19.5" customHeight="1">
      <c r="A62" s="62" t="s">
        <v>45</v>
      </c>
      <c r="B62" s="63"/>
      <c r="C62" s="64">
        <f>COUNTA(C25:C60)</f>
        <v>36</v>
      </c>
      <c r="D62" s="64"/>
      <c r="E62" s="64"/>
      <c r="F62" s="64">
        <f>SUM(F25:F60)</f>
        <v>16202</v>
      </c>
      <c r="G62" s="70"/>
    </row>
    <row r="63" ht="19.5" customHeight="1"/>
    <row r="64" spans="1:7" ht="19.5" customHeight="1">
      <c r="A64" s="6">
        <v>1</v>
      </c>
      <c r="B64" s="71" t="s">
        <v>107</v>
      </c>
      <c r="C64" s="51" t="s">
        <v>108</v>
      </c>
      <c r="D64" s="52" t="s">
        <v>109</v>
      </c>
      <c r="E64" s="11" t="s">
        <v>12</v>
      </c>
      <c r="F64" s="53">
        <v>445</v>
      </c>
      <c r="G64" s="68"/>
    </row>
    <row r="65" spans="1:7" ht="19.5" customHeight="1">
      <c r="A65" s="6">
        <v>2</v>
      </c>
      <c r="B65" s="71" t="s">
        <v>107</v>
      </c>
      <c r="C65" s="51" t="s">
        <v>110</v>
      </c>
      <c r="D65" s="52" t="s">
        <v>111</v>
      </c>
      <c r="E65" s="11" t="s">
        <v>12</v>
      </c>
      <c r="F65" s="53">
        <v>456</v>
      </c>
      <c r="G65" s="68"/>
    </row>
    <row r="66" spans="1:7" ht="19.5" customHeight="1">
      <c r="A66" s="6">
        <v>3</v>
      </c>
      <c r="B66" s="71" t="s">
        <v>107</v>
      </c>
      <c r="C66" s="52" t="s">
        <v>112</v>
      </c>
      <c r="D66" s="52" t="s">
        <v>113</v>
      </c>
      <c r="E66" s="11" t="s">
        <v>12</v>
      </c>
      <c r="F66" s="53">
        <v>445</v>
      </c>
      <c r="G66" s="68"/>
    </row>
    <row r="67" spans="1:7" ht="19.5" customHeight="1">
      <c r="A67" s="40">
        <v>4</v>
      </c>
      <c r="B67" s="71" t="s">
        <v>107</v>
      </c>
      <c r="C67" s="17" t="s">
        <v>114</v>
      </c>
      <c r="D67" s="11" t="s">
        <v>115</v>
      </c>
      <c r="E67" s="38" t="s">
        <v>12</v>
      </c>
      <c r="F67" s="11">
        <v>445</v>
      </c>
      <c r="G67" s="68"/>
    </row>
    <row r="68" spans="1:7" ht="19.5" customHeight="1">
      <c r="A68" s="75"/>
      <c r="B68" s="71"/>
      <c r="C68" s="17"/>
      <c r="D68" s="11"/>
      <c r="E68" s="38"/>
      <c r="F68" s="11"/>
      <c r="G68" s="68"/>
    </row>
    <row r="69" spans="1:7" ht="19.5" customHeight="1">
      <c r="A69" s="76" t="s">
        <v>45</v>
      </c>
      <c r="B69" s="76"/>
      <c r="C69" s="64">
        <f>COUNTA(C64:C67)</f>
        <v>4</v>
      </c>
      <c r="D69" s="64"/>
      <c r="E69" s="64"/>
      <c r="F69" s="64">
        <f>SUM(F64:F67)</f>
        <v>1791</v>
      </c>
      <c r="G69" s="70"/>
    </row>
    <row r="70" ht="19.5" customHeight="1"/>
    <row r="71" spans="1:7" ht="19.5" customHeight="1">
      <c r="A71" s="40">
        <v>1</v>
      </c>
      <c r="B71" s="40" t="s">
        <v>116</v>
      </c>
      <c r="C71" s="52" t="s">
        <v>117</v>
      </c>
      <c r="D71" s="52" t="s">
        <v>118</v>
      </c>
      <c r="E71" s="38" t="s">
        <v>12</v>
      </c>
      <c r="F71" s="53">
        <v>445</v>
      </c>
      <c r="G71" s="40"/>
    </row>
    <row r="72" spans="1:7" ht="19.5" customHeight="1">
      <c r="A72" s="40">
        <v>2</v>
      </c>
      <c r="B72" s="40" t="s">
        <v>116</v>
      </c>
      <c r="C72" s="52" t="s">
        <v>119</v>
      </c>
      <c r="D72" s="52" t="s">
        <v>120</v>
      </c>
      <c r="E72" s="38" t="s">
        <v>12</v>
      </c>
      <c r="F72" s="53">
        <v>445</v>
      </c>
      <c r="G72" s="77"/>
    </row>
    <row r="73" spans="1:7" ht="19.5" customHeight="1">
      <c r="A73" s="40">
        <v>3</v>
      </c>
      <c r="B73" s="40" t="s">
        <v>116</v>
      </c>
      <c r="C73" s="52" t="s">
        <v>121</v>
      </c>
      <c r="D73" s="52" t="s">
        <v>122</v>
      </c>
      <c r="E73" s="38" t="s">
        <v>12</v>
      </c>
      <c r="F73" s="53">
        <v>445</v>
      </c>
      <c r="G73" s="77"/>
    </row>
    <row r="74" spans="1:7" ht="19.5" customHeight="1">
      <c r="A74" s="40">
        <v>4</v>
      </c>
      <c r="B74" s="40" t="s">
        <v>116</v>
      </c>
      <c r="C74" s="52" t="s">
        <v>123</v>
      </c>
      <c r="D74" s="52" t="s">
        <v>124</v>
      </c>
      <c r="E74" s="38" t="s">
        <v>12</v>
      </c>
      <c r="F74" s="53">
        <v>445</v>
      </c>
      <c r="G74" s="77"/>
    </row>
    <row r="75" spans="1:7" ht="19.5" customHeight="1">
      <c r="A75" s="40">
        <v>5</v>
      </c>
      <c r="B75" s="40" t="s">
        <v>116</v>
      </c>
      <c r="C75" s="52" t="s">
        <v>125</v>
      </c>
      <c r="D75" s="52" t="s">
        <v>126</v>
      </c>
      <c r="E75" s="38" t="s">
        <v>12</v>
      </c>
      <c r="F75" s="53">
        <v>445</v>
      </c>
      <c r="G75" s="77"/>
    </row>
    <row r="76" spans="1:7" ht="19.5" customHeight="1">
      <c r="A76" s="40">
        <v>6</v>
      </c>
      <c r="B76" s="40" t="s">
        <v>116</v>
      </c>
      <c r="C76" s="52" t="s">
        <v>127</v>
      </c>
      <c r="D76" s="52" t="s">
        <v>128</v>
      </c>
      <c r="E76" s="38" t="s">
        <v>12</v>
      </c>
      <c r="F76" s="53">
        <v>456</v>
      </c>
      <c r="G76" s="77"/>
    </row>
    <row r="77" spans="1:7" ht="19.5" customHeight="1">
      <c r="A77" s="40">
        <v>7</v>
      </c>
      <c r="B77" s="40" t="s">
        <v>116</v>
      </c>
      <c r="C77" s="52" t="s">
        <v>129</v>
      </c>
      <c r="D77" s="52" t="s">
        <v>130</v>
      </c>
      <c r="E77" s="38" t="s">
        <v>12</v>
      </c>
      <c r="F77" s="53">
        <v>456</v>
      </c>
      <c r="G77" s="77"/>
    </row>
    <row r="78" spans="1:7" ht="19.5" customHeight="1">
      <c r="A78" s="40">
        <v>8</v>
      </c>
      <c r="B78" s="40" t="s">
        <v>116</v>
      </c>
      <c r="C78" s="52" t="s">
        <v>131</v>
      </c>
      <c r="D78" s="52" t="s">
        <v>130</v>
      </c>
      <c r="E78" s="38" t="s">
        <v>12</v>
      </c>
      <c r="F78" s="53">
        <v>445</v>
      </c>
      <c r="G78" s="77"/>
    </row>
    <row r="79" spans="1:7" ht="19.5" customHeight="1">
      <c r="A79" s="40">
        <v>9</v>
      </c>
      <c r="B79" s="40" t="s">
        <v>116</v>
      </c>
      <c r="C79" s="52" t="s">
        <v>132</v>
      </c>
      <c r="D79" s="52" t="s">
        <v>133</v>
      </c>
      <c r="E79" s="38" t="s">
        <v>12</v>
      </c>
      <c r="F79" s="53">
        <v>445</v>
      </c>
      <c r="G79" s="77"/>
    </row>
    <row r="80" spans="1:7" ht="19.5" customHeight="1">
      <c r="A80" s="40">
        <v>10</v>
      </c>
      <c r="B80" s="40" t="s">
        <v>116</v>
      </c>
      <c r="C80" s="52" t="s">
        <v>134</v>
      </c>
      <c r="D80" s="52" t="s">
        <v>135</v>
      </c>
      <c r="E80" s="38" t="s">
        <v>12</v>
      </c>
      <c r="F80" s="53">
        <v>445</v>
      </c>
      <c r="G80" s="77"/>
    </row>
    <row r="81" spans="1:7" ht="19.5" customHeight="1">
      <c r="A81" s="40">
        <v>11</v>
      </c>
      <c r="B81" s="40" t="s">
        <v>116</v>
      </c>
      <c r="C81" s="52" t="s">
        <v>136</v>
      </c>
      <c r="D81" s="52" t="s">
        <v>137</v>
      </c>
      <c r="E81" s="38" t="s">
        <v>12</v>
      </c>
      <c r="F81" s="53">
        <v>445</v>
      </c>
      <c r="G81" s="77"/>
    </row>
    <row r="82" spans="1:7" ht="19.5" customHeight="1">
      <c r="A82" s="40">
        <v>12</v>
      </c>
      <c r="B82" s="40" t="s">
        <v>116</v>
      </c>
      <c r="C82" s="52" t="s">
        <v>138</v>
      </c>
      <c r="D82" s="52" t="s">
        <v>139</v>
      </c>
      <c r="E82" s="38" t="s">
        <v>12</v>
      </c>
      <c r="F82" s="53">
        <v>445</v>
      </c>
      <c r="G82" s="77"/>
    </row>
    <row r="83" spans="1:7" ht="19.5" customHeight="1">
      <c r="A83" s="40">
        <v>13</v>
      </c>
      <c r="B83" s="40" t="s">
        <v>116</v>
      </c>
      <c r="C83" s="52" t="s">
        <v>140</v>
      </c>
      <c r="D83" s="52" t="s">
        <v>141</v>
      </c>
      <c r="E83" s="38" t="s">
        <v>12</v>
      </c>
      <c r="F83" s="53">
        <v>445</v>
      </c>
      <c r="G83" s="77"/>
    </row>
    <row r="84" spans="1:7" ht="19.5" customHeight="1">
      <c r="A84" s="40">
        <v>14</v>
      </c>
      <c r="B84" s="40" t="s">
        <v>116</v>
      </c>
      <c r="C84" s="52" t="s">
        <v>142</v>
      </c>
      <c r="D84" s="52" t="s">
        <v>143</v>
      </c>
      <c r="E84" s="38" t="s">
        <v>12</v>
      </c>
      <c r="F84" s="53">
        <v>445</v>
      </c>
      <c r="G84" s="77"/>
    </row>
    <row r="85" spans="1:7" ht="19.5" customHeight="1">
      <c r="A85" s="40">
        <v>15</v>
      </c>
      <c r="B85" s="40" t="s">
        <v>116</v>
      </c>
      <c r="C85" s="52" t="s">
        <v>144</v>
      </c>
      <c r="D85" s="52" t="s">
        <v>145</v>
      </c>
      <c r="E85" s="38" t="s">
        <v>12</v>
      </c>
      <c r="F85" s="53">
        <v>445</v>
      </c>
      <c r="G85" s="77"/>
    </row>
    <row r="86" spans="1:7" ht="19.5" customHeight="1">
      <c r="A86" s="40">
        <v>16</v>
      </c>
      <c r="B86" s="40" t="s">
        <v>116</v>
      </c>
      <c r="C86" s="52" t="s">
        <v>146</v>
      </c>
      <c r="D86" s="52" t="s">
        <v>139</v>
      </c>
      <c r="E86" s="38" t="s">
        <v>12</v>
      </c>
      <c r="F86" s="53">
        <v>445</v>
      </c>
      <c r="G86" s="77"/>
    </row>
    <row r="87" spans="1:7" ht="19.5" customHeight="1">
      <c r="A87" s="40">
        <v>17</v>
      </c>
      <c r="B87" s="40" t="s">
        <v>116</v>
      </c>
      <c r="C87" s="52" t="s">
        <v>147</v>
      </c>
      <c r="D87" s="52" t="s">
        <v>148</v>
      </c>
      <c r="E87" s="38" t="s">
        <v>12</v>
      </c>
      <c r="F87" s="53">
        <v>445</v>
      </c>
      <c r="G87" s="77"/>
    </row>
    <row r="88" spans="1:7" ht="19.5" customHeight="1">
      <c r="A88" s="40">
        <v>18</v>
      </c>
      <c r="B88" s="40" t="s">
        <v>116</v>
      </c>
      <c r="C88" s="52" t="s">
        <v>149</v>
      </c>
      <c r="D88" s="52" t="s">
        <v>150</v>
      </c>
      <c r="E88" s="38" t="s">
        <v>12</v>
      </c>
      <c r="F88" s="53">
        <v>445</v>
      </c>
      <c r="G88" s="77"/>
    </row>
    <row r="89" spans="1:7" ht="19.5" customHeight="1">
      <c r="A89" s="40">
        <v>19</v>
      </c>
      <c r="B89" s="40" t="s">
        <v>116</v>
      </c>
      <c r="C89" s="52" t="s">
        <v>151</v>
      </c>
      <c r="D89" s="52" t="s">
        <v>152</v>
      </c>
      <c r="E89" s="38" t="s">
        <v>12</v>
      </c>
      <c r="F89" s="56">
        <v>445</v>
      </c>
      <c r="G89" s="77"/>
    </row>
    <row r="90" spans="1:7" ht="19.5" customHeight="1">
      <c r="A90" s="40">
        <v>20</v>
      </c>
      <c r="B90" s="40" t="s">
        <v>116</v>
      </c>
      <c r="C90" s="52" t="s">
        <v>153</v>
      </c>
      <c r="D90" s="52" t="s">
        <v>154</v>
      </c>
      <c r="E90" s="38" t="s">
        <v>12</v>
      </c>
      <c r="F90" s="56">
        <v>445</v>
      </c>
      <c r="G90" s="77"/>
    </row>
    <row r="91" spans="1:7" ht="19.5" customHeight="1">
      <c r="A91" s="40"/>
      <c r="B91" s="40"/>
      <c r="C91" s="52"/>
      <c r="D91" s="52"/>
      <c r="E91" s="60"/>
      <c r="F91" s="78"/>
      <c r="G91" s="77"/>
    </row>
    <row r="92" spans="1:7" ht="19.5" customHeight="1">
      <c r="A92" s="79" t="s">
        <v>45</v>
      </c>
      <c r="B92" s="80"/>
      <c r="C92" s="64">
        <f>COUNTA(C71:C90)</f>
        <v>20</v>
      </c>
      <c r="D92" s="81"/>
      <c r="E92" s="81"/>
      <c r="F92" s="81">
        <f>SUM(F71:F90)</f>
        <v>8922</v>
      </c>
      <c r="G92" s="64"/>
    </row>
    <row r="93" ht="19.5" customHeight="1"/>
    <row r="94" spans="1:7" ht="19.5" customHeight="1">
      <c r="A94" s="40">
        <v>1</v>
      </c>
      <c r="B94" s="40" t="s">
        <v>155</v>
      </c>
      <c r="C94" s="82" t="s">
        <v>156</v>
      </c>
      <c r="D94" s="52" t="s">
        <v>157</v>
      </c>
      <c r="E94" s="83">
        <v>0.4</v>
      </c>
      <c r="F94" s="53">
        <v>543</v>
      </c>
      <c r="G94" s="68"/>
    </row>
    <row r="95" spans="1:7" ht="19.5" customHeight="1">
      <c r="A95" s="40">
        <v>2</v>
      </c>
      <c r="B95" s="40" t="s">
        <v>155</v>
      </c>
      <c r="C95" s="82" t="s">
        <v>158</v>
      </c>
      <c r="D95" s="52" t="s">
        <v>159</v>
      </c>
      <c r="E95" s="38" t="s">
        <v>12</v>
      </c>
      <c r="F95" s="53">
        <v>445</v>
      </c>
      <c r="G95" s="68"/>
    </row>
    <row r="96" spans="1:7" ht="19.5" customHeight="1">
      <c r="A96" s="40">
        <v>3</v>
      </c>
      <c r="B96" s="40" t="s">
        <v>155</v>
      </c>
      <c r="C96" s="82" t="s">
        <v>160</v>
      </c>
      <c r="D96" s="52" t="s">
        <v>161</v>
      </c>
      <c r="E96" s="38" t="s">
        <v>12</v>
      </c>
      <c r="F96" s="53">
        <v>445</v>
      </c>
      <c r="G96" s="68"/>
    </row>
    <row r="97" spans="1:7" ht="19.5" customHeight="1">
      <c r="A97" s="40">
        <v>4</v>
      </c>
      <c r="B97" s="40" t="s">
        <v>155</v>
      </c>
      <c r="C97" s="82" t="s">
        <v>162</v>
      </c>
      <c r="D97" s="52" t="s">
        <v>163</v>
      </c>
      <c r="E97" s="38" t="s">
        <v>12</v>
      </c>
      <c r="F97" s="53">
        <v>445</v>
      </c>
      <c r="G97" s="68"/>
    </row>
    <row r="98" spans="1:7" ht="19.5" customHeight="1">
      <c r="A98" s="40">
        <v>5</v>
      </c>
      <c r="B98" s="40" t="s">
        <v>155</v>
      </c>
      <c r="C98" s="82" t="s">
        <v>164</v>
      </c>
      <c r="D98" s="52" t="s">
        <v>165</v>
      </c>
      <c r="E98" s="38" t="s">
        <v>12</v>
      </c>
      <c r="F98" s="53">
        <v>445</v>
      </c>
      <c r="G98" s="68"/>
    </row>
    <row r="99" spans="1:7" ht="19.5" customHeight="1">
      <c r="A99" s="40">
        <v>6</v>
      </c>
      <c r="B99" s="40" t="s">
        <v>155</v>
      </c>
      <c r="C99" s="82" t="s">
        <v>166</v>
      </c>
      <c r="D99" s="52" t="s">
        <v>167</v>
      </c>
      <c r="E99" s="38" t="s">
        <v>12</v>
      </c>
      <c r="F99" s="53">
        <v>445</v>
      </c>
      <c r="G99" s="68"/>
    </row>
    <row r="100" spans="1:7" ht="19.5" customHeight="1">
      <c r="A100" s="40">
        <v>7</v>
      </c>
      <c r="B100" s="40" t="s">
        <v>155</v>
      </c>
      <c r="C100" s="84" t="s">
        <v>168</v>
      </c>
      <c r="D100" s="52" t="s">
        <v>169</v>
      </c>
      <c r="E100" s="38" t="s">
        <v>12</v>
      </c>
      <c r="F100" s="53">
        <v>445</v>
      </c>
      <c r="G100" s="68"/>
    </row>
    <row r="101" spans="1:7" ht="19.5" customHeight="1">
      <c r="A101" s="40">
        <v>8</v>
      </c>
      <c r="B101" s="40" t="s">
        <v>155</v>
      </c>
      <c r="C101" s="82" t="s">
        <v>170</v>
      </c>
      <c r="D101" s="52" t="s">
        <v>171</v>
      </c>
      <c r="E101" s="38" t="s">
        <v>12</v>
      </c>
      <c r="F101" s="53">
        <v>445</v>
      </c>
      <c r="G101" s="68"/>
    </row>
    <row r="102" spans="1:7" ht="19.5" customHeight="1">
      <c r="A102" s="40">
        <v>9</v>
      </c>
      <c r="B102" s="40" t="s">
        <v>155</v>
      </c>
      <c r="C102" s="82" t="s">
        <v>172</v>
      </c>
      <c r="D102" s="52" t="s">
        <v>173</v>
      </c>
      <c r="E102" s="38" t="s">
        <v>12</v>
      </c>
      <c r="F102" s="53">
        <v>445</v>
      </c>
      <c r="G102" s="68"/>
    </row>
    <row r="103" spans="1:7" ht="19.5" customHeight="1">
      <c r="A103" s="13"/>
      <c r="B103" s="13"/>
      <c r="C103" s="13"/>
      <c r="D103" s="13"/>
      <c r="E103" s="13"/>
      <c r="F103" s="13"/>
      <c r="G103" s="68"/>
    </row>
    <row r="104" spans="1:7" ht="19.5" customHeight="1">
      <c r="A104" s="76" t="s">
        <v>45</v>
      </c>
      <c r="B104" s="76"/>
      <c r="C104" s="64">
        <f>COUNTA(C94:C102)</f>
        <v>9</v>
      </c>
      <c r="D104" s="64"/>
      <c r="E104" s="64"/>
      <c r="F104" s="64">
        <f>SUM(F94:F102)</f>
        <v>4103</v>
      </c>
      <c r="G104" s="64"/>
    </row>
    <row r="105" ht="19.5" customHeight="1"/>
    <row r="106" spans="1:7" ht="19.5" customHeight="1">
      <c r="A106" s="85">
        <v>1</v>
      </c>
      <c r="B106" s="86" t="s">
        <v>174</v>
      </c>
      <c r="C106" s="6" t="s">
        <v>175</v>
      </c>
      <c r="D106" s="6" t="s">
        <v>176</v>
      </c>
      <c r="E106" s="87">
        <v>0.4</v>
      </c>
      <c r="F106" s="9">
        <v>563</v>
      </c>
      <c r="G106" s="88"/>
    </row>
    <row r="107" spans="1:7" ht="19.5" customHeight="1">
      <c r="A107" s="85">
        <v>2</v>
      </c>
      <c r="B107" s="86" t="s">
        <v>174</v>
      </c>
      <c r="C107" s="6" t="s">
        <v>177</v>
      </c>
      <c r="D107" s="6" t="s">
        <v>178</v>
      </c>
      <c r="E107" s="89" t="s">
        <v>12</v>
      </c>
      <c r="F107" s="90">
        <v>445</v>
      </c>
      <c r="G107" s="40"/>
    </row>
    <row r="108" spans="1:7" ht="19.5" customHeight="1">
      <c r="A108" s="85">
        <v>3</v>
      </c>
      <c r="B108" s="86" t="s">
        <v>174</v>
      </c>
      <c r="C108" s="6" t="s">
        <v>179</v>
      </c>
      <c r="D108" s="6" t="s">
        <v>180</v>
      </c>
      <c r="E108" s="89" t="s">
        <v>12</v>
      </c>
      <c r="F108" s="90">
        <v>445</v>
      </c>
      <c r="G108" s="40"/>
    </row>
    <row r="109" spans="1:7" ht="19.5" customHeight="1">
      <c r="A109" s="85">
        <v>4</v>
      </c>
      <c r="B109" s="86" t="s">
        <v>174</v>
      </c>
      <c r="C109" s="6" t="s">
        <v>181</v>
      </c>
      <c r="D109" s="6" t="s">
        <v>182</v>
      </c>
      <c r="E109" s="89" t="s">
        <v>12</v>
      </c>
      <c r="F109" s="90">
        <v>445</v>
      </c>
      <c r="G109" s="40"/>
    </row>
    <row r="110" spans="1:7" ht="19.5" customHeight="1">
      <c r="A110" s="85">
        <v>5</v>
      </c>
      <c r="B110" s="86" t="s">
        <v>174</v>
      </c>
      <c r="C110" s="6" t="s">
        <v>183</v>
      </c>
      <c r="D110" s="6" t="s">
        <v>184</v>
      </c>
      <c r="E110" s="87">
        <v>0.4</v>
      </c>
      <c r="F110" s="91">
        <v>547</v>
      </c>
      <c r="G110" s="88"/>
    </row>
    <row r="111" spans="1:7" ht="19.5" customHeight="1">
      <c r="A111" s="85">
        <v>6</v>
      </c>
      <c r="B111" s="86" t="s">
        <v>174</v>
      </c>
      <c r="C111" s="6" t="s">
        <v>185</v>
      </c>
      <c r="D111" s="6" t="s">
        <v>186</v>
      </c>
      <c r="E111" s="89" t="s">
        <v>12</v>
      </c>
      <c r="F111" s="91">
        <v>445</v>
      </c>
      <c r="G111" s="88"/>
    </row>
    <row r="112" spans="1:7" ht="19.5" customHeight="1">
      <c r="A112" s="85">
        <v>7</v>
      </c>
      <c r="B112" s="86" t="s">
        <v>174</v>
      </c>
      <c r="C112" s="6" t="s">
        <v>187</v>
      </c>
      <c r="D112" s="6" t="s">
        <v>188</v>
      </c>
      <c r="E112" s="89" t="s">
        <v>12</v>
      </c>
      <c r="F112" s="91">
        <v>445</v>
      </c>
      <c r="G112" s="88"/>
    </row>
    <row r="113" spans="1:7" ht="19.5" customHeight="1">
      <c r="A113" s="85">
        <v>8</v>
      </c>
      <c r="B113" s="86" t="s">
        <v>174</v>
      </c>
      <c r="C113" s="6" t="s">
        <v>189</v>
      </c>
      <c r="D113" s="6" t="s">
        <v>190</v>
      </c>
      <c r="E113" s="89" t="s">
        <v>12</v>
      </c>
      <c r="F113" s="91">
        <v>445</v>
      </c>
      <c r="G113" s="92"/>
    </row>
    <row r="114" spans="1:7" ht="19.5" customHeight="1">
      <c r="A114" s="85">
        <v>9</v>
      </c>
      <c r="B114" s="86" t="s">
        <v>174</v>
      </c>
      <c r="C114" s="6" t="s">
        <v>191</v>
      </c>
      <c r="D114" s="6" t="s">
        <v>192</v>
      </c>
      <c r="E114" s="89" t="s">
        <v>12</v>
      </c>
      <c r="F114" s="91">
        <v>445</v>
      </c>
      <c r="G114" s="88"/>
    </row>
    <row r="115" spans="1:7" ht="19.5" customHeight="1">
      <c r="A115" s="85">
        <v>10</v>
      </c>
      <c r="B115" s="86" t="s">
        <v>174</v>
      </c>
      <c r="C115" s="6" t="s">
        <v>193</v>
      </c>
      <c r="D115" s="6" t="s">
        <v>194</v>
      </c>
      <c r="E115" s="89" t="s">
        <v>12</v>
      </c>
      <c r="F115" s="91">
        <v>445</v>
      </c>
      <c r="G115" s="88"/>
    </row>
    <row r="116" spans="1:7" ht="19.5" customHeight="1">
      <c r="A116" s="85">
        <v>11</v>
      </c>
      <c r="B116" s="86" t="s">
        <v>174</v>
      </c>
      <c r="C116" s="6" t="s">
        <v>195</v>
      </c>
      <c r="D116" s="6" t="s">
        <v>196</v>
      </c>
      <c r="E116" s="89" t="s">
        <v>12</v>
      </c>
      <c r="F116" s="91">
        <v>445</v>
      </c>
      <c r="G116" s="88"/>
    </row>
    <row r="117" spans="1:7" ht="19.5" customHeight="1">
      <c r="A117" s="85">
        <v>12</v>
      </c>
      <c r="B117" s="86" t="s">
        <v>174</v>
      </c>
      <c r="C117" s="6" t="s">
        <v>197</v>
      </c>
      <c r="D117" s="6" t="s">
        <v>196</v>
      </c>
      <c r="E117" s="89" t="s">
        <v>12</v>
      </c>
      <c r="F117" s="91">
        <v>445</v>
      </c>
      <c r="G117" s="88"/>
    </row>
    <row r="118" spans="1:7" ht="19.5" customHeight="1">
      <c r="A118" s="85">
        <v>13</v>
      </c>
      <c r="B118" s="86" t="s">
        <v>174</v>
      </c>
      <c r="C118" s="6" t="s">
        <v>198</v>
      </c>
      <c r="D118" s="6" t="s">
        <v>196</v>
      </c>
      <c r="E118" s="89" t="s">
        <v>12</v>
      </c>
      <c r="F118" s="91">
        <v>445</v>
      </c>
      <c r="G118" s="88"/>
    </row>
    <row r="119" spans="1:7" ht="19.5" customHeight="1">
      <c r="A119" s="85">
        <v>14</v>
      </c>
      <c r="B119" s="86" t="s">
        <v>174</v>
      </c>
      <c r="C119" s="6" t="s">
        <v>199</v>
      </c>
      <c r="D119" s="6" t="s">
        <v>200</v>
      </c>
      <c r="E119" s="89" t="s">
        <v>12</v>
      </c>
      <c r="F119" s="91">
        <v>445</v>
      </c>
      <c r="G119" s="88"/>
    </row>
    <row r="120" spans="1:7" ht="19.5" customHeight="1">
      <c r="A120" s="85">
        <v>15</v>
      </c>
      <c r="B120" s="86" t="s">
        <v>174</v>
      </c>
      <c r="C120" s="6" t="s">
        <v>201</v>
      </c>
      <c r="D120" s="6" t="s">
        <v>196</v>
      </c>
      <c r="E120" s="89" t="s">
        <v>12</v>
      </c>
      <c r="F120" s="91">
        <v>445</v>
      </c>
      <c r="G120" s="88"/>
    </row>
    <row r="121" spans="1:7" ht="19.5" customHeight="1">
      <c r="A121" s="85">
        <v>16</v>
      </c>
      <c r="B121" s="86" t="s">
        <v>174</v>
      </c>
      <c r="C121" s="6" t="s">
        <v>202</v>
      </c>
      <c r="D121" s="6" t="s">
        <v>203</v>
      </c>
      <c r="E121" s="89" t="s">
        <v>12</v>
      </c>
      <c r="F121" s="91">
        <v>445</v>
      </c>
      <c r="G121" s="88"/>
    </row>
    <row r="122" spans="1:7" ht="19.5" customHeight="1">
      <c r="A122" s="85">
        <v>17</v>
      </c>
      <c r="B122" s="86" t="s">
        <v>174</v>
      </c>
      <c r="C122" s="6" t="s">
        <v>204</v>
      </c>
      <c r="D122" s="6" t="s">
        <v>205</v>
      </c>
      <c r="E122" s="89" t="s">
        <v>12</v>
      </c>
      <c r="F122" s="91">
        <v>445</v>
      </c>
      <c r="G122" s="88"/>
    </row>
    <row r="123" spans="1:7" ht="19.5" customHeight="1">
      <c r="A123" s="85">
        <v>18</v>
      </c>
      <c r="B123" s="86" t="s">
        <v>174</v>
      </c>
      <c r="C123" s="6" t="s">
        <v>206</v>
      </c>
      <c r="D123" s="6" t="s">
        <v>207</v>
      </c>
      <c r="E123" s="89" t="s">
        <v>12</v>
      </c>
      <c r="F123" s="91">
        <v>445</v>
      </c>
      <c r="G123" s="93"/>
    </row>
    <row r="124" spans="1:7" ht="19.5" customHeight="1">
      <c r="A124" s="85">
        <v>19</v>
      </c>
      <c r="B124" s="86" t="s">
        <v>174</v>
      </c>
      <c r="C124" s="6" t="s">
        <v>208</v>
      </c>
      <c r="D124" s="6" t="s">
        <v>209</v>
      </c>
      <c r="E124" s="89" t="s">
        <v>12</v>
      </c>
      <c r="F124" s="91">
        <v>445</v>
      </c>
      <c r="G124" s="88"/>
    </row>
    <row r="125" spans="1:7" ht="19.5" customHeight="1">
      <c r="A125" s="85">
        <v>20</v>
      </c>
      <c r="B125" s="86" t="s">
        <v>174</v>
      </c>
      <c r="C125" s="6" t="s">
        <v>210</v>
      </c>
      <c r="D125" s="6" t="s">
        <v>211</v>
      </c>
      <c r="E125" s="89" t="s">
        <v>12</v>
      </c>
      <c r="F125" s="91">
        <v>445</v>
      </c>
      <c r="G125" s="88"/>
    </row>
    <row r="126" spans="1:7" ht="19.5" customHeight="1">
      <c r="A126" s="85">
        <v>21</v>
      </c>
      <c r="B126" s="86" t="s">
        <v>174</v>
      </c>
      <c r="C126" s="6" t="s">
        <v>212</v>
      </c>
      <c r="D126" s="6" t="s">
        <v>213</v>
      </c>
      <c r="E126" s="89" t="s">
        <v>12</v>
      </c>
      <c r="F126" s="91">
        <v>445</v>
      </c>
      <c r="G126" s="88"/>
    </row>
    <row r="127" spans="1:7" ht="19.5" customHeight="1">
      <c r="A127" s="85">
        <v>22</v>
      </c>
      <c r="B127" s="86" t="s">
        <v>174</v>
      </c>
      <c r="C127" s="6" t="s">
        <v>214</v>
      </c>
      <c r="D127" s="6" t="s">
        <v>213</v>
      </c>
      <c r="E127" s="89" t="s">
        <v>12</v>
      </c>
      <c r="F127" s="91">
        <v>445</v>
      </c>
      <c r="G127" s="88"/>
    </row>
    <row r="128" spans="1:7" ht="19.5" customHeight="1">
      <c r="A128" s="85">
        <v>23</v>
      </c>
      <c r="B128" s="86" t="s">
        <v>174</v>
      </c>
      <c r="C128" s="6" t="s">
        <v>29</v>
      </c>
      <c r="D128" s="6" t="s">
        <v>209</v>
      </c>
      <c r="E128" s="89" t="s">
        <v>12</v>
      </c>
      <c r="F128" s="91">
        <v>445</v>
      </c>
      <c r="G128" s="88"/>
    </row>
    <row r="129" spans="1:7" ht="19.5" customHeight="1">
      <c r="A129" s="85">
        <v>24</v>
      </c>
      <c r="B129" s="86" t="s">
        <v>174</v>
      </c>
      <c r="C129" s="6" t="s">
        <v>215</v>
      </c>
      <c r="D129" s="6" t="s">
        <v>216</v>
      </c>
      <c r="E129" s="89" t="s">
        <v>12</v>
      </c>
      <c r="F129" s="91">
        <v>445</v>
      </c>
      <c r="G129" s="88"/>
    </row>
    <row r="130" spans="1:7" ht="19.5" customHeight="1">
      <c r="A130" s="85">
        <v>25</v>
      </c>
      <c r="B130" s="86" t="s">
        <v>174</v>
      </c>
      <c r="C130" s="6" t="s">
        <v>217</v>
      </c>
      <c r="D130" s="6" t="s">
        <v>196</v>
      </c>
      <c r="E130" s="89" t="s">
        <v>12</v>
      </c>
      <c r="F130" s="91">
        <v>445</v>
      </c>
      <c r="G130" s="88"/>
    </row>
    <row r="131" spans="1:7" ht="19.5" customHeight="1">
      <c r="A131" s="85">
        <v>26</v>
      </c>
      <c r="B131" s="86" t="s">
        <v>174</v>
      </c>
      <c r="C131" s="6" t="s">
        <v>218</v>
      </c>
      <c r="D131" s="6" t="s">
        <v>219</v>
      </c>
      <c r="E131" s="89" t="s">
        <v>12</v>
      </c>
      <c r="F131" s="91">
        <v>445</v>
      </c>
      <c r="G131" s="88"/>
    </row>
    <row r="132" spans="1:7" ht="19.5" customHeight="1">
      <c r="A132" s="85">
        <v>27</v>
      </c>
      <c r="B132" s="86" t="s">
        <v>174</v>
      </c>
      <c r="C132" s="6" t="s">
        <v>220</v>
      </c>
      <c r="D132" s="6" t="s">
        <v>221</v>
      </c>
      <c r="E132" s="89" t="s">
        <v>12</v>
      </c>
      <c r="F132" s="91">
        <v>445</v>
      </c>
      <c r="G132" s="88"/>
    </row>
    <row r="133" spans="1:7" ht="19.5" customHeight="1">
      <c r="A133" s="85">
        <v>28</v>
      </c>
      <c r="B133" s="86" t="s">
        <v>174</v>
      </c>
      <c r="C133" s="6" t="s">
        <v>222</v>
      </c>
      <c r="D133" s="6" t="s">
        <v>223</v>
      </c>
      <c r="E133" s="89" t="s">
        <v>12</v>
      </c>
      <c r="F133" s="91">
        <v>445</v>
      </c>
      <c r="G133" s="93"/>
    </row>
    <row r="134" spans="1:7" ht="19.5" customHeight="1">
      <c r="A134" s="85">
        <v>29</v>
      </c>
      <c r="B134" s="86" t="s">
        <v>174</v>
      </c>
      <c r="C134" s="6" t="s">
        <v>224</v>
      </c>
      <c r="D134" s="6" t="s">
        <v>225</v>
      </c>
      <c r="E134" s="89" t="s">
        <v>12</v>
      </c>
      <c r="F134" s="91">
        <v>445</v>
      </c>
      <c r="G134" s="93"/>
    </row>
    <row r="135" spans="1:7" ht="19.5" customHeight="1">
      <c r="A135" s="85">
        <v>30</v>
      </c>
      <c r="B135" s="86" t="s">
        <v>174</v>
      </c>
      <c r="C135" s="6" t="s">
        <v>226</v>
      </c>
      <c r="D135" s="6" t="s">
        <v>227</v>
      </c>
      <c r="E135" s="89" t="s">
        <v>12</v>
      </c>
      <c r="F135" s="91">
        <v>445</v>
      </c>
      <c r="G135" s="40"/>
    </row>
    <row r="136" spans="1:7" ht="19.5" customHeight="1">
      <c r="A136" s="85">
        <v>31</v>
      </c>
      <c r="B136" s="86" t="s">
        <v>174</v>
      </c>
      <c r="C136" s="6" t="s">
        <v>228</v>
      </c>
      <c r="D136" s="6" t="s">
        <v>229</v>
      </c>
      <c r="E136" s="89" t="s">
        <v>12</v>
      </c>
      <c r="F136" s="91">
        <v>445</v>
      </c>
      <c r="G136" s="40"/>
    </row>
    <row r="137" spans="1:7" ht="19.5" customHeight="1">
      <c r="A137" s="85">
        <v>32</v>
      </c>
      <c r="B137" s="86" t="s">
        <v>174</v>
      </c>
      <c r="C137" s="6" t="s">
        <v>230</v>
      </c>
      <c r="D137" s="6" t="s">
        <v>231</v>
      </c>
      <c r="E137" s="89" t="s">
        <v>12</v>
      </c>
      <c r="F137" s="91">
        <v>445</v>
      </c>
      <c r="G137" s="40"/>
    </row>
    <row r="138" spans="1:7" ht="19.5" customHeight="1">
      <c r="A138" s="85">
        <v>33</v>
      </c>
      <c r="B138" s="86" t="s">
        <v>174</v>
      </c>
      <c r="C138" s="6" t="s">
        <v>232</v>
      </c>
      <c r="D138" s="6" t="s">
        <v>233</v>
      </c>
      <c r="E138" s="89" t="s">
        <v>12</v>
      </c>
      <c r="F138" s="91">
        <v>456</v>
      </c>
      <c r="G138" s="40"/>
    </row>
    <row r="139" spans="1:7" ht="19.5" customHeight="1">
      <c r="A139" s="85">
        <v>34</v>
      </c>
      <c r="B139" s="86" t="s">
        <v>174</v>
      </c>
      <c r="C139" s="6" t="s">
        <v>234</v>
      </c>
      <c r="D139" s="6" t="s">
        <v>233</v>
      </c>
      <c r="E139" s="89" t="s">
        <v>12</v>
      </c>
      <c r="F139" s="91">
        <v>456</v>
      </c>
      <c r="G139" s="93"/>
    </row>
    <row r="140" spans="1:7" ht="19.5" customHeight="1">
      <c r="A140" s="85">
        <v>35</v>
      </c>
      <c r="B140" s="86" t="s">
        <v>174</v>
      </c>
      <c r="C140" s="6" t="s">
        <v>235</v>
      </c>
      <c r="D140" s="6" t="s">
        <v>236</v>
      </c>
      <c r="E140" s="89" t="s">
        <v>12</v>
      </c>
      <c r="F140" s="91">
        <v>445</v>
      </c>
      <c r="G140" s="40"/>
    </row>
    <row r="141" spans="1:7" ht="19.5" customHeight="1">
      <c r="A141" s="85">
        <v>36</v>
      </c>
      <c r="B141" s="86" t="s">
        <v>174</v>
      </c>
      <c r="C141" s="6" t="s">
        <v>237</v>
      </c>
      <c r="D141" s="6" t="s">
        <v>238</v>
      </c>
      <c r="E141" s="89" t="s">
        <v>12</v>
      </c>
      <c r="F141" s="91">
        <v>445</v>
      </c>
      <c r="G141" s="40"/>
    </row>
    <row r="142" spans="1:7" ht="19.5" customHeight="1">
      <c r="A142" s="85">
        <v>37</v>
      </c>
      <c r="B142" s="86" t="s">
        <v>174</v>
      </c>
      <c r="C142" s="6" t="s">
        <v>239</v>
      </c>
      <c r="D142" s="6" t="s">
        <v>240</v>
      </c>
      <c r="E142" s="89" t="s">
        <v>12</v>
      </c>
      <c r="F142" s="91">
        <v>445</v>
      </c>
      <c r="G142" s="93"/>
    </row>
    <row r="143" spans="1:7" ht="19.5" customHeight="1">
      <c r="A143" s="85">
        <v>38</v>
      </c>
      <c r="B143" s="86" t="s">
        <v>174</v>
      </c>
      <c r="C143" s="6" t="s">
        <v>241</v>
      </c>
      <c r="D143" s="6" t="s">
        <v>242</v>
      </c>
      <c r="E143" s="89" t="s">
        <v>12</v>
      </c>
      <c r="F143" s="91">
        <v>445</v>
      </c>
      <c r="G143" s="93"/>
    </row>
    <row r="144" spans="1:7" ht="19.5" customHeight="1">
      <c r="A144" s="85">
        <v>39</v>
      </c>
      <c r="B144" s="86" t="s">
        <v>174</v>
      </c>
      <c r="C144" s="47" t="s">
        <v>243</v>
      </c>
      <c r="D144" s="47" t="s">
        <v>244</v>
      </c>
      <c r="E144" s="94" t="s">
        <v>12</v>
      </c>
      <c r="F144" s="95">
        <v>445</v>
      </c>
      <c r="G144" s="96"/>
    </row>
    <row r="145" spans="1:7" ht="19.5" customHeight="1">
      <c r="A145" s="85">
        <v>40</v>
      </c>
      <c r="B145" s="86" t="s">
        <v>174</v>
      </c>
      <c r="C145" s="6" t="s">
        <v>245</v>
      </c>
      <c r="D145" s="6" t="s">
        <v>246</v>
      </c>
      <c r="E145" s="89" t="s">
        <v>12</v>
      </c>
      <c r="F145" s="9">
        <v>445</v>
      </c>
      <c r="G145" s="93"/>
    </row>
    <row r="146" spans="1:7" ht="19.5" customHeight="1">
      <c r="A146" s="85">
        <v>41</v>
      </c>
      <c r="B146" s="86" t="s">
        <v>174</v>
      </c>
      <c r="C146" s="6" t="s">
        <v>247</v>
      </c>
      <c r="D146" s="6" t="s">
        <v>248</v>
      </c>
      <c r="E146" s="89" t="s">
        <v>12</v>
      </c>
      <c r="F146" s="9">
        <v>445</v>
      </c>
      <c r="G146" s="40"/>
    </row>
    <row r="147" spans="1:7" ht="19.5" customHeight="1">
      <c r="A147" s="13"/>
      <c r="B147" s="13"/>
      <c r="C147" s="13"/>
      <c r="D147" s="13"/>
      <c r="E147" s="13"/>
      <c r="F147" s="13"/>
      <c r="G147" s="68"/>
    </row>
    <row r="148" spans="1:7" ht="19.5" customHeight="1">
      <c r="A148" s="76" t="s">
        <v>45</v>
      </c>
      <c r="B148" s="76"/>
      <c r="C148" s="64">
        <f>COUNTA(C106:C146)</f>
        <v>41</v>
      </c>
      <c r="D148" s="64"/>
      <c r="E148" s="64"/>
      <c r="F148" s="64">
        <f>SUM(F106:F146)</f>
        <v>18487</v>
      </c>
      <c r="G148" s="64"/>
    </row>
    <row r="149" ht="19.5" customHeight="1"/>
    <row r="150" spans="1:7" ht="19.5" customHeight="1">
      <c r="A150" s="40">
        <v>1</v>
      </c>
      <c r="B150" s="40" t="s">
        <v>249</v>
      </c>
      <c r="C150" s="11" t="s">
        <v>250</v>
      </c>
      <c r="D150" s="11" t="s">
        <v>251</v>
      </c>
      <c r="E150" s="83">
        <v>0.4</v>
      </c>
      <c r="F150" s="11">
        <v>570</v>
      </c>
      <c r="G150" s="68"/>
    </row>
    <row r="151" spans="1:7" ht="19.5" customHeight="1">
      <c r="A151" s="40">
        <v>2</v>
      </c>
      <c r="B151" s="40" t="s">
        <v>249</v>
      </c>
      <c r="C151" s="11" t="s">
        <v>252</v>
      </c>
      <c r="D151" s="11" t="s">
        <v>253</v>
      </c>
      <c r="E151" s="38" t="s">
        <v>12</v>
      </c>
      <c r="F151" s="11">
        <v>445</v>
      </c>
      <c r="G151" s="68"/>
    </row>
    <row r="152" spans="1:7" ht="19.5" customHeight="1">
      <c r="A152" s="40">
        <v>3</v>
      </c>
      <c r="B152" s="40" t="s">
        <v>249</v>
      </c>
      <c r="C152" s="11" t="s">
        <v>254</v>
      </c>
      <c r="D152" s="11" t="s">
        <v>255</v>
      </c>
      <c r="E152" s="38" t="s">
        <v>12</v>
      </c>
      <c r="F152" s="11">
        <v>445</v>
      </c>
      <c r="G152" s="68"/>
    </row>
    <row r="153" spans="1:7" ht="19.5" customHeight="1">
      <c r="A153" s="40">
        <v>4</v>
      </c>
      <c r="B153" s="40" t="s">
        <v>249</v>
      </c>
      <c r="C153" s="11" t="s">
        <v>256</v>
      </c>
      <c r="D153" s="11" t="s">
        <v>257</v>
      </c>
      <c r="E153" s="38" t="s">
        <v>12</v>
      </c>
      <c r="F153" s="11">
        <v>445</v>
      </c>
      <c r="G153" s="68"/>
    </row>
    <row r="154" spans="1:7" ht="19.5" customHeight="1">
      <c r="A154" s="40">
        <v>5</v>
      </c>
      <c r="B154" s="40" t="s">
        <v>249</v>
      </c>
      <c r="C154" s="11" t="s">
        <v>258</v>
      </c>
      <c r="D154" s="11" t="s">
        <v>259</v>
      </c>
      <c r="E154" s="38" t="s">
        <v>12</v>
      </c>
      <c r="F154" s="11">
        <v>445</v>
      </c>
      <c r="G154" s="68"/>
    </row>
    <row r="155" spans="1:7" ht="19.5" customHeight="1">
      <c r="A155" s="40">
        <v>6</v>
      </c>
      <c r="B155" s="40" t="s">
        <v>249</v>
      </c>
      <c r="C155" s="11" t="s">
        <v>260</v>
      </c>
      <c r="D155" s="11" t="s">
        <v>261</v>
      </c>
      <c r="E155" s="38" t="s">
        <v>12</v>
      </c>
      <c r="F155" s="11">
        <v>445</v>
      </c>
      <c r="G155" s="68"/>
    </row>
    <row r="156" spans="1:7" ht="19.5" customHeight="1">
      <c r="A156" s="40">
        <v>7</v>
      </c>
      <c r="B156" s="40" t="s">
        <v>249</v>
      </c>
      <c r="C156" s="11" t="s">
        <v>262</v>
      </c>
      <c r="D156" s="11" t="s">
        <v>261</v>
      </c>
      <c r="E156" s="38" t="s">
        <v>12</v>
      </c>
      <c r="F156" s="11">
        <v>445</v>
      </c>
      <c r="G156" s="68"/>
    </row>
    <row r="157" spans="1:7" ht="19.5" customHeight="1">
      <c r="A157" s="40">
        <v>8</v>
      </c>
      <c r="B157" s="40" t="s">
        <v>249</v>
      </c>
      <c r="C157" s="11" t="s">
        <v>263</v>
      </c>
      <c r="D157" s="11" t="s">
        <v>264</v>
      </c>
      <c r="E157" s="38" t="s">
        <v>12</v>
      </c>
      <c r="F157" s="11">
        <v>445</v>
      </c>
      <c r="G157" s="68"/>
    </row>
    <row r="158" spans="1:7" ht="19.5" customHeight="1">
      <c r="A158" s="40">
        <v>9</v>
      </c>
      <c r="B158" s="40" t="s">
        <v>249</v>
      </c>
      <c r="C158" s="11" t="s">
        <v>265</v>
      </c>
      <c r="D158" s="11" t="s">
        <v>266</v>
      </c>
      <c r="E158" s="38" t="s">
        <v>12</v>
      </c>
      <c r="F158" s="11">
        <v>445</v>
      </c>
      <c r="G158" s="68"/>
    </row>
    <row r="159" spans="1:7" ht="19.5" customHeight="1">
      <c r="A159" s="40">
        <v>10</v>
      </c>
      <c r="B159" s="40" t="s">
        <v>249</v>
      </c>
      <c r="C159" s="11" t="s">
        <v>267</v>
      </c>
      <c r="D159" s="11" t="s">
        <v>268</v>
      </c>
      <c r="E159" s="38" t="s">
        <v>12</v>
      </c>
      <c r="F159" s="11">
        <v>445</v>
      </c>
      <c r="G159" s="68"/>
    </row>
    <row r="160" spans="1:7" ht="19.5" customHeight="1">
      <c r="A160" s="13"/>
      <c r="B160" s="13"/>
      <c r="C160" s="13"/>
      <c r="D160" s="13"/>
      <c r="E160" s="13"/>
      <c r="F160" s="13"/>
      <c r="G160" s="68"/>
    </row>
    <row r="161" spans="1:7" ht="19.5" customHeight="1">
      <c r="A161" s="76" t="s">
        <v>45</v>
      </c>
      <c r="B161" s="76"/>
      <c r="C161" s="64">
        <f>COUNTA(C150:C159)</f>
        <v>10</v>
      </c>
      <c r="D161" s="64"/>
      <c r="E161" s="64"/>
      <c r="F161" s="64">
        <f>SUM(F150:F159)</f>
        <v>4575</v>
      </c>
      <c r="G161" s="64"/>
    </row>
    <row r="162" ht="19.5" customHeight="1"/>
    <row r="163" spans="1:7" ht="19.5" customHeight="1">
      <c r="A163" s="40">
        <v>1</v>
      </c>
      <c r="B163" s="40" t="s">
        <v>269</v>
      </c>
      <c r="C163" s="9" t="s">
        <v>270</v>
      </c>
      <c r="D163" s="9" t="s">
        <v>271</v>
      </c>
      <c r="E163" s="38" t="s">
        <v>12</v>
      </c>
      <c r="F163" s="97">
        <v>445</v>
      </c>
      <c r="G163" s="40"/>
    </row>
    <row r="164" spans="1:7" ht="19.5" customHeight="1">
      <c r="A164" s="40">
        <v>2</v>
      </c>
      <c r="B164" s="40" t="s">
        <v>269</v>
      </c>
      <c r="C164" s="9" t="s">
        <v>272</v>
      </c>
      <c r="D164" s="9" t="s">
        <v>273</v>
      </c>
      <c r="E164" s="38" t="s">
        <v>12</v>
      </c>
      <c r="F164" s="97">
        <v>445</v>
      </c>
      <c r="G164" s="40"/>
    </row>
    <row r="165" spans="1:7" ht="19.5" customHeight="1">
      <c r="A165" s="40">
        <v>3</v>
      </c>
      <c r="B165" s="40" t="s">
        <v>269</v>
      </c>
      <c r="C165" s="9" t="s">
        <v>274</v>
      </c>
      <c r="D165" s="9" t="s">
        <v>275</v>
      </c>
      <c r="E165" s="38" t="s">
        <v>12</v>
      </c>
      <c r="F165" s="97">
        <v>445</v>
      </c>
      <c r="G165" s="40"/>
    </row>
    <row r="166" spans="1:7" ht="19.5" customHeight="1">
      <c r="A166" s="40">
        <v>4</v>
      </c>
      <c r="B166" s="40" t="s">
        <v>269</v>
      </c>
      <c r="C166" s="9" t="s">
        <v>276</v>
      </c>
      <c r="D166" s="9" t="s">
        <v>277</v>
      </c>
      <c r="E166" s="38" t="s">
        <v>12</v>
      </c>
      <c r="F166" s="97">
        <v>445</v>
      </c>
      <c r="G166" s="40"/>
    </row>
    <row r="167" spans="1:7" ht="19.5" customHeight="1">
      <c r="A167" s="40">
        <v>5</v>
      </c>
      <c r="B167" s="40" t="s">
        <v>269</v>
      </c>
      <c r="C167" s="9" t="s">
        <v>278</v>
      </c>
      <c r="D167" s="9" t="s">
        <v>279</v>
      </c>
      <c r="E167" s="38" t="s">
        <v>12</v>
      </c>
      <c r="F167" s="97">
        <v>445</v>
      </c>
      <c r="G167" s="40"/>
    </row>
    <row r="168" spans="1:7" ht="19.5" customHeight="1">
      <c r="A168" s="40">
        <v>6</v>
      </c>
      <c r="B168" s="40" t="s">
        <v>269</v>
      </c>
      <c r="C168" s="9" t="s">
        <v>280</v>
      </c>
      <c r="D168" s="9" t="s">
        <v>275</v>
      </c>
      <c r="E168" s="38" t="s">
        <v>12</v>
      </c>
      <c r="F168" s="97">
        <v>445</v>
      </c>
      <c r="G168" s="40"/>
    </row>
    <row r="169" spans="1:7" ht="19.5" customHeight="1">
      <c r="A169" s="40">
        <v>7</v>
      </c>
      <c r="B169" s="40" t="s">
        <v>269</v>
      </c>
      <c r="C169" s="9" t="s">
        <v>281</v>
      </c>
      <c r="D169" s="9" t="s">
        <v>282</v>
      </c>
      <c r="E169" s="38" t="s">
        <v>12</v>
      </c>
      <c r="F169" s="97">
        <v>445</v>
      </c>
      <c r="G169" s="40"/>
    </row>
    <row r="170" spans="1:7" ht="19.5" customHeight="1">
      <c r="A170" s="40">
        <v>8</v>
      </c>
      <c r="B170" s="40" t="s">
        <v>269</v>
      </c>
      <c r="C170" s="9" t="s">
        <v>283</v>
      </c>
      <c r="D170" s="9" t="s">
        <v>284</v>
      </c>
      <c r="E170" s="38" t="s">
        <v>12</v>
      </c>
      <c r="F170" s="97">
        <v>445</v>
      </c>
      <c r="G170" s="40"/>
    </row>
    <row r="171" spans="1:7" ht="19.5" customHeight="1">
      <c r="A171" s="40">
        <v>9</v>
      </c>
      <c r="B171" s="40" t="s">
        <v>269</v>
      </c>
      <c r="C171" s="9" t="s">
        <v>285</v>
      </c>
      <c r="D171" s="9" t="s">
        <v>286</v>
      </c>
      <c r="E171" s="38" t="s">
        <v>12</v>
      </c>
      <c r="F171" s="97">
        <v>445</v>
      </c>
      <c r="G171" s="40"/>
    </row>
    <row r="172" spans="1:7" ht="19.5" customHeight="1">
      <c r="A172" s="40">
        <v>10</v>
      </c>
      <c r="B172" s="40" t="s">
        <v>269</v>
      </c>
      <c r="C172" s="9" t="s">
        <v>287</v>
      </c>
      <c r="D172" s="9" t="s">
        <v>286</v>
      </c>
      <c r="E172" s="38" t="s">
        <v>12</v>
      </c>
      <c r="F172" s="97">
        <v>445</v>
      </c>
      <c r="G172" s="40"/>
    </row>
    <row r="173" spans="1:7" ht="19.5" customHeight="1">
      <c r="A173" s="40">
        <v>11</v>
      </c>
      <c r="B173" s="40" t="s">
        <v>269</v>
      </c>
      <c r="C173" s="9" t="s">
        <v>288</v>
      </c>
      <c r="D173" s="9" t="s">
        <v>289</v>
      </c>
      <c r="E173" s="38" t="s">
        <v>12</v>
      </c>
      <c r="F173" s="97">
        <v>445</v>
      </c>
      <c r="G173" s="40"/>
    </row>
    <row r="174" spans="1:7" ht="19.5" customHeight="1">
      <c r="A174" s="40">
        <v>12</v>
      </c>
      <c r="B174" s="40" t="s">
        <v>269</v>
      </c>
      <c r="C174" s="9" t="s">
        <v>290</v>
      </c>
      <c r="D174" s="9" t="s">
        <v>289</v>
      </c>
      <c r="E174" s="38" t="s">
        <v>12</v>
      </c>
      <c r="F174" s="97">
        <v>445</v>
      </c>
      <c r="G174" s="40"/>
    </row>
    <row r="175" spans="1:7" ht="19.5" customHeight="1">
      <c r="A175" s="40">
        <v>13</v>
      </c>
      <c r="B175" s="40" t="s">
        <v>269</v>
      </c>
      <c r="C175" s="9" t="s">
        <v>291</v>
      </c>
      <c r="D175" s="9" t="s">
        <v>292</v>
      </c>
      <c r="E175" s="38" t="s">
        <v>12</v>
      </c>
      <c r="F175" s="97">
        <v>445</v>
      </c>
      <c r="G175" s="40"/>
    </row>
    <row r="176" spans="1:7" ht="19.5" customHeight="1">
      <c r="A176" s="40">
        <v>14</v>
      </c>
      <c r="B176" s="40" t="s">
        <v>269</v>
      </c>
      <c r="C176" s="9" t="s">
        <v>293</v>
      </c>
      <c r="D176" s="9" t="s">
        <v>294</v>
      </c>
      <c r="E176" s="38" t="s">
        <v>12</v>
      </c>
      <c r="F176" s="97">
        <v>445</v>
      </c>
      <c r="G176" s="40"/>
    </row>
    <row r="177" spans="1:7" ht="19.5" customHeight="1">
      <c r="A177" s="40">
        <v>15</v>
      </c>
      <c r="B177" s="40" t="s">
        <v>269</v>
      </c>
      <c r="C177" s="9" t="s">
        <v>295</v>
      </c>
      <c r="D177" s="9" t="s">
        <v>296</v>
      </c>
      <c r="E177" s="38" t="s">
        <v>12</v>
      </c>
      <c r="F177" s="97">
        <v>445</v>
      </c>
      <c r="G177" s="40"/>
    </row>
    <row r="178" spans="1:7" ht="19.5" customHeight="1">
      <c r="A178" s="40">
        <v>16</v>
      </c>
      <c r="B178" s="40" t="s">
        <v>269</v>
      </c>
      <c r="C178" s="9" t="s">
        <v>297</v>
      </c>
      <c r="D178" s="9" t="s">
        <v>296</v>
      </c>
      <c r="E178" s="38" t="s">
        <v>12</v>
      </c>
      <c r="F178" s="97">
        <v>445</v>
      </c>
      <c r="G178" s="40"/>
    </row>
    <row r="179" spans="1:7" ht="19.5" customHeight="1">
      <c r="A179" s="40">
        <v>17</v>
      </c>
      <c r="B179" s="40" t="s">
        <v>269</v>
      </c>
      <c r="C179" s="9" t="s">
        <v>298</v>
      </c>
      <c r="D179" s="9" t="s">
        <v>299</v>
      </c>
      <c r="E179" s="38" t="s">
        <v>12</v>
      </c>
      <c r="F179" s="97">
        <v>445</v>
      </c>
      <c r="G179" s="40"/>
    </row>
    <row r="180" spans="1:7" ht="19.5" customHeight="1">
      <c r="A180" s="40">
        <v>18</v>
      </c>
      <c r="B180" s="40" t="s">
        <v>269</v>
      </c>
      <c r="C180" s="9" t="s">
        <v>300</v>
      </c>
      <c r="D180" s="9" t="s">
        <v>301</v>
      </c>
      <c r="E180" s="38" t="s">
        <v>12</v>
      </c>
      <c r="F180" s="97">
        <v>445</v>
      </c>
      <c r="G180" s="40"/>
    </row>
    <row r="181" spans="1:7" ht="19.5" customHeight="1">
      <c r="A181" s="40">
        <v>19</v>
      </c>
      <c r="B181" s="40" t="s">
        <v>269</v>
      </c>
      <c r="C181" s="9" t="s">
        <v>302</v>
      </c>
      <c r="D181" s="9" t="s">
        <v>303</v>
      </c>
      <c r="E181" s="38" t="s">
        <v>12</v>
      </c>
      <c r="F181" s="97">
        <v>445</v>
      </c>
      <c r="G181" s="40"/>
    </row>
    <row r="182" spans="1:7" ht="19.5" customHeight="1">
      <c r="A182" s="40">
        <v>20</v>
      </c>
      <c r="B182" s="40" t="s">
        <v>269</v>
      </c>
      <c r="C182" s="9" t="s">
        <v>304</v>
      </c>
      <c r="D182" s="9" t="s">
        <v>305</v>
      </c>
      <c r="E182" s="38" t="s">
        <v>12</v>
      </c>
      <c r="F182" s="97">
        <v>445</v>
      </c>
      <c r="G182" s="40"/>
    </row>
    <row r="183" spans="1:7" ht="19.5" customHeight="1">
      <c r="A183" s="40">
        <v>21</v>
      </c>
      <c r="B183" s="40" t="s">
        <v>269</v>
      </c>
      <c r="C183" s="9" t="s">
        <v>306</v>
      </c>
      <c r="D183" s="9" t="s">
        <v>307</v>
      </c>
      <c r="E183" s="38" t="s">
        <v>12</v>
      </c>
      <c r="F183" s="97">
        <v>445</v>
      </c>
      <c r="G183" s="40"/>
    </row>
    <row r="184" spans="1:7" ht="19.5" customHeight="1">
      <c r="A184" s="40">
        <v>22</v>
      </c>
      <c r="B184" s="40" t="s">
        <v>269</v>
      </c>
      <c r="C184" s="9" t="s">
        <v>308</v>
      </c>
      <c r="D184" s="9" t="s">
        <v>309</v>
      </c>
      <c r="E184" s="38" t="s">
        <v>12</v>
      </c>
      <c r="F184" s="97">
        <v>445</v>
      </c>
      <c r="G184" s="40"/>
    </row>
    <row r="185" spans="1:7" ht="19.5" customHeight="1">
      <c r="A185" s="40">
        <v>23</v>
      </c>
      <c r="B185" s="40" t="s">
        <v>269</v>
      </c>
      <c r="C185" s="9" t="s">
        <v>310</v>
      </c>
      <c r="D185" s="9" t="s">
        <v>309</v>
      </c>
      <c r="E185" s="38" t="s">
        <v>12</v>
      </c>
      <c r="F185" s="97">
        <v>445</v>
      </c>
      <c r="G185" s="40"/>
    </row>
    <row r="186" spans="1:7" ht="19.5" customHeight="1">
      <c r="A186" s="40">
        <v>24</v>
      </c>
      <c r="B186" s="40" t="s">
        <v>269</v>
      </c>
      <c r="C186" s="9" t="s">
        <v>311</v>
      </c>
      <c r="D186" s="9" t="s">
        <v>312</v>
      </c>
      <c r="E186" s="38" t="s">
        <v>12</v>
      </c>
      <c r="F186" s="97">
        <v>445</v>
      </c>
      <c r="G186" s="40"/>
    </row>
    <row r="187" spans="1:7" ht="19.5" customHeight="1">
      <c r="A187" s="40">
        <v>25</v>
      </c>
      <c r="B187" s="40" t="s">
        <v>269</v>
      </c>
      <c r="C187" s="9" t="s">
        <v>313</v>
      </c>
      <c r="D187" s="9" t="s">
        <v>314</v>
      </c>
      <c r="E187" s="38" t="s">
        <v>12</v>
      </c>
      <c r="F187" s="97">
        <v>445</v>
      </c>
      <c r="G187" s="40"/>
    </row>
    <row r="188" spans="1:7" ht="19.5" customHeight="1">
      <c r="A188" s="40">
        <v>26</v>
      </c>
      <c r="B188" s="40" t="s">
        <v>269</v>
      </c>
      <c r="C188" s="9" t="s">
        <v>315</v>
      </c>
      <c r="D188" s="9" t="s">
        <v>316</v>
      </c>
      <c r="E188" s="38" t="s">
        <v>12</v>
      </c>
      <c r="F188" s="97">
        <v>445</v>
      </c>
      <c r="G188" s="40"/>
    </row>
    <row r="189" spans="1:7" ht="19.5" customHeight="1">
      <c r="A189" s="40">
        <v>27</v>
      </c>
      <c r="B189" s="40" t="s">
        <v>269</v>
      </c>
      <c r="C189" s="9" t="s">
        <v>317</v>
      </c>
      <c r="D189" s="9" t="s">
        <v>314</v>
      </c>
      <c r="E189" s="38" t="s">
        <v>12</v>
      </c>
      <c r="F189" s="97">
        <v>445</v>
      </c>
      <c r="G189" s="40"/>
    </row>
    <row r="190" spans="1:7" ht="19.5" customHeight="1">
      <c r="A190" s="40">
        <v>28</v>
      </c>
      <c r="B190" s="40" t="s">
        <v>269</v>
      </c>
      <c r="C190" s="9" t="s">
        <v>318</v>
      </c>
      <c r="D190" s="9" t="s">
        <v>319</v>
      </c>
      <c r="E190" s="38" t="s">
        <v>12</v>
      </c>
      <c r="F190" s="97">
        <v>456</v>
      </c>
      <c r="G190" s="40"/>
    </row>
    <row r="191" spans="1:7" ht="19.5" customHeight="1">
      <c r="A191" s="40">
        <v>29</v>
      </c>
      <c r="B191" s="40" t="s">
        <v>269</v>
      </c>
      <c r="C191" s="9" t="s">
        <v>320</v>
      </c>
      <c r="D191" s="9" t="s">
        <v>321</v>
      </c>
      <c r="E191" s="38" t="s">
        <v>12</v>
      </c>
      <c r="F191" s="97">
        <v>445</v>
      </c>
      <c r="G191" s="40"/>
    </row>
    <row r="192" spans="1:7" ht="19.5" customHeight="1">
      <c r="A192" s="40">
        <v>30</v>
      </c>
      <c r="B192" s="40" t="s">
        <v>269</v>
      </c>
      <c r="C192" s="9" t="s">
        <v>322</v>
      </c>
      <c r="D192" s="9" t="s">
        <v>323</v>
      </c>
      <c r="E192" s="38" t="s">
        <v>12</v>
      </c>
      <c r="F192" s="97">
        <v>445</v>
      </c>
      <c r="G192" s="40"/>
    </row>
    <row r="193" spans="1:7" ht="19.5" customHeight="1">
      <c r="A193" s="40">
        <v>31</v>
      </c>
      <c r="B193" s="40" t="s">
        <v>269</v>
      </c>
      <c r="C193" s="9" t="s">
        <v>324</v>
      </c>
      <c r="D193" s="9" t="s">
        <v>325</v>
      </c>
      <c r="E193" s="38" t="s">
        <v>12</v>
      </c>
      <c r="F193" s="97">
        <v>445</v>
      </c>
      <c r="G193" s="40"/>
    </row>
    <row r="194" spans="1:7" ht="19.5" customHeight="1">
      <c r="A194" s="40">
        <v>32</v>
      </c>
      <c r="B194" s="40" t="s">
        <v>269</v>
      </c>
      <c r="C194" s="9" t="s">
        <v>326</v>
      </c>
      <c r="D194" s="9" t="s">
        <v>327</v>
      </c>
      <c r="E194" s="38" t="s">
        <v>12</v>
      </c>
      <c r="F194" s="97">
        <v>445</v>
      </c>
      <c r="G194" s="40"/>
    </row>
    <row r="195" spans="1:7" ht="19.5" customHeight="1">
      <c r="A195" s="40">
        <v>33</v>
      </c>
      <c r="B195" s="40" t="s">
        <v>269</v>
      </c>
      <c r="C195" s="9" t="s">
        <v>328</v>
      </c>
      <c r="D195" s="9" t="s">
        <v>327</v>
      </c>
      <c r="E195" s="38" t="s">
        <v>12</v>
      </c>
      <c r="F195" s="97">
        <v>445</v>
      </c>
      <c r="G195" s="40"/>
    </row>
    <row r="196" spans="1:7" ht="19.5" customHeight="1">
      <c r="A196" s="40">
        <v>34</v>
      </c>
      <c r="B196" s="40" t="s">
        <v>269</v>
      </c>
      <c r="C196" s="9" t="s">
        <v>329</v>
      </c>
      <c r="D196" s="9" t="s">
        <v>327</v>
      </c>
      <c r="E196" s="38" t="s">
        <v>12</v>
      </c>
      <c r="F196" s="97">
        <v>445</v>
      </c>
      <c r="G196" s="40"/>
    </row>
    <row r="197" spans="1:7" ht="19.5" customHeight="1">
      <c r="A197" s="40">
        <v>35</v>
      </c>
      <c r="B197" s="40" t="s">
        <v>269</v>
      </c>
      <c r="C197" s="9" t="s">
        <v>330</v>
      </c>
      <c r="D197" s="9" t="s">
        <v>327</v>
      </c>
      <c r="E197" s="38" t="s">
        <v>12</v>
      </c>
      <c r="F197" s="97">
        <v>445</v>
      </c>
      <c r="G197" s="40"/>
    </row>
    <row r="198" spans="1:7" ht="19.5" customHeight="1">
      <c r="A198" s="40">
        <v>36</v>
      </c>
      <c r="B198" s="40" t="s">
        <v>269</v>
      </c>
      <c r="C198" s="9" t="s">
        <v>331</v>
      </c>
      <c r="D198" s="9" t="s">
        <v>327</v>
      </c>
      <c r="E198" s="38" t="s">
        <v>12</v>
      </c>
      <c r="F198" s="97">
        <v>445</v>
      </c>
      <c r="G198" s="40"/>
    </row>
    <row r="199" spans="1:7" ht="19.5" customHeight="1">
      <c r="A199" s="40">
        <v>37</v>
      </c>
      <c r="B199" s="40" t="s">
        <v>269</v>
      </c>
      <c r="C199" s="9" t="s">
        <v>332</v>
      </c>
      <c r="D199" s="9" t="s">
        <v>333</v>
      </c>
      <c r="E199" s="38" t="s">
        <v>12</v>
      </c>
      <c r="F199" s="97">
        <v>445</v>
      </c>
      <c r="G199" s="40"/>
    </row>
    <row r="200" spans="1:7" ht="19.5" customHeight="1">
      <c r="A200" s="40">
        <v>38</v>
      </c>
      <c r="B200" s="40" t="s">
        <v>269</v>
      </c>
      <c r="C200" s="9" t="s">
        <v>334</v>
      </c>
      <c r="D200" s="9" t="s">
        <v>335</v>
      </c>
      <c r="E200" s="38" t="s">
        <v>12</v>
      </c>
      <c r="F200" s="97">
        <v>445</v>
      </c>
      <c r="G200" s="98" t="s">
        <v>336</v>
      </c>
    </row>
    <row r="201" spans="1:7" ht="19.5" customHeight="1">
      <c r="A201" s="40">
        <v>39</v>
      </c>
      <c r="B201" s="40" t="s">
        <v>269</v>
      </c>
      <c r="C201" s="9" t="s">
        <v>337</v>
      </c>
      <c r="D201" s="9" t="s">
        <v>338</v>
      </c>
      <c r="E201" s="38" t="s">
        <v>12</v>
      </c>
      <c r="F201" s="97">
        <v>445</v>
      </c>
      <c r="G201" s="11"/>
    </row>
    <row r="202" spans="1:7" ht="19.5" customHeight="1">
      <c r="A202" s="40"/>
      <c r="B202" s="40"/>
      <c r="C202" s="9"/>
      <c r="D202" s="9"/>
      <c r="E202" s="38"/>
      <c r="F202" s="97"/>
      <c r="G202" s="11"/>
    </row>
    <row r="203" spans="1:7" ht="19.5" customHeight="1">
      <c r="A203" s="76" t="s">
        <v>45</v>
      </c>
      <c r="B203" s="76"/>
      <c r="C203" s="64">
        <f>COUNTA(C163:C201)</f>
        <v>39</v>
      </c>
      <c r="D203" s="64"/>
      <c r="E203" s="64"/>
      <c r="F203" s="99">
        <f>SUM(F163:F201)</f>
        <v>17366</v>
      </c>
      <c r="G203" s="64"/>
    </row>
    <row r="204" ht="19.5" customHeight="1"/>
    <row r="205" spans="1:7" ht="19.5" customHeight="1">
      <c r="A205" s="40">
        <v>1</v>
      </c>
      <c r="B205" s="40" t="s">
        <v>339</v>
      </c>
      <c r="C205" s="38" t="s">
        <v>340</v>
      </c>
      <c r="D205" s="38" t="s">
        <v>341</v>
      </c>
      <c r="E205" s="38" t="s">
        <v>12</v>
      </c>
      <c r="F205" s="38">
        <v>445</v>
      </c>
      <c r="G205" s="88"/>
    </row>
    <row r="206" spans="1:7" ht="19.5" customHeight="1">
      <c r="A206" s="40">
        <v>2</v>
      </c>
      <c r="B206" s="40" t="s">
        <v>339</v>
      </c>
      <c r="C206" s="38" t="s">
        <v>342</v>
      </c>
      <c r="D206" s="38" t="s">
        <v>343</v>
      </c>
      <c r="E206" s="38" t="s">
        <v>12</v>
      </c>
      <c r="F206" s="38">
        <v>445</v>
      </c>
      <c r="G206" s="40"/>
    </row>
    <row r="207" spans="1:7" ht="19.5" customHeight="1">
      <c r="A207" s="40">
        <v>3</v>
      </c>
      <c r="B207" s="40" t="s">
        <v>339</v>
      </c>
      <c r="C207" s="38" t="s">
        <v>344</v>
      </c>
      <c r="D207" s="38" t="s">
        <v>345</v>
      </c>
      <c r="E207" s="38" t="s">
        <v>12</v>
      </c>
      <c r="F207" s="38">
        <v>445</v>
      </c>
      <c r="G207" s="40"/>
    </row>
    <row r="208" spans="1:7" ht="19.5" customHeight="1">
      <c r="A208" s="40">
        <v>4</v>
      </c>
      <c r="B208" s="40" t="s">
        <v>339</v>
      </c>
      <c r="C208" s="38" t="s">
        <v>346</v>
      </c>
      <c r="D208" s="38" t="s">
        <v>347</v>
      </c>
      <c r="E208" s="38" t="s">
        <v>12</v>
      </c>
      <c r="F208" s="38">
        <v>445</v>
      </c>
      <c r="G208" s="40"/>
    </row>
    <row r="209" spans="1:7" ht="19.5" customHeight="1">
      <c r="A209" s="40">
        <v>5</v>
      </c>
      <c r="B209" s="40" t="s">
        <v>339</v>
      </c>
      <c r="C209" s="38" t="s">
        <v>348</v>
      </c>
      <c r="D209" s="38" t="s">
        <v>349</v>
      </c>
      <c r="E209" s="38" t="s">
        <v>12</v>
      </c>
      <c r="F209" s="38">
        <v>445</v>
      </c>
      <c r="G209" s="40"/>
    </row>
    <row r="210" spans="1:7" ht="19.5" customHeight="1">
      <c r="A210" s="40"/>
      <c r="B210" s="40"/>
      <c r="C210" s="9"/>
      <c r="D210" s="9"/>
      <c r="E210" s="38"/>
      <c r="F210" s="97"/>
      <c r="G210" s="11"/>
    </row>
    <row r="211" spans="1:7" ht="19.5" customHeight="1">
      <c r="A211" s="76" t="s">
        <v>45</v>
      </c>
      <c r="B211" s="76"/>
      <c r="C211" s="64">
        <f>COUNTA(C205:C209)</f>
        <v>5</v>
      </c>
      <c r="D211" s="64"/>
      <c r="E211" s="64"/>
      <c r="F211" s="99">
        <f>SUM(F205:F209)</f>
        <v>2225</v>
      </c>
      <c r="G211" s="64"/>
    </row>
    <row r="212" ht="19.5" customHeight="1"/>
    <row r="213" spans="1:7" ht="19.5" customHeight="1">
      <c r="A213" s="85">
        <v>1</v>
      </c>
      <c r="B213" s="86" t="s">
        <v>350</v>
      </c>
      <c r="C213" s="6" t="s">
        <v>351</v>
      </c>
      <c r="D213" s="11" t="s">
        <v>352</v>
      </c>
      <c r="E213" s="38" t="s">
        <v>12</v>
      </c>
      <c r="F213" s="100">
        <v>445</v>
      </c>
      <c r="G213" s="88"/>
    </row>
    <row r="214" spans="1:7" ht="19.5" customHeight="1">
      <c r="A214" s="85">
        <v>2</v>
      </c>
      <c r="B214" s="86" t="s">
        <v>350</v>
      </c>
      <c r="C214" s="101" t="s">
        <v>353</v>
      </c>
      <c r="D214" s="11" t="s">
        <v>354</v>
      </c>
      <c r="E214" s="38" t="s">
        <v>12</v>
      </c>
      <c r="F214" s="100">
        <v>445</v>
      </c>
      <c r="G214" s="88"/>
    </row>
    <row r="215" spans="1:7" ht="19.5" customHeight="1">
      <c r="A215" s="85">
        <v>3</v>
      </c>
      <c r="B215" s="86" t="s">
        <v>350</v>
      </c>
      <c r="C215" s="6" t="s">
        <v>355</v>
      </c>
      <c r="D215" s="11" t="s">
        <v>356</v>
      </c>
      <c r="E215" s="38" t="s">
        <v>12</v>
      </c>
      <c r="F215" s="100">
        <v>456</v>
      </c>
      <c r="G215" s="88"/>
    </row>
    <row r="216" spans="1:7" ht="19.5" customHeight="1">
      <c r="A216" s="85">
        <v>4</v>
      </c>
      <c r="B216" s="86" t="s">
        <v>350</v>
      </c>
      <c r="C216" s="6" t="s">
        <v>357</v>
      </c>
      <c r="D216" s="102" t="s">
        <v>358</v>
      </c>
      <c r="E216" s="38" t="s">
        <v>12</v>
      </c>
      <c r="F216" s="100">
        <v>445</v>
      </c>
      <c r="G216" s="88"/>
    </row>
    <row r="217" spans="1:7" ht="19.5" customHeight="1">
      <c r="A217" s="85">
        <v>5</v>
      </c>
      <c r="B217" s="86" t="s">
        <v>350</v>
      </c>
      <c r="C217" s="6" t="s">
        <v>359</v>
      </c>
      <c r="D217" s="102" t="s">
        <v>360</v>
      </c>
      <c r="E217" s="38" t="s">
        <v>12</v>
      </c>
      <c r="F217" s="100">
        <v>445</v>
      </c>
      <c r="G217" s="88"/>
    </row>
    <row r="218" spans="1:7" ht="19.5" customHeight="1">
      <c r="A218" s="85">
        <v>6</v>
      </c>
      <c r="B218" s="86" t="s">
        <v>350</v>
      </c>
      <c r="C218" s="6" t="s">
        <v>361</v>
      </c>
      <c r="D218" s="102" t="s">
        <v>362</v>
      </c>
      <c r="E218" s="38" t="s">
        <v>12</v>
      </c>
      <c r="F218" s="100">
        <v>445</v>
      </c>
      <c r="G218" s="88"/>
    </row>
    <row r="219" spans="1:7" ht="19.5" customHeight="1">
      <c r="A219" s="85">
        <v>7</v>
      </c>
      <c r="B219" s="86" t="s">
        <v>350</v>
      </c>
      <c r="C219" s="6" t="s">
        <v>363</v>
      </c>
      <c r="D219" s="102" t="s">
        <v>364</v>
      </c>
      <c r="E219" s="38" t="s">
        <v>12</v>
      </c>
      <c r="F219" s="100">
        <v>445</v>
      </c>
      <c r="G219" s="88"/>
    </row>
    <row r="220" spans="1:7" ht="19.5" customHeight="1">
      <c r="A220" s="85">
        <v>8</v>
      </c>
      <c r="B220" s="86" t="s">
        <v>350</v>
      </c>
      <c r="C220" s="16" t="s">
        <v>365</v>
      </c>
      <c r="D220" s="102" t="s">
        <v>366</v>
      </c>
      <c r="E220" s="38" t="s">
        <v>12</v>
      </c>
      <c r="F220" s="100">
        <v>445</v>
      </c>
      <c r="G220" s="103"/>
    </row>
    <row r="221" spans="1:7" ht="19.5" customHeight="1">
      <c r="A221" s="85">
        <v>9</v>
      </c>
      <c r="B221" s="86" t="s">
        <v>350</v>
      </c>
      <c r="C221" s="16" t="s">
        <v>367</v>
      </c>
      <c r="D221" s="102" t="s">
        <v>368</v>
      </c>
      <c r="E221" s="38" t="s">
        <v>12</v>
      </c>
      <c r="F221" s="104">
        <v>445</v>
      </c>
      <c r="G221" s="103"/>
    </row>
    <row r="222" spans="1:7" ht="19.5" customHeight="1">
      <c r="A222" s="85">
        <v>10</v>
      </c>
      <c r="B222" s="86" t="s">
        <v>350</v>
      </c>
      <c r="C222" s="40" t="s">
        <v>369</v>
      </c>
      <c r="D222" s="40" t="s">
        <v>370</v>
      </c>
      <c r="E222" s="38" t="s">
        <v>12</v>
      </c>
      <c r="F222" s="105">
        <v>445</v>
      </c>
      <c r="G222" s="88"/>
    </row>
    <row r="223" spans="1:7" ht="19.5" customHeight="1">
      <c r="A223" s="85"/>
      <c r="B223" s="86"/>
      <c r="C223" s="40"/>
      <c r="D223" s="40"/>
      <c r="E223" s="38"/>
      <c r="F223" s="105"/>
      <c r="G223" s="88"/>
    </row>
    <row r="224" spans="1:7" ht="19.5" customHeight="1">
      <c r="A224" s="76" t="s">
        <v>45</v>
      </c>
      <c r="B224" s="76"/>
      <c r="C224" s="64">
        <f>COUNTA(C213:C223)</f>
        <v>10</v>
      </c>
      <c r="D224" s="64"/>
      <c r="E224" s="64"/>
      <c r="F224" s="99">
        <f>SUM(F213:F223)</f>
        <v>4461</v>
      </c>
      <c r="G224" s="64"/>
    </row>
    <row r="225" ht="19.5" customHeight="1"/>
    <row r="226" spans="1:7" ht="19.5" customHeight="1">
      <c r="A226" s="85">
        <v>1</v>
      </c>
      <c r="B226" s="86" t="s">
        <v>371</v>
      </c>
      <c r="C226" s="38" t="s">
        <v>372</v>
      </c>
      <c r="D226" s="38" t="s">
        <v>373</v>
      </c>
      <c r="E226" s="38" t="s">
        <v>12</v>
      </c>
      <c r="F226" s="38">
        <v>445</v>
      </c>
      <c r="G226" s="88"/>
    </row>
    <row r="227" spans="1:7" ht="19.5" customHeight="1">
      <c r="A227" s="85">
        <v>2</v>
      </c>
      <c r="B227" s="86" t="s">
        <v>371</v>
      </c>
      <c r="C227" s="38" t="s">
        <v>374</v>
      </c>
      <c r="D227" s="38" t="s">
        <v>375</v>
      </c>
      <c r="E227" s="38" t="s">
        <v>12</v>
      </c>
      <c r="F227" s="38">
        <v>445</v>
      </c>
      <c r="G227" s="88"/>
    </row>
    <row r="228" spans="1:7" ht="19.5" customHeight="1">
      <c r="A228" s="85">
        <v>3</v>
      </c>
      <c r="B228" s="86" t="s">
        <v>371</v>
      </c>
      <c r="C228" s="38" t="s">
        <v>376</v>
      </c>
      <c r="D228" s="38" t="s">
        <v>377</v>
      </c>
      <c r="E228" s="38" t="s">
        <v>12</v>
      </c>
      <c r="F228" s="38">
        <v>445</v>
      </c>
      <c r="G228" s="88"/>
    </row>
    <row r="229" spans="1:7" ht="19.5" customHeight="1">
      <c r="A229" s="86"/>
      <c r="B229" s="86"/>
      <c r="C229" s="38"/>
      <c r="D229" s="38"/>
      <c r="E229" s="38"/>
      <c r="F229" s="38"/>
      <c r="G229" s="106"/>
    </row>
    <row r="230" spans="1:7" ht="19.5" customHeight="1">
      <c r="A230" s="62" t="s">
        <v>45</v>
      </c>
      <c r="B230" s="63"/>
      <c r="C230" s="64">
        <f>COUNTA(C226:C228)</f>
        <v>3</v>
      </c>
      <c r="D230" s="64"/>
      <c r="E230" s="64"/>
      <c r="F230" s="64">
        <f>SUM(F226:F228)</f>
        <v>1335</v>
      </c>
      <c r="G230" s="64"/>
    </row>
    <row r="231" ht="19.5" customHeight="1"/>
    <row r="232" spans="1:6" ht="19.5" customHeight="1">
      <c r="A232" s="40">
        <v>1</v>
      </c>
      <c r="B232" s="40" t="s">
        <v>378</v>
      </c>
      <c r="C232" s="11" t="s">
        <v>379</v>
      </c>
      <c r="D232" s="11" t="s">
        <v>380</v>
      </c>
      <c r="E232" s="83">
        <v>0.4</v>
      </c>
      <c r="F232" s="11">
        <v>530</v>
      </c>
    </row>
    <row r="233" spans="1:6" ht="19.5" customHeight="1">
      <c r="A233" s="40">
        <v>2</v>
      </c>
      <c r="B233" s="40" t="s">
        <v>378</v>
      </c>
      <c r="C233" s="11" t="s">
        <v>381</v>
      </c>
      <c r="D233" s="11" t="s">
        <v>382</v>
      </c>
      <c r="E233" s="38" t="s">
        <v>12</v>
      </c>
      <c r="F233" s="11">
        <v>445</v>
      </c>
    </row>
    <row r="234" spans="1:6" ht="19.5" customHeight="1">
      <c r="A234" s="40">
        <v>3</v>
      </c>
      <c r="B234" s="40" t="s">
        <v>378</v>
      </c>
      <c r="C234" s="11" t="s">
        <v>383</v>
      </c>
      <c r="D234" s="11" t="s">
        <v>384</v>
      </c>
      <c r="E234" s="38" t="s">
        <v>12</v>
      </c>
      <c r="F234" s="11">
        <v>445</v>
      </c>
    </row>
    <row r="235" spans="1:6" ht="19.5" customHeight="1">
      <c r="A235" s="40">
        <v>4</v>
      </c>
      <c r="B235" s="40" t="s">
        <v>378</v>
      </c>
      <c r="C235" s="11" t="s">
        <v>385</v>
      </c>
      <c r="D235" s="11" t="s">
        <v>386</v>
      </c>
      <c r="E235" s="38" t="s">
        <v>12</v>
      </c>
      <c r="F235" s="11">
        <v>445</v>
      </c>
    </row>
    <row r="236" spans="1:6" ht="19.5" customHeight="1">
      <c r="A236" s="40">
        <v>5</v>
      </c>
      <c r="B236" s="40" t="s">
        <v>378</v>
      </c>
      <c r="C236" s="17" t="s">
        <v>387</v>
      </c>
      <c r="D236" s="11" t="s">
        <v>388</v>
      </c>
      <c r="E236" s="38" t="s">
        <v>12</v>
      </c>
      <c r="F236" s="11">
        <v>445</v>
      </c>
    </row>
    <row r="237" spans="1:6" ht="19.5" customHeight="1">
      <c r="A237" s="40">
        <v>6</v>
      </c>
      <c r="B237" s="40" t="s">
        <v>378</v>
      </c>
      <c r="C237" s="11" t="s">
        <v>389</v>
      </c>
      <c r="D237" s="11" t="s">
        <v>390</v>
      </c>
      <c r="E237" s="38" t="s">
        <v>12</v>
      </c>
      <c r="F237" s="11">
        <v>445</v>
      </c>
    </row>
    <row r="238" spans="1:6" ht="19.5" customHeight="1">
      <c r="A238" s="40">
        <v>7</v>
      </c>
      <c r="B238" s="40" t="s">
        <v>378</v>
      </c>
      <c r="C238" s="11" t="s">
        <v>391</v>
      </c>
      <c r="D238" s="11" t="s">
        <v>392</v>
      </c>
      <c r="E238" s="38" t="s">
        <v>12</v>
      </c>
      <c r="F238" s="11">
        <v>456</v>
      </c>
    </row>
    <row r="239" spans="1:6" ht="19.5" customHeight="1">
      <c r="A239" s="40"/>
      <c r="B239" s="40"/>
      <c r="C239" s="11"/>
      <c r="D239" s="11"/>
      <c r="E239" s="38"/>
      <c r="F239" s="11"/>
    </row>
    <row r="240" spans="1:7" ht="19.5" customHeight="1">
      <c r="A240" s="76" t="s">
        <v>45</v>
      </c>
      <c r="B240" s="76"/>
      <c r="C240" s="64">
        <f>COUNTA(C232:C238)</f>
        <v>7</v>
      </c>
      <c r="D240" s="64"/>
      <c r="E240" s="64"/>
      <c r="F240" s="64">
        <f>SUM(F232:F238)</f>
        <v>3211</v>
      </c>
      <c r="G240" s="107"/>
    </row>
    <row r="241" ht="19.5" customHeight="1"/>
    <row r="242" spans="1:7" ht="19.5" customHeight="1">
      <c r="A242" s="40">
        <v>1</v>
      </c>
      <c r="B242" s="40" t="s">
        <v>393</v>
      </c>
      <c r="C242" s="11" t="s">
        <v>394</v>
      </c>
      <c r="D242" s="11" t="s">
        <v>395</v>
      </c>
      <c r="E242" s="38" t="s">
        <v>12</v>
      </c>
      <c r="F242" s="11">
        <v>445</v>
      </c>
      <c r="G242" s="68"/>
    </row>
    <row r="243" spans="1:7" ht="19.5" customHeight="1">
      <c r="A243" s="40">
        <v>2</v>
      </c>
      <c r="B243" s="40" t="s">
        <v>393</v>
      </c>
      <c r="C243" s="11" t="s">
        <v>396</v>
      </c>
      <c r="D243" s="11" t="s">
        <v>397</v>
      </c>
      <c r="E243" s="38" t="s">
        <v>12</v>
      </c>
      <c r="F243" s="11">
        <v>445</v>
      </c>
      <c r="G243" s="68"/>
    </row>
    <row r="244" spans="1:7" ht="19.5" customHeight="1">
      <c r="A244" s="40">
        <v>3</v>
      </c>
      <c r="B244" s="40" t="s">
        <v>393</v>
      </c>
      <c r="C244" s="11" t="s">
        <v>398</v>
      </c>
      <c r="D244" s="11" t="s">
        <v>397</v>
      </c>
      <c r="E244" s="38" t="s">
        <v>12</v>
      </c>
      <c r="F244" s="11">
        <v>445</v>
      </c>
      <c r="G244" s="68"/>
    </row>
    <row r="245" spans="1:7" ht="19.5" customHeight="1">
      <c r="A245" s="40">
        <v>4</v>
      </c>
      <c r="B245" s="40" t="s">
        <v>393</v>
      </c>
      <c r="C245" s="11" t="s">
        <v>399</v>
      </c>
      <c r="D245" s="11" t="s">
        <v>400</v>
      </c>
      <c r="E245" s="38" t="s">
        <v>12</v>
      </c>
      <c r="F245" s="11">
        <v>445</v>
      </c>
      <c r="G245" s="68"/>
    </row>
    <row r="246" spans="1:7" ht="19.5" customHeight="1">
      <c r="A246" s="40">
        <v>5</v>
      </c>
      <c r="B246" s="40" t="s">
        <v>393</v>
      </c>
      <c r="C246" s="11" t="s">
        <v>401</v>
      </c>
      <c r="D246" s="11" t="s">
        <v>402</v>
      </c>
      <c r="E246" s="38" t="s">
        <v>12</v>
      </c>
      <c r="F246" s="11">
        <v>445</v>
      </c>
      <c r="G246" s="68"/>
    </row>
    <row r="247" spans="1:7" ht="19.5" customHeight="1">
      <c r="A247" s="40">
        <v>6</v>
      </c>
      <c r="B247" s="40" t="s">
        <v>393</v>
      </c>
      <c r="C247" s="11" t="s">
        <v>403</v>
      </c>
      <c r="D247" s="11" t="s">
        <v>402</v>
      </c>
      <c r="E247" s="38" t="s">
        <v>12</v>
      </c>
      <c r="F247" s="11">
        <v>445</v>
      </c>
      <c r="G247" s="68"/>
    </row>
    <row r="248" spans="1:7" ht="19.5" customHeight="1">
      <c r="A248" s="40">
        <v>7</v>
      </c>
      <c r="B248" s="40" t="s">
        <v>393</v>
      </c>
      <c r="C248" s="11" t="s">
        <v>404</v>
      </c>
      <c r="D248" s="11" t="s">
        <v>405</v>
      </c>
      <c r="E248" s="38" t="s">
        <v>12</v>
      </c>
      <c r="F248" s="11">
        <v>445</v>
      </c>
      <c r="G248" s="68"/>
    </row>
    <row r="249" spans="1:7" ht="19.5" customHeight="1">
      <c r="A249" s="40"/>
      <c r="B249" s="40"/>
      <c r="C249" s="11"/>
      <c r="D249" s="11"/>
      <c r="E249" s="38"/>
      <c r="F249" s="11"/>
      <c r="G249" s="68"/>
    </row>
    <row r="250" spans="1:7" ht="19.5" customHeight="1">
      <c r="A250" s="76" t="s">
        <v>45</v>
      </c>
      <c r="B250" s="76"/>
      <c r="C250" s="64">
        <f>COUNTA(C242:C248)</f>
        <v>7</v>
      </c>
      <c r="D250" s="64"/>
      <c r="E250" s="64"/>
      <c r="F250" s="64">
        <f>SUM(F242:F248)</f>
        <v>3115</v>
      </c>
      <c r="G250" s="70"/>
    </row>
    <row r="251" ht="19.5" customHeight="1"/>
    <row r="252" spans="1:7" ht="19.5" customHeight="1">
      <c r="A252" s="40">
        <v>1</v>
      </c>
      <c r="B252" s="40" t="s">
        <v>406</v>
      </c>
      <c r="C252" s="108" t="s">
        <v>407</v>
      </c>
      <c r="D252" s="109" t="s">
        <v>408</v>
      </c>
      <c r="E252" s="83">
        <v>0.4</v>
      </c>
      <c r="F252" s="110">
        <v>538</v>
      </c>
      <c r="G252" s="40"/>
    </row>
    <row r="253" spans="1:7" ht="19.5" customHeight="1">
      <c r="A253" s="40">
        <v>2</v>
      </c>
      <c r="B253" s="40" t="s">
        <v>406</v>
      </c>
      <c r="C253" s="108" t="s">
        <v>409</v>
      </c>
      <c r="D253" s="109" t="s">
        <v>410</v>
      </c>
      <c r="E253" s="38" t="s">
        <v>12</v>
      </c>
      <c r="F253" s="110">
        <v>445</v>
      </c>
      <c r="G253" s="40"/>
    </row>
    <row r="254" spans="1:7" ht="19.5" customHeight="1">
      <c r="A254" s="40">
        <v>3</v>
      </c>
      <c r="B254" s="40" t="s">
        <v>406</v>
      </c>
      <c r="C254" s="108" t="s">
        <v>411</v>
      </c>
      <c r="D254" s="109" t="s">
        <v>412</v>
      </c>
      <c r="E254" s="38" t="s">
        <v>12</v>
      </c>
      <c r="F254" s="110">
        <v>445</v>
      </c>
      <c r="G254" s="40"/>
    </row>
    <row r="255" spans="1:7" ht="19.5" customHeight="1">
      <c r="A255" s="40">
        <v>4</v>
      </c>
      <c r="B255" s="40" t="s">
        <v>406</v>
      </c>
      <c r="C255" s="108" t="s">
        <v>413</v>
      </c>
      <c r="D255" s="109" t="s">
        <v>414</v>
      </c>
      <c r="E255" s="38" t="s">
        <v>12</v>
      </c>
      <c r="F255" s="110">
        <v>445</v>
      </c>
      <c r="G255" s="40"/>
    </row>
    <row r="256" spans="1:7" ht="19.5" customHeight="1">
      <c r="A256" s="40">
        <v>5</v>
      </c>
      <c r="B256" s="40" t="s">
        <v>406</v>
      </c>
      <c r="C256" s="108" t="s">
        <v>415</v>
      </c>
      <c r="D256" s="109" t="s">
        <v>414</v>
      </c>
      <c r="E256" s="38" t="s">
        <v>12</v>
      </c>
      <c r="F256" s="110">
        <v>445</v>
      </c>
      <c r="G256" s="40"/>
    </row>
    <row r="257" spans="1:7" ht="19.5" customHeight="1">
      <c r="A257" s="40">
        <v>6</v>
      </c>
      <c r="B257" s="40" t="s">
        <v>406</v>
      </c>
      <c r="C257" s="108" t="s">
        <v>416</v>
      </c>
      <c r="D257" s="109" t="s">
        <v>417</v>
      </c>
      <c r="E257" s="38" t="s">
        <v>12</v>
      </c>
      <c r="F257" s="110">
        <v>445</v>
      </c>
      <c r="G257" s="40"/>
    </row>
    <row r="258" spans="1:7" ht="19.5" customHeight="1">
      <c r="A258" s="40">
        <v>7</v>
      </c>
      <c r="B258" s="40" t="s">
        <v>406</v>
      </c>
      <c r="C258" s="108" t="s">
        <v>418</v>
      </c>
      <c r="D258" s="109" t="s">
        <v>419</v>
      </c>
      <c r="E258" s="38" t="s">
        <v>12</v>
      </c>
      <c r="F258" s="110">
        <v>445</v>
      </c>
      <c r="G258" s="40"/>
    </row>
    <row r="259" spans="1:7" ht="19.5" customHeight="1">
      <c r="A259" s="40">
        <v>8</v>
      </c>
      <c r="B259" s="40" t="s">
        <v>406</v>
      </c>
      <c r="C259" s="108" t="s">
        <v>420</v>
      </c>
      <c r="D259" s="109" t="s">
        <v>421</v>
      </c>
      <c r="E259" s="38" t="s">
        <v>12</v>
      </c>
      <c r="F259" s="110">
        <v>445</v>
      </c>
      <c r="G259" s="40"/>
    </row>
    <row r="260" spans="1:7" ht="19.5" customHeight="1">
      <c r="A260" s="40">
        <v>9</v>
      </c>
      <c r="B260" s="40" t="s">
        <v>406</v>
      </c>
      <c r="C260" s="108" t="s">
        <v>422</v>
      </c>
      <c r="D260" s="109" t="s">
        <v>423</v>
      </c>
      <c r="E260" s="38" t="s">
        <v>12</v>
      </c>
      <c r="F260" s="110">
        <v>445</v>
      </c>
      <c r="G260" s="40"/>
    </row>
    <row r="261" spans="1:7" ht="19.5" customHeight="1">
      <c r="A261" s="40">
        <v>10</v>
      </c>
      <c r="B261" s="40" t="s">
        <v>406</v>
      </c>
      <c r="C261" s="108" t="s">
        <v>424</v>
      </c>
      <c r="D261" s="111" t="s">
        <v>425</v>
      </c>
      <c r="E261" s="38" t="s">
        <v>12</v>
      </c>
      <c r="F261" s="110">
        <v>445</v>
      </c>
      <c r="G261" s="40"/>
    </row>
    <row r="262" spans="1:7" ht="19.5" customHeight="1">
      <c r="A262" s="40">
        <v>11</v>
      </c>
      <c r="B262" s="40" t="s">
        <v>406</v>
      </c>
      <c r="C262" s="108" t="s">
        <v>426</v>
      </c>
      <c r="D262" s="111" t="s">
        <v>425</v>
      </c>
      <c r="E262" s="38" t="s">
        <v>12</v>
      </c>
      <c r="F262" s="110">
        <v>445</v>
      </c>
      <c r="G262" s="40"/>
    </row>
    <row r="263" spans="1:7" ht="19.5" customHeight="1">
      <c r="A263" s="40"/>
      <c r="B263" s="40"/>
      <c r="C263" s="108"/>
      <c r="D263" s="111"/>
      <c r="E263" s="38"/>
      <c r="F263" s="110"/>
      <c r="G263" s="40"/>
    </row>
    <row r="264" spans="1:7" ht="19.5" customHeight="1">
      <c r="A264" s="76" t="s">
        <v>45</v>
      </c>
      <c r="B264" s="76"/>
      <c r="C264" s="64">
        <f>COUNTA(C252:C262)</f>
        <v>11</v>
      </c>
      <c r="D264" s="64"/>
      <c r="E264" s="64"/>
      <c r="F264" s="64">
        <f>SUM(F252:F262)</f>
        <v>4988</v>
      </c>
      <c r="G264" s="64"/>
    </row>
    <row r="265" ht="19.5" customHeight="1"/>
    <row r="266" spans="1:7" ht="19.5" customHeight="1">
      <c r="A266" s="85">
        <v>1</v>
      </c>
      <c r="B266" s="86" t="s">
        <v>427</v>
      </c>
      <c r="C266" s="11" t="s">
        <v>428</v>
      </c>
      <c r="D266" s="52" t="s">
        <v>429</v>
      </c>
      <c r="E266" s="83">
        <v>0.4</v>
      </c>
      <c r="F266" s="53">
        <v>614</v>
      </c>
      <c r="G266" s="40"/>
    </row>
    <row r="267" spans="1:7" ht="19.5" customHeight="1">
      <c r="A267" s="85">
        <v>2</v>
      </c>
      <c r="B267" s="86" t="s">
        <v>427</v>
      </c>
      <c r="C267" s="11" t="s">
        <v>430</v>
      </c>
      <c r="D267" s="52" t="s">
        <v>431</v>
      </c>
      <c r="E267" s="38" t="s">
        <v>12</v>
      </c>
      <c r="F267" s="53">
        <v>445</v>
      </c>
      <c r="G267" s="40"/>
    </row>
    <row r="268" spans="1:7" ht="19.5" customHeight="1">
      <c r="A268" s="85">
        <v>3</v>
      </c>
      <c r="B268" s="86" t="s">
        <v>427</v>
      </c>
      <c r="C268" s="11" t="s">
        <v>432</v>
      </c>
      <c r="D268" s="52" t="s">
        <v>433</v>
      </c>
      <c r="E268" s="38" t="s">
        <v>12</v>
      </c>
      <c r="F268" s="53">
        <v>445</v>
      </c>
      <c r="G268" s="40"/>
    </row>
    <row r="269" spans="1:7" ht="19.5" customHeight="1">
      <c r="A269" s="85">
        <v>4</v>
      </c>
      <c r="B269" s="86" t="s">
        <v>427</v>
      </c>
      <c r="C269" s="11" t="s">
        <v>434</v>
      </c>
      <c r="D269" s="52" t="s">
        <v>435</v>
      </c>
      <c r="E269" s="38" t="s">
        <v>12</v>
      </c>
      <c r="F269" s="53">
        <v>445</v>
      </c>
      <c r="G269" s="40"/>
    </row>
    <row r="270" spans="1:7" ht="19.5" customHeight="1">
      <c r="A270" s="85">
        <v>5</v>
      </c>
      <c r="B270" s="86" t="s">
        <v>427</v>
      </c>
      <c r="C270" s="11" t="s">
        <v>436</v>
      </c>
      <c r="D270" s="52" t="s">
        <v>437</v>
      </c>
      <c r="E270" s="38" t="s">
        <v>12</v>
      </c>
      <c r="F270" s="53">
        <v>445</v>
      </c>
      <c r="G270" s="40"/>
    </row>
    <row r="271" spans="1:7" ht="19.5" customHeight="1">
      <c r="A271" s="85">
        <v>6</v>
      </c>
      <c r="B271" s="86" t="s">
        <v>427</v>
      </c>
      <c r="C271" s="11" t="s">
        <v>438</v>
      </c>
      <c r="D271" s="52" t="s">
        <v>439</v>
      </c>
      <c r="E271" s="38" t="s">
        <v>12</v>
      </c>
      <c r="F271" s="53">
        <v>445</v>
      </c>
      <c r="G271" s="40"/>
    </row>
    <row r="272" spans="1:7" ht="19.5" customHeight="1">
      <c r="A272" s="85">
        <v>7</v>
      </c>
      <c r="B272" s="86" t="s">
        <v>427</v>
      </c>
      <c r="C272" s="11" t="s">
        <v>440</v>
      </c>
      <c r="D272" s="52" t="s">
        <v>437</v>
      </c>
      <c r="E272" s="38" t="s">
        <v>12</v>
      </c>
      <c r="F272" s="53">
        <v>445</v>
      </c>
      <c r="G272" s="40"/>
    </row>
    <row r="273" spans="1:7" ht="19.5" customHeight="1">
      <c r="A273" s="85">
        <v>8</v>
      </c>
      <c r="B273" s="86" t="s">
        <v>427</v>
      </c>
      <c r="C273" s="11" t="s">
        <v>441</v>
      </c>
      <c r="D273" s="52" t="s">
        <v>442</v>
      </c>
      <c r="E273" s="38" t="s">
        <v>12</v>
      </c>
      <c r="F273" s="53">
        <v>445</v>
      </c>
      <c r="G273" s="40"/>
    </row>
    <row r="274" spans="1:7" ht="19.5" customHeight="1">
      <c r="A274" s="85">
        <v>9</v>
      </c>
      <c r="B274" s="86" t="s">
        <v>427</v>
      </c>
      <c r="C274" s="11" t="s">
        <v>443</v>
      </c>
      <c r="D274" s="52" t="s">
        <v>444</v>
      </c>
      <c r="E274" s="38" t="s">
        <v>12</v>
      </c>
      <c r="F274" s="53">
        <v>445</v>
      </c>
      <c r="G274" s="40"/>
    </row>
    <row r="275" spans="1:7" ht="19.5" customHeight="1">
      <c r="A275" s="85">
        <v>10</v>
      </c>
      <c r="B275" s="86" t="s">
        <v>427</v>
      </c>
      <c r="C275" s="11" t="s">
        <v>445</v>
      </c>
      <c r="D275" s="52" t="s">
        <v>446</v>
      </c>
      <c r="E275" s="38" t="s">
        <v>12</v>
      </c>
      <c r="F275" s="53">
        <v>445</v>
      </c>
      <c r="G275" s="40"/>
    </row>
    <row r="276" spans="1:7" ht="19.5" customHeight="1">
      <c r="A276" s="85">
        <v>11</v>
      </c>
      <c r="B276" s="86" t="s">
        <v>427</v>
      </c>
      <c r="C276" s="11" t="s">
        <v>447</v>
      </c>
      <c r="D276" s="52" t="s">
        <v>448</v>
      </c>
      <c r="E276" s="38" t="s">
        <v>12</v>
      </c>
      <c r="F276" s="53">
        <v>445</v>
      </c>
      <c r="G276" s="38"/>
    </row>
    <row r="277" spans="1:7" ht="19.5" customHeight="1">
      <c r="A277" s="85">
        <v>12</v>
      </c>
      <c r="B277" s="86" t="s">
        <v>427</v>
      </c>
      <c r="C277" s="11" t="s">
        <v>449</v>
      </c>
      <c r="D277" s="52" t="s">
        <v>450</v>
      </c>
      <c r="E277" s="38" t="s">
        <v>12</v>
      </c>
      <c r="F277" s="53">
        <v>445</v>
      </c>
      <c r="G277" s="38"/>
    </row>
    <row r="278" spans="1:7" ht="19.5" customHeight="1">
      <c r="A278" s="85">
        <v>13</v>
      </c>
      <c r="B278" s="86" t="s">
        <v>427</v>
      </c>
      <c r="C278" s="11" t="s">
        <v>451</v>
      </c>
      <c r="D278" s="52" t="s">
        <v>448</v>
      </c>
      <c r="E278" s="38" t="s">
        <v>12</v>
      </c>
      <c r="F278" s="53">
        <v>445</v>
      </c>
      <c r="G278" s="38"/>
    </row>
    <row r="279" spans="1:7" ht="19.5" customHeight="1">
      <c r="A279" s="69"/>
      <c r="B279" s="69"/>
      <c r="C279" s="11"/>
      <c r="D279" s="52"/>
      <c r="E279" s="38"/>
      <c r="F279" s="53"/>
      <c r="G279" s="60"/>
    </row>
    <row r="280" spans="1:7" ht="19.5" customHeight="1">
      <c r="A280" s="76" t="s">
        <v>45</v>
      </c>
      <c r="B280" s="76"/>
      <c r="C280" s="64">
        <f>COUNTA(C266:C278)</f>
        <v>13</v>
      </c>
      <c r="D280" s="64"/>
      <c r="E280" s="64"/>
      <c r="F280" s="64">
        <f>SUM(F266:F278)</f>
        <v>5954</v>
      </c>
      <c r="G280" s="81"/>
    </row>
    <row r="281" ht="19.5" customHeight="1"/>
    <row r="282" spans="1:7" ht="19.5" customHeight="1">
      <c r="A282" s="40">
        <v>1</v>
      </c>
      <c r="B282" s="40" t="s">
        <v>452</v>
      </c>
      <c r="C282" s="38" t="s">
        <v>453</v>
      </c>
      <c r="D282" s="40" t="s">
        <v>454</v>
      </c>
      <c r="E282" s="38" t="s">
        <v>12</v>
      </c>
      <c r="F282" s="38">
        <v>456</v>
      </c>
      <c r="G282" s="68"/>
    </row>
    <row r="283" spans="1:7" ht="19.5" customHeight="1">
      <c r="A283" s="40">
        <v>2</v>
      </c>
      <c r="B283" s="40" t="s">
        <v>452</v>
      </c>
      <c r="C283" s="11" t="s">
        <v>455</v>
      </c>
      <c r="D283" s="11" t="s">
        <v>456</v>
      </c>
      <c r="E283" s="38" t="s">
        <v>12</v>
      </c>
      <c r="F283" s="38">
        <v>445</v>
      </c>
      <c r="G283" s="68"/>
    </row>
    <row r="284" spans="1:7" ht="19.5" customHeight="1">
      <c r="A284" s="40">
        <v>3</v>
      </c>
      <c r="B284" s="40" t="s">
        <v>452</v>
      </c>
      <c r="C284" s="38" t="s">
        <v>457</v>
      </c>
      <c r="D284" s="40" t="s">
        <v>458</v>
      </c>
      <c r="E284" s="38" t="s">
        <v>12</v>
      </c>
      <c r="F284" s="38">
        <v>445</v>
      </c>
      <c r="G284" s="68"/>
    </row>
    <row r="285" spans="1:7" ht="19.5" customHeight="1">
      <c r="A285" s="40">
        <v>4</v>
      </c>
      <c r="B285" s="40" t="s">
        <v>452</v>
      </c>
      <c r="C285" s="11" t="s">
        <v>459</v>
      </c>
      <c r="D285" s="6" t="s">
        <v>460</v>
      </c>
      <c r="E285" s="38" t="s">
        <v>12</v>
      </c>
      <c r="F285" s="38">
        <v>445</v>
      </c>
      <c r="G285" s="68"/>
    </row>
    <row r="286" spans="1:7" ht="19.5" customHeight="1">
      <c r="A286" s="40">
        <v>5</v>
      </c>
      <c r="B286" s="40" t="s">
        <v>452</v>
      </c>
      <c r="C286" s="11" t="s">
        <v>461</v>
      </c>
      <c r="D286" s="11" t="s">
        <v>462</v>
      </c>
      <c r="E286" s="38" t="s">
        <v>12</v>
      </c>
      <c r="F286" s="38">
        <v>445</v>
      </c>
      <c r="G286" s="68"/>
    </row>
    <row r="287" spans="1:7" ht="19.5" customHeight="1">
      <c r="A287" s="40">
        <v>6</v>
      </c>
      <c r="B287" s="40" t="s">
        <v>452</v>
      </c>
      <c r="C287" s="38" t="s">
        <v>463</v>
      </c>
      <c r="D287" s="40" t="s">
        <v>464</v>
      </c>
      <c r="E287" s="38" t="s">
        <v>12</v>
      </c>
      <c r="F287" s="38">
        <v>445</v>
      </c>
      <c r="G287" s="68"/>
    </row>
    <row r="288" spans="1:7" ht="19.5" customHeight="1">
      <c r="A288" s="40">
        <v>7</v>
      </c>
      <c r="B288" s="40" t="s">
        <v>452</v>
      </c>
      <c r="C288" s="38" t="s">
        <v>465</v>
      </c>
      <c r="D288" s="38" t="s">
        <v>466</v>
      </c>
      <c r="E288" s="38" t="s">
        <v>12</v>
      </c>
      <c r="F288" s="38">
        <v>445</v>
      </c>
      <c r="G288" s="68"/>
    </row>
    <row r="289" spans="1:7" ht="19.5" customHeight="1">
      <c r="A289" s="40">
        <v>8</v>
      </c>
      <c r="B289" s="40" t="s">
        <v>452</v>
      </c>
      <c r="C289" s="11" t="s">
        <v>467</v>
      </c>
      <c r="D289" s="6" t="s">
        <v>468</v>
      </c>
      <c r="E289" s="38" t="s">
        <v>12</v>
      </c>
      <c r="F289" s="38">
        <v>445</v>
      </c>
      <c r="G289" s="68"/>
    </row>
    <row r="290" spans="1:7" ht="19.5" customHeight="1">
      <c r="A290" s="40">
        <v>9</v>
      </c>
      <c r="B290" s="40" t="s">
        <v>452</v>
      </c>
      <c r="C290" s="38" t="s">
        <v>469</v>
      </c>
      <c r="D290" s="38" t="s">
        <v>470</v>
      </c>
      <c r="E290" s="38" t="s">
        <v>12</v>
      </c>
      <c r="F290" s="38">
        <v>445</v>
      </c>
      <c r="G290" s="68"/>
    </row>
    <row r="291" spans="1:7" ht="19.5" customHeight="1">
      <c r="A291" s="13"/>
      <c r="B291" s="13"/>
      <c r="C291" s="13"/>
      <c r="D291" s="13"/>
      <c r="E291" s="13"/>
      <c r="F291" s="13"/>
      <c r="G291" s="68"/>
    </row>
    <row r="292" spans="1:7" ht="19.5" customHeight="1">
      <c r="A292" s="76" t="s">
        <v>45</v>
      </c>
      <c r="B292" s="76"/>
      <c r="C292" s="64">
        <f>COUNTA(C282:C290)</f>
        <v>9</v>
      </c>
      <c r="D292" s="64"/>
      <c r="E292" s="64"/>
      <c r="F292" s="64">
        <f>SUM(F282:F290)</f>
        <v>4016</v>
      </c>
      <c r="G292" s="70"/>
    </row>
    <row r="293" ht="19.5" customHeight="1"/>
    <row r="294" spans="1:7" ht="19.5" customHeight="1">
      <c r="A294" s="40">
        <v>1</v>
      </c>
      <c r="B294" s="40" t="s">
        <v>471</v>
      </c>
      <c r="C294" s="19" t="s">
        <v>472</v>
      </c>
      <c r="D294" s="11" t="s">
        <v>473</v>
      </c>
      <c r="E294" s="38" t="s">
        <v>12</v>
      </c>
      <c r="F294" s="38">
        <v>445</v>
      </c>
      <c r="G294" s="68"/>
    </row>
    <row r="295" spans="1:7" ht="19.5" customHeight="1">
      <c r="A295" s="40">
        <v>2</v>
      </c>
      <c r="B295" s="40" t="s">
        <v>471</v>
      </c>
      <c r="C295" s="19" t="s">
        <v>474</v>
      </c>
      <c r="D295" s="11" t="s">
        <v>475</v>
      </c>
      <c r="E295" s="38" t="s">
        <v>12</v>
      </c>
      <c r="F295" s="38">
        <v>445</v>
      </c>
      <c r="G295" s="68"/>
    </row>
    <row r="296" spans="1:7" ht="19.5" customHeight="1">
      <c r="A296" s="40">
        <v>3</v>
      </c>
      <c r="B296" s="40" t="s">
        <v>471</v>
      </c>
      <c r="C296" s="38" t="s">
        <v>476</v>
      </c>
      <c r="D296" s="11" t="s">
        <v>477</v>
      </c>
      <c r="E296" s="38" t="s">
        <v>12</v>
      </c>
      <c r="F296" s="38">
        <v>445</v>
      </c>
      <c r="G296" s="68"/>
    </row>
    <row r="297" spans="1:7" ht="19.5" customHeight="1">
      <c r="A297" s="40">
        <v>4</v>
      </c>
      <c r="B297" s="40" t="s">
        <v>471</v>
      </c>
      <c r="C297" s="38" t="s">
        <v>478</v>
      </c>
      <c r="D297" s="11" t="s">
        <v>477</v>
      </c>
      <c r="E297" s="38" t="s">
        <v>12</v>
      </c>
      <c r="F297" s="38">
        <v>445</v>
      </c>
      <c r="G297" s="68"/>
    </row>
    <row r="298" spans="1:7" ht="19.5" customHeight="1">
      <c r="A298" s="40">
        <v>5</v>
      </c>
      <c r="B298" s="40" t="s">
        <v>471</v>
      </c>
      <c r="C298" s="38" t="s">
        <v>479</v>
      </c>
      <c r="D298" s="11" t="s">
        <v>480</v>
      </c>
      <c r="E298" s="38" t="s">
        <v>12</v>
      </c>
      <c r="F298" s="11">
        <v>445</v>
      </c>
      <c r="G298" s="68"/>
    </row>
    <row r="299" spans="1:7" ht="19.5" customHeight="1">
      <c r="A299" s="40">
        <v>6</v>
      </c>
      <c r="B299" s="40" t="s">
        <v>471</v>
      </c>
      <c r="C299" s="38" t="s">
        <v>481</v>
      </c>
      <c r="D299" s="11" t="s">
        <v>482</v>
      </c>
      <c r="E299" s="38" t="s">
        <v>12</v>
      </c>
      <c r="F299" s="11">
        <v>445</v>
      </c>
      <c r="G299" s="68"/>
    </row>
    <row r="300" spans="1:7" ht="19.5" customHeight="1">
      <c r="A300" s="40">
        <v>7</v>
      </c>
      <c r="B300" s="40" t="s">
        <v>471</v>
      </c>
      <c r="C300" s="38" t="s">
        <v>483</v>
      </c>
      <c r="D300" s="11" t="s">
        <v>484</v>
      </c>
      <c r="E300" s="38" t="s">
        <v>12</v>
      </c>
      <c r="F300" s="11">
        <v>445</v>
      </c>
      <c r="G300" s="68"/>
    </row>
    <row r="301" spans="1:7" ht="19.5" customHeight="1">
      <c r="A301" s="40">
        <v>8</v>
      </c>
      <c r="B301" s="40" t="s">
        <v>471</v>
      </c>
      <c r="C301" s="38" t="s">
        <v>485</v>
      </c>
      <c r="D301" s="11" t="s">
        <v>484</v>
      </c>
      <c r="E301" s="38" t="s">
        <v>12</v>
      </c>
      <c r="F301" s="11">
        <v>445</v>
      </c>
      <c r="G301" s="68"/>
    </row>
    <row r="302" spans="1:7" ht="19.5" customHeight="1">
      <c r="A302" s="40">
        <v>9</v>
      </c>
      <c r="B302" s="40" t="s">
        <v>471</v>
      </c>
      <c r="C302" s="38" t="s">
        <v>486</v>
      </c>
      <c r="D302" s="11" t="s">
        <v>487</v>
      </c>
      <c r="E302" s="38" t="s">
        <v>12</v>
      </c>
      <c r="F302" s="11">
        <v>445</v>
      </c>
      <c r="G302" s="68"/>
    </row>
    <row r="303" spans="1:7" ht="19.5" customHeight="1">
      <c r="A303" s="40">
        <v>10</v>
      </c>
      <c r="B303" s="40" t="s">
        <v>471</v>
      </c>
      <c r="C303" s="38" t="s">
        <v>488</v>
      </c>
      <c r="D303" s="11" t="s">
        <v>489</v>
      </c>
      <c r="E303" s="38" t="s">
        <v>12</v>
      </c>
      <c r="F303" s="38">
        <v>445</v>
      </c>
      <c r="G303" s="68"/>
    </row>
    <row r="304" spans="1:7" ht="19.5" customHeight="1">
      <c r="A304" s="40">
        <v>11</v>
      </c>
      <c r="B304" s="40" t="s">
        <v>471</v>
      </c>
      <c r="C304" s="40" t="s">
        <v>490</v>
      </c>
      <c r="D304" s="40" t="s">
        <v>491</v>
      </c>
      <c r="E304" s="38" t="s">
        <v>12</v>
      </c>
      <c r="F304" s="38">
        <v>445</v>
      </c>
      <c r="G304" s="68"/>
    </row>
    <row r="305" spans="1:7" ht="19.5" customHeight="1">
      <c r="A305" s="40">
        <v>12</v>
      </c>
      <c r="B305" s="40" t="s">
        <v>471</v>
      </c>
      <c r="C305" s="11" t="s">
        <v>492</v>
      </c>
      <c r="D305" s="11" t="s">
        <v>493</v>
      </c>
      <c r="E305" s="38" t="s">
        <v>12</v>
      </c>
      <c r="F305" s="11">
        <v>445</v>
      </c>
      <c r="G305" s="68"/>
    </row>
    <row r="306" spans="1:7" ht="19.5" customHeight="1">
      <c r="A306" s="40">
        <v>13</v>
      </c>
      <c r="B306" s="40" t="s">
        <v>471</v>
      </c>
      <c r="C306" s="11" t="s">
        <v>494</v>
      </c>
      <c r="D306" s="11" t="s">
        <v>495</v>
      </c>
      <c r="E306" s="38" t="s">
        <v>12</v>
      </c>
      <c r="F306" s="11">
        <v>456</v>
      </c>
      <c r="G306" s="68"/>
    </row>
    <row r="307" spans="1:7" ht="19.5" customHeight="1">
      <c r="A307" s="75"/>
      <c r="B307" s="75"/>
      <c r="C307" s="11"/>
      <c r="D307" s="11"/>
      <c r="E307" s="38"/>
      <c r="F307" s="11"/>
      <c r="G307" s="68"/>
    </row>
    <row r="308" spans="1:7" ht="19.5" customHeight="1">
      <c r="A308" s="76" t="s">
        <v>45</v>
      </c>
      <c r="B308" s="76"/>
      <c r="C308" s="64">
        <f>COUNTA(C294:C306)</f>
        <v>13</v>
      </c>
      <c r="D308" s="64"/>
      <c r="E308" s="64"/>
      <c r="F308" s="64">
        <f>SUM(F294:F306)</f>
        <v>5796</v>
      </c>
      <c r="G308" s="70"/>
    </row>
    <row r="309" ht="19.5" customHeight="1"/>
    <row r="310" spans="1:7" ht="19.5" customHeight="1">
      <c r="A310" s="40">
        <v>1</v>
      </c>
      <c r="B310" s="40" t="s">
        <v>496</v>
      </c>
      <c r="C310" s="11" t="s">
        <v>497</v>
      </c>
      <c r="D310" s="112" t="s">
        <v>498</v>
      </c>
      <c r="E310" s="38" t="s">
        <v>12</v>
      </c>
      <c r="F310" s="53">
        <v>445</v>
      </c>
      <c r="G310" s="40"/>
    </row>
    <row r="311" spans="1:7" ht="19.5" customHeight="1">
      <c r="A311" s="40">
        <v>2</v>
      </c>
      <c r="B311" s="40" t="s">
        <v>496</v>
      </c>
      <c r="C311" s="11" t="s">
        <v>499</v>
      </c>
      <c r="D311" s="112" t="s">
        <v>500</v>
      </c>
      <c r="E311" s="38" t="s">
        <v>12</v>
      </c>
      <c r="F311" s="53">
        <v>445</v>
      </c>
      <c r="G311" s="40"/>
    </row>
    <row r="312" spans="1:7" ht="19.5" customHeight="1">
      <c r="A312" s="40">
        <v>3</v>
      </c>
      <c r="B312" s="40" t="s">
        <v>496</v>
      </c>
      <c r="C312" s="11" t="s">
        <v>501</v>
      </c>
      <c r="D312" s="112" t="s">
        <v>502</v>
      </c>
      <c r="E312" s="38" t="s">
        <v>12</v>
      </c>
      <c r="F312" s="53">
        <v>445</v>
      </c>
      <c r="G312" s="40"/>
    </row>
    <row r="313" spans="1:7" ht="19.5" customHeight="1">
      <c r="A313" s="40">
        <v>4</v>
      </c>
      <c r="B313" s="40" t="s">
        <v>496</v>
      </c>
      <c r="C313" s="11" t="s">
        <v>503</v>
      </c>
      <c r="D313" s="112" t="s">
        <v>504</v>
      </c>
      <c r="E313" s="38" t="s">
        <v>12</v>
      </c>
      <c r="F313" s="53">
        <v>445</v>
      </c>
      <c r="G313" s="40"/>
    </row>
    <row r="314" spans="1:7" ht="19.5" customHeight="1">
      <c r="A314" s="40">
        <v>5</v>
      </c>
      <c r="B314" s="40" t="s">
        <v>496</v>
      </c>
      <c r="C314" s="11" t="s">
        <v>505</v>
      </c>
      <c r="D314" s="112" t="s">
        <v>506</v>
      </c>
      <c r="E314" s="38" t="s">
        <v>12</v>
      </c>
      <c r="F314" s="53">
        <v>445</v>
      </c>
      <c r="G314" s="40"/>
    </row>
    <row r="315" spans="1:7" ht="19.5" customHeight="1">
      <c r="A315" s="40">
        <v>6</v>
      </c>
      <c r="B315" s="40" t="s">
        <v>496</v>
      </c>
      <c r="C315" s="11" t="s">
        <v>507</v>
      </c>
      <c r="D315" s="112" t="s">
        <v>508</v>
      </c>
      <c r="E315" s="38" t="s">
        <v>12</v>
      </c>
      <c r="F315" s="53">
        <v>445</v>
      </c>
      <c r="G315" s="40"/>
    </row>
    <row r="316" spans="1:7" ht="19.5" customHeight="1">
      <c r="A316" s="40">
        <v>7</v>
      </c>
      <c r="B316" s="40" t="s">
        <v>496</v>
      </c>
      <c r="C316" s="11" t="s">
        <v>509</v>
      </c>
      <c r="D316" s="112" t="s">
        <v>510</v>
      </c>
      <c r="E316" s="38" t="s">
        <v>12</v>
      </c>
      <c r="F316" s="53">
        <v>445</v>
      </c>
      <c r="G316" s="40"/>
    </row>
    <row r="317" spans="1:7" ht="19.5" customHeight="1">
      <c r="A317" s="40">
        <v>8</v>
      </c>
      <c r="B317" s="40" t="s">
        <v>496</v>
      </c>
      <c r="C317" s="11" t="s">
        <v>511</v>
      </c>
      <c r="D317" s="112" t="s">
        <v>512</v>
      </c>
      <c r="E317" s="38" t="s">
        <v>12</v>
      </c>
      <c r="F317" s="53">
        <v>445</v>
      </c>
      <c r="G317" s="40"/>
    </row>
    <row r="318" spans="1:7" ht="19.5" customHeight="1">
      <c r="A318" s="40">
        <v>9</v>
      </c>
      <c r="B318" s="40" t="s">
        <v>496</v>
      </c>
      <c r="C318" s="11" t="s">
        <v>513</v>
      </c>
      <c r="D318" s="112" t="s">
        <v>506</v>
      </c>
      <c r="E318" s="38" t="s">
        <v>12</v>
      </c>
      <c r="F318" s="53">
        <v>445</v>
      </c>
      <c r="G318" s="40"/>
    </row>
    <row r="319" spans="1:7" ht="19.5" customHeight="1">
      <c r="A319" s="40">
        <v>10</v>
      </c>
      <c r="B319" s="40" t="s">
        <v>496</v>
      </c>
      <c r="C319" s="11" t="s">
        <v>514</v>
      </c>
      <c r="D319" s="112" t="s">
        <v>515</v>
      </c>
      <c r="E319" s="11" t="s">
        <v>12</v>
      </c>
      <c r="F319" s="53">
        <v>445</v>
      </c>
      <c r="G319" s="113"/>
    </row>
    <row r="320" spans="1:7" ht="19.5" customHeight="1">
      <c r="A320" s="40"/>
      <c r="B320" s="40"/>
      <c r="C320" s="11"/>
      <c r="D320" s="112"/>
      <c r="E320" s="11"/>
      <c r="F320" s="53"/>
      <c r="G320" s="114"/>
    </row>
    <row r="321" spans="1:7" ht="19.5" customHeight="1">
      <c r="A321" s="76" t="s">
        <v>45</v>
      </c>
      <c r="B321" s="76"/>
      <c r="C321" s="64">
        <f>COUNTA(C310:C319)</f>
        <v>10</v>
      </c>
      <c r="D321" s="64"/>
      <c r="E321" s="64"/>
      <c r="F321" s="64">
        <f>SUM(F310:F319)</f>
        <v>4450</v>
      </c>
      <c r="G321" s="64"/>
    </row>
    <row r="322" spans="1:7" ht="19.5" customHeight="1">
      <c r="A322" s="69"/>
      <c r="B322" s="58"/>
      <c r="C322" s="75"/>
      <c r="D322" s="75"/>
      <c r="E322" s="75"/>
      <c r="F322" s="75"/>
      <c r="G322" s="75"/>
    </row>
    <row r="323" spans="1:7" ht="19.5" customHeight="1">
      <c r="A323" s="115" t="s">
        <v>516</v>
      </c>
      <c r="B323" s="116"/>
      <c r="C323" s="116">
        <f>C23+C62+C69+C92+C104+C148+C161+C203+C211+C224+C230+C240+C250+C264+C280+C292+C308+C321</f>
        <v>265</v>
      </c>
      <c r="D323" s="116"/>
      <c r="E323" s="116"/>
      <c r="F323" s="116">
        <f>F23+F62+F69+F92+F104+F148+F161+F203+F211+F224+F230+F240+F250+F264+F280+F292+F308+F321</f>
        <v>119190</v>
      </c>
      <c r="G323" s="117"/>
    </row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</sheetData>
  <sheetProtection/>
  <autoFilter ref="A1:L403"/>
  <mergeCells count="21">
    <mergeCell ref="A2:G2"/>
    <mergeCell ref="A23:B23"/>
    <mergeCell ref="A62:B62"/>
    <mergeCell ref="A69:B69"/>
    <mergeCell ref="A92:B92"/>
    <mergeCell ref="A104:B104"/>
    <mergeCell ref="A148:B148"/>
    <mergeCell ref="A161:B161"/>
    <mergeCell ref="A203:B203"/>
    <mergeCell ref="A211:B211"/>
    <mergeCell ref="A224:B224"/>
    <mergeCell ref="A230:B230"/>
    <mergeCell ref="A240:B240"/>
    <mergeCell ref="A250:B250"/>
    <mergeCell ref="A264:B264"/>
    <mergeCell ref="A280:B280"/>
    <mergeCell ref="A292:B292"/>
    <mergeCell ref="A308:B308"/>
    <mergeCell ref="A321:B321"/>
    <mergeCell ref="A322:B322"/>
    <mergeCell ref="A323:B323"/>
  </mergeCells>
  <printOptions/>
  <pageMargins left="0.4722222222222222" right="0.39305555555555555" top="0.9840277777777777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22" sqref="C22"/>
    </sheetView>
  </sheetViews>
  <sheetFormatPr defaultColWidth="9.00390625" defaultRowHeight="14.25"/>
  <cols>
    <col min="1" max="1" width="19.75390625" style="0" customWidth="1"/>
    <col min="2" max="2" width="28.125" style="0" customWidth="1"/>
    <col min="3" max="3" width="22.125" style="0" customWidth="1"/>
    <col min="4" max="4" width="9.375" style="0" customWidth="1"/>
    <col min="5" max="5" width="9.00390625" style="0" customWidth="1"/>
  </cols>
  <sheetData>
    <row r="1" ht="21" customHeight="1">
      <c r="A1" s="22" t="s">
        <v>517</v>
      </c>
    </row>
    <row r="2" spans="1:4" ht="55.5" customHeight="1">
      <c r="A2" s="23" t="s">
        <v>518</v>
      </c>
      <c r="B2" s="24"/>
      <c r="C2" s="24"/>
      <c r="D2" s="24"/>
    </row>
    <row r="3" spans="1:4" s="20" customFormat="1" ht="33" customHeight="1">
      <c r="A3" s="25" t="s">
        <v>519</v>
      </c>
      <c r="B3" s="25" t="s">
        <v>520</v>
      </c>
      <c r="C3" s="25" t="s">
        <v>521</v>
      </c>
      <c r="D3" s="25" t="s">
        <v>8</v>
      </c>
    </row>
    <row r="4" spans="1:4" s="21" customFormat="1" ht="30" customHeight="1">
      <c r="A4" s="26" t="s">
        <v>9</v>
      </c>
      <c r="B4" s="26">
        <f>'花名册'!C23</f>
        <v>18</v>
      </c>
      <c r="C4" s="26">
        <f>'花名册'!F23</f>
        <v>8193</v>
      </c>
      <c r="D4" s="27"/>
    </row>
    <row r="5" spans="1:7" s="21" customFormat="1" ht="30" customHeight="1">
      <c r="A5" s="26" t="s">
        <v>46</v>
      </c>
      <c r="B5" s="26">
        <f>'花名册'!C62</f>
        <v>36</v>
      </c>
      <c r="C5" s="26">
        <f>'花名册'!F62</f>
        <v>16202</v>
      </c>
      <c r="D5" s="27"/>
      <c r="G5" s="28"/>
    </row>
    <row r="6" spans="1:4" s="21" customFormat="1" ht="30" customHeight="1">
      <c r="A6" s="29" t="s">
        <v>107</v>
      </c>
      <c r="B6" s="30">
        <f>'花名册'!C69</f>
        <v>4</v>
      </c>
      <c r="C6" s="26">
        <f>'花名册'!F69</f>
        <v>1791</v>
      </c>
      <c r="D6" s="27"/>
    </row>
    <row r="7" spans="1:4" s="21" customFormat="1" ht="30" customHeight="1">
      <c r="A7" s="26" t="s">
        <v>116</v>
      </c>
      <c r="B7" s="26">
        <f>'花名册'!C92</f>
        <v>20</v>
      </c>
      <c r="C7" s="26">
        <f>'花名册'!F92</f>
        <v>8922</v>
      </c>
      <c r="D7" s="27"/>
    </row>
    <row r="8" spans="1:4" s="21" customFormat="1" ht="30" customHeight="1">
      <c r="A8" s="26" t="s">
        <v>155</v>
      </c>
      <c r="B8" s="26">
        <f>'花名册'!C104</f>
        <v>9</v>
      </c>
      <c r="C8" s="26">
        <f>'花名册'!F104</f>
        <v>4103</v>
      </c>
      <c r="D8" s="27"/>
    </row>
    <row r="9" spans="1:4" s="21" customFormat="1" ht="30" customHeight="1">
      <c r="A9" s="26" t="s">
        <v>174</v>
      </c>
      <c r="B9" s="26">
        <f>'花名册'!C148</f>
        <v>41</v>
      </c>
      <c r="C9" s="31">
        <f>'花名册'!F148</f>
        <v>18487</v>
      </c>
      <c r="D9" s="27"/>
    </row>
    <row r="10" spans="1:4" s="21" customFormat="1" ht="30" customHeight="1">
      <c r="A10" s="26" t="s">
        <v>249</v>
      </c>
      <c r="B10" s="26">
        <f>'花名册'!C161</f>
        <v>10</v>
      </c>
      <c r="C10" s="26">
        <f>'花名册'!F161</f>
        <v>4575</v>
      </c>
      <c r="D10" s="27"/>
    </row>
    <row r="11" spans="1:6" s="21" customFormat="1" ht="30" customHeight="1">
      <c r="A11" s="26" t="s">
        <v>269</v>
      </c>
      <c r="B11" s="26">
        <f>'花名册'!C203</f>
        <v>39</v>
      </c>
      <c r="C11" s="26">
        <f>'花名册'!F203</f>
        <v>17366</v>
      </c>
      <c r="D11" s="27"/>
      <c r="F11" s="32"/>
    </row>
    <row r="12" spans="1:4" s="21" customFormat="1" ht="30" customHeight="1">
      <c r="A12" s="26" t="s">
        <v>339</v>
      </c>
      <c r="B12" s="26">
        <f>'花名册'!C211</f>
        <v>5</v>
      </c>
      <c r="C12" s="31">
        <f>'花名册'!F211</f>
        <v>2225</v>
      </c>
      <c r="D12" s="27"/>
    </row>
    <row r="13" spans="1:4" s="21" customFormat="1" ht="30" customHeight="1">
      <c r="A13" s="26" t="s">
        <v>350</v>
      </c>
      <c r="B13" s="26">
        <f>'花名册'!C224</f>
        <v>10</v>
      </c>
      <c r="C13" s="26">
        <f>'花名册'!F224</f>
        <v>4461</v>
      </c>
      <c r="D13" s="27"/>
    </row>
    <row r="14" spans="1:4" s="21" customFormat="1" ht="30" customHeight="1">
      <c r="A14" s="26" t="s">
        <v>371</v>
      </c>
      <c r="B14" s="26">
        <f>'花名册'!C230</f>
        <v>3</v>
      </c>
      <c r="C14" s="26">
        <f>'花名册'!F230</f>
        <v>1335</v>
      </c>
      <c r="D14" s="27"/>
    </row>
    <row r="15" spans="1:4" s="21" customFormat="1" ht="30" customHeight="1">
      <c r="A15" s="26" t="s">
        <v>378</v>
      </c>
      <c r="B15" s="26">
        <f>'花名册'!C240</f>
        <v>7</v>
      </c>
      <c r="C15" s="26">
        <f>'花名册'!F240</f>
        <v>3211</v>
      </c>
      <c r="D15" s="27"/>
    </row>
    <row r="16" spans="1:4" s="21" customFormat="1" ht="30" customHeight="1">
      <c r="A16" s="26" t="s">
        <v>393</v>
      </c>
      <c r="B16" s="26">
        <f>'花名册'!C250</f>
        <v>7</v>
      </c>
      <c r="C16" s="26">
        <f>'花名册'!F250</f>
        <v>3115</v>
      </c>
      <c r="D16" s="27"/>
    </row>
    <row r="17" spans="1:4" s="21" customFormat="1" ht="30" customHeight="1">
      <c r="A17" s="26" t="s">
        <v>406</v>
      </c>
      <c r="B17" s="26">
        <f>'花名册'!C264</f>
        <v>11</v>
      </c>
      <c r="C17" s="26">
        <f>'花名册'!F264</f>
        <v>4988</v>
      </c>
      <c r="D17" s="27"/>
    </row>
    <row r="18" spans="1:4" s="21" customFormat="1" ht="30" customHeight="1">
      <c r="A18" s="26" t="s">
        <v>427</v>
      </c>
      <c r="B18" s="26">
        <f>'花名册'!C280</f>
        <v>13</v>
      </c>
      <c r="C18" s="26">
        <f>'花名册'!F280</f>
        <v>5954</v>
      </c>
      <c r="D18" s="27"/>
    </row>
    <row r="19" spans="1:4" s="21" customFormat="1" ht="30" customHeight="1">
      <c r="A19" s="26" t="s">
        <v>452</v>
      </c>
      <c r="B19" s="26">
        <f>'花名册'!C292</f>
        <v>9</v>
      </c>
      <c r="C19" s="26">
        <f>'花名册'!F292</f>
        <v>4016</v>
      </c>
      <c r="D19" s="27"/>
    </row>
    <row r="20" spans="1:4" s="21" customFormat="1" ht="30" customHeight="1">
      <c r="A20" s="26" t="s">
        <v>471</v>
      </c>
      <c r="B20" s="26">
        <v>13</v>
      </c>
      <c r="C20" s="26">
        <f>'花名册'!F308</f>
        <v>5796</v>
      </c>
      <c r="D20" s="27"/>
    </row>
    <row r="21" spans="1:4" s="21" customFormat="1" ht="30" customHeight="1">
      <c r="A21" s="26" t="s">
        <v>496</v>
      </c>
      <c r="B21" s="26">
        <f>'花名册'!C321</f>
        <v>10</v>
      </c>
      <c r="C21" s="26">
        <f>'花名册'!F321</f>
        <v>4450</v>
      </c>
      <c r="D21" s="27"/>
    </row>
    <row r="22" spans="1:4" s="21" customFormat="1" ht="30" customHeight="1">
      <c r="A22" s="30" t="s">
        <v>45</v>
      </c>
      <c r="B22" s="26">
        <f>SUM(B4:B21)</f>
        <v>265</v>
      </c>
      <c r="C22" s="26">
        <f>SUM(C4:C21)</f>
        <v>119190</v>
      </c>
      <c r="D22" s="33"/>
    </row>
    <row r="23" ht="24.75" customHeight="1"/>
  </sheetData>
  <sheetProtection/>
  <mergeCells count="1">
    <mergeCell ref="A2:D2"/>
  </mergeCells>
  <printOptions/>
  <pageMargins left="0.75" right="0.75" top="1" bottom="0.511805555555555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7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3" max="3" width="24.50390625" style="0" customWidth="1"/>
    <col min="4" max="4" width="13.25390625" style="0" customWidth="1"/>
    <col min="5" max="5" width="22.50390625" style="0" customWidth="1"/>
  </cols>
  <sheetData>
    <row r="1" spans="1:5" ht="33.75">
      <c r="A1" s="2" t="s">
        <v>522</v>
      </c>
      <c r="B1" s="2"/>
      <c r="C1" s="2"/>
      <c r="D1" s="2"/>
      <c r="E1" s="2"/>
    </row>
    <row r="2" spans="1:5" s="1" customFormat="1" ht="18.75">
      <c r="A2" s="3" t="s">
        <v>523</v>
      </c>
      <c r="B2" s="4" t="s">
        <v>524</v>
      </c>
      <c r="C2" s="4" t="s">
        <v>525</v>
      </c>
      <c r="D2" s="4" t="s">
        <v>3</v>
      </c>
      <c r="E2" s="4" t="s">
        <v>8</v>
      </c>
    </row>
    <row r="3" spans="1:5" ht="14.25">
      <c r="A3" s="5">
        <v>1</v>
      </c>
      <c r="B3" s="6" t="s">
        <v>10</v>
      </c>
      <c r="C3" s="7">
        <v>445</v>
      </c>
      <c r="D3" s="8" t="s">
        <v>526</v>
      </c>
      <c r="E3" s="8" t="s">
        <v>9</v>
      </c>
    </row>
    <row r="4" spans="1:5" ht="14.25">
      <c r="A4" s="5">
        <v>2</v>
      </c>
      <c r="B4" s="6" t="s">
        <v>13</v>
      </c>
      <c r="C4" s="7">
        <v>445</v>
      </c>
      <c r="D4" s="8" t="s">
        <v>526</v>
      </c>
      <c r="E4" s="8" t="s">
        <v>9</v>
      </c>
    </row>
    <row r="5" spans="1:5" ht="14.25">
      <c r="A5" s="5">
        <v>3</v>
      </c>
      <c r="B5" s="6" t="s">
        <v>15</v>
      </c>
      <c r="C5" s="7">
        <v>445</v>
      </c>
      <c r="D5" s="8" t="s">
        <v>526</v>
      </c>
      <c r="E5" s="8" t="s">
        <v>9</v>
      </c>
    </row>
    <row r="6" spans="1:5" ht="14.25">
      <c r="A6" s="5">
        <v>4</v>
      </c>
      <c r="B6" s="6" t="s">
        <v>17</v>
      </c>
      <c r="C6" s="7">
        <v>606</v>
      </c>
      <c r="D6" s="8" t="s">
        <v>526</v>
      </c>
      <c r="E6" s="8" t="s">
        <v>9</v>
      </c>
    </row>
    <row r="7" spans="1:5" ht="14.25">
      <c r="A7" s="5">
        <v>5</v>
      </c>
      <c r="B7" s="6" t="s">
        <v>18</v>
      </c>
      <c r="C7" s="7">
        <v>445</v>
      </c>
      <c r="D7" s="8" t="s">
        <v>526</v>
      </c>
      <c r="E7" s="8" t="s">
        <v>9</v>
      </c>
    </row>
    <row r="8" spans="1:5" ht="14.25">
      <c r="A8" s="5">
        <v>6</v>
      </c>
      <c r="B8" s="9" t="s">
        <v>19</v>
      </c>
      <c r="C8" s="7">
        <v>445</v>
      </c>
      <c r="D8" s="8" t="s">
        <v>526</v>
      </c>
      <c r="E8" s="8" t="s">
        <v>9</v>
      </c>
    </row>
    <row r="9" spans="1:5" ht="14.25">
      <c r="A9" s="5">
        <v>7</v>
      </c>
      <c r="B9" s="9" t="s">
        <v>21</v>
      </c>
      <c r="C9" s="7">
        <v>445</v>
      </c>
      <c r="D9" s="8" t="s">
        <v>526</v>
      </c>
      <c r="E9" s="8" t="s">
        <v>9</v>
      </c>
    </row>
    <row r="10" spans="1:5" ht="14.25">
      <c r="A10" s="5">
        <v>8</v>
      </c>
      <c r="B10" s="10" t="s">
        <v>23</v>
      </c>
      <c r="C10" s="7">
        <v>445</v>
      </c>
      <c r="D10" s="8" t="s">
        <v>526</v>
      </c>
      <c r="E10" s="8" t="s">
        <v>9</v>
      </c>
    </row>
    <row r="11" spans="1:5" ht="14.25">
      <c r="A11" s="5">
        <v>9</v>
      </c>
      <c r="B11" s="10" t="s">
        <v>25</v>
      </c>
      <c r="C11" s="7">
        <v>445</v>
      </c>
      <c r="D11" s="8" t="s">
        <v>526</v>
      </c>
      <c r="E11" s="8" t="s">
        <v>9</v>
      </c>
    </row>
    <row r="12" spans="1:5" ht="14.25">
      <c r="A12" s="5">
        <v>10</v>
      </c>
      <c r="B12" s="10" t="s">
        <v>27</v>
      </c>
      <c r="C12" s="7">
        <v>445</v>
      </c>
      <c r="D12" s="8" t="s">
        <v>526</v>
      </c>
      <c r="E12" s="8" t="s">
        <v>9</v>
      </c>
    </row>
    <row r="13" spans="1:5" ht="14.25">
      <c r="A13" s="5">
        <v>11</v>
      </c>
      <c r="B13" s="10" t="s">
        <v>29</v>
      </c>
      <c r="C13" s="7">
        <v>445</v>
      </c>
      <c r="D13" s="8" t="s">
        <v>526</v>
      </c>
      <c r="E13" s="8" t="s">
        <v>9</v>
      </c>
    </row>
    <row r="14" spans="1:5" ht="14.25">
      <c r="A14" s="5">
        <v>12</v>
      </c>
      <c r="B14" s="10" t="s">
        <v>31</v>
      </c>
      <c r="C14" s="7">
        <v>456</v>
      </c>
      <c r="D14" s="8" t="s">
        <v>526</v>
      </c>
      <c r="E14" s="8" t="s">
        <v>9</v>
      </c>
    </row>
    <row r="15" spans="1:5" ht="14.25">
      <c r="A15" s="5">
        <v>13</v>
      </c>
      <c r="B15" s="10" t="s">
        <v>33</v>
      </c>
      <c r="C15" s="7">
        <v>445</v>
      </c>
      <c r="D15" s="8" t="s">
        <v>526</v>
      </c>
      <c r="E15" s="8" t="s">
        <v>9</v>
      </c>
    </row>
    <row r="16" spans="1:5" ht="14.25">
      <c r="A16" s="5">
        <v>14</v>
      </c>
      <c r="B16" s="10" t="s">
        <v>35</v>
      </c>
      <c r="C16" s="7">
        <v>456</v>
      </c>
      <c r="D16" s="8" t="s">
        <v>526</v>
      </c>
      <c r="E16" s="8" t="s">
        <v>9</v>
      </c>
    </row>
    <row r="17" spans="1:5" ht="14.25">
      <c r="A17" s="5">
        <v>15</v>
      </c>
      <c r="B17" s="10" t="s">
        <v>37</v>
      </c>
      <c r="C17" s="7">
        <v>445</v>
      </c>
      <c r="D17" s="8" t="s">
        <v>526</v>
      </c>
      <c r="E17" s="8" t="s">
        <v>9</v>
      </c>
    </row>
    <row r="18" spans="1:5" ht="14.25">
      <c r="A18" s="5">
        <v>16</v>
      </c>
      <c r="B18" s="10" t="s">
        <v>39</v>
      </c>
      <c r="C18" s="7">
        <v>445</v>
      </c>
      <c r="D18" s="8" t="s">
        <v>526</v>
      </c>
      <c r="E18" s="8" t="s">
        <v>9</v>
      </c>
    </row>
    <row r="19" spans="1:5" ht="14.25">
      <c r="A19" s="5">
        <v>17</v>
      </c>
      <c r="B19" s="10" t="s">
        <v>41</v>
      </c>
      <c r="C19" s="7">
        <v>445</v>
      </c>
      <c r="D19" s="8" t="s">
        <v>526</v>
      </c>
      <c r="E19" s="8" t="s">
        <v>9</v>
      </c>
    </row>
    <row r="20" spans="1:5" ht="14.25">
      <c r="A20" s="5">
        <v>18</v>
      </c>
      <c r="B20" s="10" t="s">
        <v>43</v>
      </c>
      <c r="C20" s="7">
        <v>445</v>
      </c>
      <c r="D20" s="8" t="s">
        <v>526</v>
      </c>
      <c r="E20" s="8" t="s">
        <v>9</v>
      </c>
    </row>
    <row r="21" spans="1:5" ht="14.25">
      <c r="A21" s="5">
        <v>19</v>
      </c>
      <c r="B21" s="11" t="s">
        <v>47</v>
      </c>
      <c r="C21" s="7">
        <v>445</v>
      </c>
      <c r="D21" s="8" t="s">
        <v>526</v>
      </c>
      <c r="E21" s="8" t="s">
        <v>46</v>
      </c>
    </row>
    <row r="22" spans="1:5" ht="14.25">
      <c r="A22" s="5">
        <v>20</v>
      </c>
      <c r="B22" s="11" t="s">
        <v>49</v>
      </c>
      <c r="C22" s="7">
        <v>445</v>
      </c>
      <c r="D22" s="8" t="s">
        <v>526</v>
      </c>
      <c r="E22" s="8" t="s">
        <v>46</v>
      </c>
    </row>
    <row r="23" spans="1:5" ht="14.25">
      <c r="A23" s="5">
        <v>21</v>
      </c>
      <c r="B23" s="11" t="s">
        <v>51</v>
      </c>
      <c r="C23" s="7">
        <v>445</v>
      </c>
      <c r="D23" s="8" t="s">
        <v>526</v>
      </c>
      <c r="E23" s="8" t="s">
        <v>46</v>
      </c>
    </row>
    <row r="24" spans="1:5" ht="14.25">
      <c r="A24" s="5">
        <v>22</v>
      </c>
      <c r="B24" s="11" t="s">
        <v>52</v>
      </c>
      <c r="C24" s="7">
        <v>445</v>
      </c>
      <c r="D24" s="8" t="s">
        <v>526</v>
      </c>
      <c r="E24" s="8" t="s">
        <v>46</v>
      </c>
    </row>
    <row r="25" spans="1:5" ht="14.25">
      <c r="A25" s="5">
        <v>23</v>
      </c>
      <c r="B25" s="11" t="s">
        <v>53</v>
      </c>
      <c r="C25" s="7">
        <v>456</v>
      </c>
      <c r="D25" s="8" t="s">
        <v>526</v>
      </c>
      <c r="E25" s="8" t="s">
        <v>46</v>
      </c>
    </row>
    <row r="26" spans="1:5" ht="14.25">
      <c r="A26" s="5">
        <v>24</v>
      </c>
      <c r="B26" s="11" t="s">
        <v>54</v>
      </c>
      <c r="C26" s="7">
        <v>456</v>
      </c>
      <c r="D26" s="8" t="s">
        <v>526</v>
      </c>
      <c r="E26" s="8" t="s">
        <v>46</v>
      </c>
    </row>
    <row r="27" spans="1:5" ht="14.25">
      <c r="A27" s="5">
        <v>25</v>
      </c>
      <c r="B27" s="11" t="s">
        <v>55</v>
      </c>
      <c r="C27" s="7">
        <v>445</v>
      </c>
      <c r="D27" s="8" t="s">
        <v>526</v>
      </c>
      <c r="E27" s="8" t="s">
        <v>46</v>
      </c>
    </row>
    <row r="28" spans="1:5" ht="14.25">
      <c r="A28" s="5">
        <v>26</v>
      </c>
      <c r="B28" s="11" t="s">
        <v>56</v>
      </c>
      <c r="C28" s="7">
        <v>445</v>
      </c>
      <c r="D28" s="8" t="s">
        <v>526</v>
      </c>
      <c r="E28" s="8" t="s">
        <v>46</v>
      </c>
    </row>
    <row r="29" spans="1:5" ht="14.25">
      <c r="A29" s="5">
        <v>27</v>
      </c>
      <c r="B29" s="11" t="s">
        <v>58</v>
      </c>
      <c r="C29" s="7">
        <v>456</v>
      </c>
      <c r="D29" s="8" t="s">
        <v>526</v>
      </c>
      <c r="E29" s="8" t="s">
        <v>46</v>
      </c>
    </row>
    <row r="30" spans="1:5" ht="14.25">
      <c r="A30" s="5">
        <v>28</v>
      </c>
      <c r="B30" s="11" t="s">
        <v>59</v>
      </c>
      <c r="C30" s="7">
        <v>456</v>
      </c>
      <c r="D30" s="8" t="s">
        <v>526</v>
      </c>
      <c r="E30" s="8" t="s">
        <v>46</v>
      </c>
    </row>
    <row r="31" spans="1:5" ht="14.25">
      <c r="A31" s="5">
        <v>29</v>
      </c>
      <c r="B31" s="11" t="s">
        <v>60</v>
      </c>
      <c r="C31" s="7">
        <v>445</v>
      </c>
      <c r="D31" s="8" t="s">
        <v>526</v>
      </c>
      <c r="E31" s="8" t="s">
        <v>46</v>
      </c>
    </row>
    <row r="32" spans="1:5" ht="14.25">
      <c r="A32" s="5">
        <v>30</v>
      </c>
      <c r="B32" s="11" t="s">
        <v>61</v>
      </c>
      <c r="C32" s="7">
        <v>445</v>
      </c>
      <c r="D32" s="8" t="s">
        <v>526</v>
      </c>
      <c r="E32" s="8" t="s">
        <v>46</v>
      </c>
    </row>
    <row r="33" spans="1:5" ht="14.25">
      <c r="A33" s="5">
        <v>31</v>
      </c>
      <c r="B33" s="11" t="s">
        <v>62</v>
      </c>
      <c r="C33" s="7">
        <v>445</v>
      </c>
      <c r="D33" s="8" t="s">
        <v>526</v>
      </c>
      <c r="E33" s="8" t="s">
        <v>46</v>
      </c>
    </row>
    <row r="34" spans="1:5" ht="14.25">
      <c r="A34" s="5">
        <v>32</v>
      </c>
      <c r="B34" s="11" t="s">
        <v>64</v>
      </c>
      <c r="C34" s="7">
        <v>445</v>
      </c>
      <c r="D34" s="8" t="s">
        <v>526</v>
      </c>
      <c r="E34" s="8" t="s">
        <v>46</v>
      </c>
    </row>
    <row r="35" spans="1:5" ht="14.25">
      <c r="A35" s="5">
        <v>33</v>
      </c>
      <c r="B35" s="11" t="s">
        <v>65</v>
      </c>
      <c r="C35" s="7">
        <v>445</v>
      </c>
      <c r="D35" s="8" t="s">
        <v>526</v>
      </c>
      <c r="E35" s="8" t="s">
        <v>46</v>
      </c>
    </row>
    <row r="36" spans="1:5" ht="14.25">
      <c r="A36" s="5">
        <v>34</v>
      </c>
      <c r="B36" s="11" t="s">
        <v>67</v>
      </c>
      <c r="C36" s="7">
        <v>445</v>
      </c>
      <c r="D36" s="8" t="s">
        <v>526</v>
      </c>
      <c r="E36" s="8" t="s">
        <v>46</v>
      </c>
    </row>
    <row r="37" spans="1:5" ht="14.25">
      <c r="A37" s="5">
        <v>35</v>
      </c>
      <c r="B37" s="9" t="s">
        <v>69</v>
      </c>
      <c r="C37" s="7">
        <v>445</v>
      </c>
      <c r="D37" s="8" t="s">
        <v>526</v>
      </c>
      <c r="E37" s="8" t="s">
        <v>46</v>
      </c>
    </row>
    <row r="38" spans="1:5" ht="14.25">
      <c r="A38" s="5">
        <v>36</v>
      </c>
      <c r="B38" s="9" t="s">
        <v>71</v>
      </c>
      <c r="C38" s="7">
        <v>445</v>
      </c>
      <c r="D38" s="8" t="s">
        <v>526</v>
      </c>
      <c r="E38" s="8" t="s">
        <v>46</v>
      </c>
    </row>
    <row r="39" spans="1:5" ht="14.25">
      <c r="A39" s="5">
        <v>37</v>
      </c>
      <c r="B39" s="10" t="s">
        <v>72</v>
      </c>
      <c r="C39" s="7">
        <v>445</v>
      </c>
      <c r="D39" s="8" t="s">
        <v>526</v>
      </c>
      <c r="E39" s="8" t="s">
        <v>46</v>
      </c>
    </row>
    <row r="40" spans="1:5" ht="14.25">
      <c r="A40" s="5">
        <v>38</v>
      </c>
      <c r="B40" s="10" t="s">
        <v>74</v>
      </c>
      <c r="C40" s="7">
        <v>445</v>
      </c>
      <c r="D40" s="8" t="s">
        <v>526</v>
      </c>
      <c r="E40" s="8" t="s">
        <v>46</v>
      </c>
    </row>
    <row r="41" spans="1:5" ht="14.25">
      <c r="A41" s="5">
        <v>39</v>
      </c>
      <c r="B41" s="9" t="s">
        <v>76</v>
      </c>
      <c r="C41" s="7">
        <v>456</v>
      </c>
      <c r="D41" s="8" t="s">
        <v>526</v>
      </c>
      <c r="E41" s="8" t="s">
        <v>46</v>
      </c>
    </row>
    <row r="42" spans="1:5" ht="14.25">
      <c r="A42" s="5">
        <v>40</v>
      </c>
      <c r="B42" s="9" t="s">
        <v>78</v>
      </c>
      <c r="C42" s="7">
        <v>445</v>
      </c>
      <c r="D42" s="8" t="s">
        <v>526</v>
      </c>
      <c r="E42" s="8" t="s">
        <v>46</v>
      </c>
    </row>
    <row r="43" spans="1:5" ht="14.25">
      <c r="A43" s="5">
        <v>41</v>
      </c>
      <c r="B43" s="9" t="s">
        <v>80</v>
      </c>
      <c r="C43" s="7">
        <v>445</v>
      </c>
      <c r="D43" s="8" t="s">
        <v>526</v>
      </c>
      <c r="E43" s="8" t="s">
        <v>46</v>
      </c>
    </row>
    <row r="44" spans="1:5" ht="14.25">
      <c r="A44" s="5">
        <v>42</v>
      </c>
      <c r="B44" s="9" t="s">
        <v>82</v>
      </c>
      <c r="C44" s="7">
        <v>445</v>
      </c>
      <c r="D44" s="8" t="s">
        <v>526</v>
      </c>
      <c r="E44" s="8" t="s">
        <v>46</v>
      </c>
    </row>
    <row r="45" spans="1:5" ht="14.25">
      <c r="A45" s="5">
        <v>43</v>
      </c>
      <c r="B45" s="9" t="s">
        <v>84</v>
      </c>
      <c r="C45" s="7">
        <v>445</v>
      </c>
      <c r="D45" s="8" t="s">
        <v>526</v>
      </c>
      <c r="E45" s="8" t="s">
        <v>46</v>
      </c>
    </row>
    <row r="46" spans="1:5" ht="14.25">
      <c r="A46" s="5">
        <v>44</v>
      </c>
      <c r="B46" s="9" t="s">
        <v>86</v>
      </c>
      <c r="C46" s="7">
        <v>445</v>
      </c>
      <c r="D46" s="8" t="s">
        <v>526</v>
      </c>
      <c r="E46" s="8" t="s">
        <v>46</v>
      </c>
    </row>
    <row r="47" spans="1:5" ht="14.25">
      <c r="A47" s="5">
        <v>45</v>
      </c>
      <c r="B47" s="10" t="s">
        <v>88</v>
      </c>
      <c r="C47" s="7">
        <v>550</v>
      </c>
      <c r="D47" s="8" t="s">
        <v>526</v>
      </c>
      <c r="E47" s="8" t="s">
        <v>46</v>
      </c>
    </row>
    <row r="48" spans="1:5" ht="14.25">
      <c r="A48" s="5">
        <v>46</v>
      </c>
      <c r="B48" s="10" t="s">
        <v>90</v>
      </c>
      <c r="C48" s="7">
        <v>456</v>
      </c>
      <c r="D48" s="8" t="s">
        <v>526</v>
      </c>
      <c r="E48" s="8" t="s">
        <v>46</v>
      </c>
    </row>
    <row r="49" spans="1:5" ht="14.25">
      <c r="A49" s="5">
        <v>47</v>
      </c>
      <c r="B49" s="10" t="s">
        <v>92</v>
      </c>
      <c r="C49" s="7">
        <v>445</v>
      </c>
      <c r="D49" s="8" t="s">
        <v>526</v>
      </c>
      <c r="E49" s="8" t="s">
        <v>46</v>
      </c>
    </row>
    <row r="50" spans="1:5" ht="14.25">
      <c r="A50" s="5">
        <v>48</v>
      </c>
      <c r="B50" s="10" t="s">
        <v>94</v>
      </c>
      <c r="C50" s="7">
        <v>445</v>
      </c>
      <c r="D50" s="8" t="s">
        <v>526</v>
      </c>
      <c r="E50" s="8" t="s">
        <v>46</v>
      </c>
    </row>
    <row r="51" spans="1:5" ht="14.25">
      <c r="A51" s="5">
        <v>49</v>
      </c>
      <c r="B51" s="10" t="s">
        <v>96</v>
      </c>
      <c r="C51" s="7">
        <v>445</v>
      </c>
      <c r="D51" s="8" t="s">
        <v>526</v>
      </c>
      <c r="E51" s="8" t="s">
        <v>46</v>
      </c>
    </row>
    <row r="52" spans="1:5" ht="14.25">
      <c r="A52" s="5">
        <v>50</v>
      </c>
      <c r="B52" s="10" t="s">
        <v>98</v>
      </c>
      <c r="C52" s="7">
        <v>456</v>
      </c>
      <c r="D52" s="8" t="s">
        <v>526</v>
      </c>
      <c r="E52" s="8" t="s">
        <v>46</v>
      </c>
    </row>
    <row r="53" spans="1:5" ht="14.25">
      <c r="A53" s="5">
        <v>51</v>
      </c>
      <c r="B53" s="10" t="s">
        <v>100</v>
      </c>
      <c r="C53" s="7">
        <v>445</v>
      </c>
      <c r="D53" s="8" t="s">
        <v>526</v>
      </c>
      <c r="E53" s="8" t="s">
        <v>46</v>
      </c>
    </row>
    <row r="54" spans="1:5" ht="14.25">
      <c r="A54" s="5">
        <v>52</v>
      </c>
      <c r="B54" s="10" t="s">
        <v>101</v>
      </c>
      <c r="C54" s="7">
        <v>445</v>
      </c>
      <c r="D54" s="8" t="s">
        <v>526</v>
      </c>
      <c r="E54" s="8" t="s">
        <v>46</v>
      </c>
    </row>
    <row r="55" spans="1:5" ht="14.25">
      <c r="A55" s="5">
        <v>53</v>
      </c>
      <c r="B55" s="10" t="s">
        <v>103</v>
      </c>
      <c r="C55" s="7">
        <v>445</v>
      </c>
      <c r="D55" s="8" t="s">
        <v>526</v>
      </c>
      <c r="E55" s="8" t="s">
        <v>46</v>
      </c>
    </row>
    <row r="56" spans="1:5" ht="14.25">
      <c r="A56" s="5">
        <v>54</v>
      </c>
      <c r="B56" s="9" t="s">
        <v>105</v>
      </c>
      <c r="C56" s="7">
        <v>445</v>
      </c>
      <c r="D56" s="8" t="s">
        <v>526</v>
      </c>
      <c r="E56" s="8" t="s">
        <v>46</v>
      </c>
    </row>
    <row r="57" spans="1:5" ht="14.25">
      <c r="A57" s="5">
        <v>55</v>
      </c>
      <c r="B57" s="9" t="s">
        <v>108</v>
      </c>
      <c r="C57" s="7">
        <v>445</v>
      </c>
      <c r="D57" s="8" t="s">
        <v>526</v>
      </c>
      <c r="E57" s="8" t="s">
        <v>107</v>
      </c>
    </row>
    <row r="58" spans="1:5" ht="14.25">
      <c r="A58" s="5">
        <v>56</v>
      </c>
      <c r="B58" s="9" t="s">
        <v>110</v>
      </c>
      <c r="C58" s="7">
        <v>456</v>
      </c>
      <c r="D58" s="8" t="s">
        <v>526</v>
      </c>
      <c r="E58" s="8" t="s">
        <v>107</v>
      </c>
    </row>
    <row r="59" spans="1:5" ht="14.25">
      <c r="A59" s="5">
        <v>57</v>
      </c>
      <c r="B59" s="10" t="s">
        <v>112</v>
      </c>
      <c r="C59" s="7">
        <v>445</v>
      </c>
      <c r="D59" s="8" t="s">
        <v>526</v>
      </c>
      <c r="E59" s="8" t="s">
        <v>107</v>
      </c>
    </row>
    <row r="60" spans="1:5" ht="14.25">
      <c r="A60" s="5">
        <v>58</v>
      </c>
      <c r="B60" s="12" t="s">
        <v>114</v>
      </c>
      <c r="C60" s="7">
        <v>445</v>
      </c>
      <c r="D60" s="8" t="s">
        <v>526</v>
      </c>
      <c r="E60" s="8" t="s">
        <v>107</v>
      </c>
    </row>
    <row r="61" spans="1:5" ht="14.25">
      <c r="A61" s="5">
        <v>59</v>
      </c>
      <c r="B61" s="10" t="s">
        <v>117</v>
      </c>
      <c r="C61" s="7">
        <v>445</v>
      </c>
      <c r="D61" s="8" t="s">
        <v>527</v>
      </c>
      <c r="E61" s="13"/>
    </row>
    <row r="62" spans="1:5" ht="14.25">
      <c r="A62" s="5">
        <v>60</v>
      </c>
      <c r="B62" s="10" t="s">
        <v>119</v>
      </c>
      <c r="C62" s="7">
        <v>445</v>
      </c>
      <c r="D62" s="8" t="s">
        <v>527</v>
      </c>
      <c r="E62" s="13"/>
    </row>
    <row r="63" spans="1:5" ht="14.25">
      <c r="A63" s="5">
        <v>61</v>
      </c>
      <c r="B63" s="10" t="s">
        <v>121</v>
      </c>
      <c r="C63" s="7">
        <v>445</v>
      </c>
      <c r="D63" s="8" t="s">
        <v>527</v>
      </c>
      <c r="E63" s="13"/>
    </row>
    <row r="64" spans="1:5" ht="14.25">
      <c r="A64" s="5">
        <v>62</v>
      </c>
      <c r="B64" s="10" t="s">
        <v>123</v>
      </c>
      <c r="C64" s="7">
        <v>445</v>
      </c>
      <c r="D64" s="8" t="s">
        <v>527</v>
      </c>
      <c r="E64" s="13"/>
    </row>
    <row r="65" spans="1:5" ht="14.25">
      <c r="A65" s="5">
        <v>63</v>
      </c>
      <c r="B65" s="10" t="s">
        <v>125</v>
      </c>
      <c r="C65" s="7">
        <v>445</v>
      </c>
      <c r="D65" s="8" t="s">
        <v>527</v>
      </c>
      <c r="E65" s="13"/>
    </row>
    <row r="66" spans="1:5" ht="14.25">
      <c r="A66" s="5">
        <v>64</v>
      </c>
      <c r="B66" s="10" t="s">
        <v>127</v>
      </c>
      <c r="C66" s="7">
        <v>456</v>
      </c>
      <c r="D66" s="8" t="s">
        <v>527</v>
      </c>
      <c r="E66" s="13"/>
    </row>
    <row r="67" spans="1:5" ht="14.25">
      <c r="A67" s="5">
        <v>65</v>
      </c>
      <c r="B67" s="10" t="s">
        <v>129</v>
      </c>
      <c r="C67" s="7">
        <v>456</v>
      </c>
      <c r="D67" s="8" t="s">
        <v>527</v>
      </c>
      <c r="E67" s="13"/>
    </row>
    <row r="68" spans="1:5" ht="14.25">
      <c r="A68" s="5">
        <v>66</v>
      </c>
      <c r="B68" s="10" t="s">
        <v>131</v>
      </c>
      <c r="C68" s="7">
        <v>445</v>
      </c>
      <c r="D68" s="8" t="s">
        <v>527</v>
      </c>
      <c r="E68" s="13"/>
    </row>
    <row r="69" spans="1:5" ht="14.25">
      <c r="A69" s="5">
        <v>67</v>
      </c>
      <c r="B69" s="10" t="s">
        <v>132</v>
      </c>
      <c r="C69" s="7">
        <v>445</v>
      </c>
      <c r="D69" s="8" t="s">
        <v>527</v>
      </c>
      <c r="E69" s="13"/>
    </row>
    <row r="70" spans="1:5" ht="14.25">
      <c r="A70" s="5">
        <v>68</v>
      </c>
      <c r="B70" s="10" t="s">
        <v>134</v>
      </c>
      <c r="C70" s="7">
        <v>445</v>
      </c>
      <c r="D70" s="8" t="s">
        <v>527</v>
      </c>
      <c r="E70" s="13"/>
    </row>
    <row r="71" spans="1:5" ht="14.25">
      <c r="A71" s="5">
        <v>69</v>
      </c>
      <c r="B71" s="10" t="s">
        <v>136</v>
      </c>
      <c r="C71" s="7">
        <v>445</v>
      </c>
      <c r="D71" s="8" t="s">
        <v>527</v>
      </c>
      <c r="E71" s="13"/>
    </row>
    <row r="72" spans="1:5" ht="14.25">
      <c r="A72" s="5">
        <v>70</v>
      </c>
      <c r="B72" s="10" t="s">
        <v>138</v>
      </c>
      <c r="C72" s="7">
        <v>445</v>
      </c>
      <c r="D72" s="8" t="s">
        <v>527</v>
      </c>
      <c r="E72" s="13"/>
    </row>
    <row r="73" spans="1:5" ht="14.25">
      <c r="A73" s="5">
        <v>71</v>
      </c>
      <c r="B73" s="10" t="s">
        <v>140</v>
      </c>
      <c r="C73" s="7">
        <v>445</v>
      </c>
      <c r="D73" s="8" t="s">
        <v>527</v>
      </c>
      <c r="E73" s="13"/>
    </row>
    <row r="74" spans="1:5" ht="14.25">
      <c r="A74" s="5">
        <v>72</v>
      </c>
      <c r="B74" s="10" t="s">
        <v>142</v>
      </c>
      <c r="C74" s="7">
        <v>445</v>
      </c>
      <c r="D74" s="8" t="s">
        <v>527</v>
      </c>
      <c r="E74" s="13"/>
    </row>
    <row r="75" spans="1:5" ht="14.25">
      <c r="A75" s="5">
        <v>73</v>
      </c>
      <c r="B75" s="10" t="s">
        <v>144</v>
      </c>
      <c r="C75" s="7">
        <v>445</v>
      </c>
      <c r="D75" s="8" t="s">
        <v>527</v>
      </c>
      <c r="E75" s="13"/>
    </row>
    <row r="76" spans="1:5" ht="14.25">
      <c r="A76" s="5">
        <v>74</v>
      </c>
      <c r="B76" s="10" t="s">
        <v>146</v>
      </c>
      <c r="C76" s="7">
        <v>445</v>
      </c>
      <c r="D76" s="8" t="s">
        <v>527</v>
      </c>
      <c r="E76" s="13"/>
    </row>
    <row r="77" spans="1:5" ht="14.25">
      <c r="A77" s="5">
        <v>75</v>
      </c>
      <c r="B77" s="10" t="s">
        <v>147</v>
      </c>
      <c r="C77" s="7">
        <v>445</v>
      </c>
      <c r="D77" s="8" t="s">
        <v>527</v>
      </c>
      <c r="E77" s="13"/>
    </row>
    <row r="78" spans="1:5" ht="14.25">
      <c r="A78" s="5">
        <v>76</v>
      </c>
      <c r="B78" s="10" t="s">
        <v>149</v>
      </c>
      <c r="C78" s="7">
        <v>445</v>
      </c>
      <c r="D78" s="8" t="s">
        <v>527</v>
      </c>
      <c r="E78" s="13"/>
    </row>
    <row r="79" spans="1:5" ht="14.25">
      <c r="A79" s="5">
        <v>77</v>
      </c>
      <c r="B79" s="10" t="s">
        <v>151</v>
      </c>
      <c r="C79" s="7">
        <v>445</v>
      </c>
      <c r="D79" s="8" t="s">
        <v>527</v>
      </c>
      <c r="E79" s="13"/>
    </row>
    <row r="80" spans="1:5" ht="14.25">
      <c r="A80" s="5">
        <v>78</v>
      </c>
      <c r="B80" s="10" t="s">
        <v>153</v>
      </c>
      <c r="C80" s="7">
        <v>445</v>
      </c>
      <c r="D80" s="8" t="s">
        <v>527</v>
      </c>
      <c r="E80" s="13"/>
    </row>
    <row r="81" spans="1:5" ht="14.25">
      <c r="A81" s="5">
        <v>79</v>
      </c>
      <c r="B81" s="14" t="s">
        <v>156</v>
      </c>
      <c r="C81" s="7">
        <v>543</v>
      </c>
      <c r="D81" s="8" t="s">
        <v>528</v>
      </c>
      <c r="E81" s="13"/>
    </row>
    <row r="82" spans="1:5" ht="14.25">
      <c r="A82" s="5">
        <v>80</v>
      </c>
      <c r="B82" s="14" t="s">
        <v>158</v>
      </c>
      <c r="C82" s="7">
        <v>445</v>
      </c>
      <c r="D82" s="8" t="s">
        <v>528</v>
      </c>
      <c r="E82" s="13"/>
    </row>
    <row r="83" spans="1:5" ht="14.25">
      <c r="A83" s="5">
        <v>81</v>
      </c>
      <c r="B83" s="14" t="s">
        <v>160</v>
      </c>
      <c r="C83" s="7">
        <v>445</v>
      </c>
      <c r="D83" s="8" t="s">
        <v>528</v>
      </c>
      <c r="E83" s="13"/>
    </row>
    <row r="84" spans="1:5" ht="14.25">
      <c r="A84" s="5">
        <v>82</v>
      </c>
      <c r="B84" s="14" t="s">
        <v>162</v>
      </c>
      <c r="C84" s="7">
        <v>445</v>
      </c>
      <c r="D84" s="8" t="s">
        <v>528</v>
      </c>
      <c r="E84" s="13"/>
    </row>
    <row r="85" spans="1:5" ht="14.25">
      <c r="A85" s="5">
        <v>83</v>
      </c>
      <c r="B85" s="14" t="s">
        <v>164</v>
      </c>
      <c r="C85" s="7">
        <v>445</v>
      </c>
      <c r="D85" s="8" t="s">
        <v>528</v>
      </c>
      <c r="E85" s="13"/>
    </row>
    <row r="86" spans="1:5" ht="14.25">
      <c r="A86" s="5">
        <v>85</v>
      </c>
      <c r="B86" s="14" t="s">
        <v>166</v>
      </c>
      <c r="C86" s="7">
        <v>445</v>
      </c>
      <c r="D86" s="8" t="s">
        <v>528</v>
      </c>
      <c r="E86" s="13"/>
    </row>
    <row r="87" spans="1:5" ht="14.25">
      <c r="A87" s="5">
        <v>86</v>
      </c>
      <c r="B87" s="14" t="s">
        <v>168</v>
      </c>
      <c r="C87" s="7">
        <v>445</v>
      </c>
      <c r="D87" s="8" t="s">
        <v>528</v>
      </c>
      <c r="E87" s="13"/>
    </row>
    <row r="88" spans="1:5" ht="14.25">
      <c r="A88" s="5">
        <v>87</v>
      </c>
      <c r="B88" s="14" t="s">
        <v>170</v>
      </c>
      <c r="C88" s="7">
        <v>445</v>
      </c>
      <c r="D88" s="8" t="s">
        <v>528</v>
      </c>
      <c r="E88" s="13"/>
    </row>
    <row r="89" spans="1:5" ht="14.25">
      <c r="A89" s="5">
        <v>88</v>
      </c>
      <c r="B89" s="14" t="s">
        <v>172</v>
      </c>
      <c r="C89" s="7">
        <v>445</v>
      </c>
      <c r="D89" s="8" t="s">
        <v>528</v>
      </c>
      <c r="E89" s="13"/>
    </row>
    <row r="90" spans="1:5" ht="14.25">
      <c r="A90" s="5">
        <v>89</v>
      </c>
      <c r="B90" s="6" t="s">
        <v>175</v>
      </c>
      <c r="C90" s="7">
        <v>563</v>
      </c>
      <c r="D90" s="8" t="s">
        <v>529</v>
      </c>
      <c r="E90" s="13"/>
    </row>
    <row r="91" spans="1:5" ht="14.25">
      <c r="A91" s="5">
        <v>90</v>
      </c>
      <c r="B91" s="6" t="s">
        <v>177</v>
      </c>
      <c r="C91" s="7">
        <v>445</v>
      </c>
      <c r="D91" s="8" t="s">
        <v>529</v>
      </c>
      <c r="E91" s="13"/>
    </row>
    <row r="92" spans="1:5" ht="14.25">
      <c r="A92" s="5">
        <v>91</v>
      </c>
      <c r="B92" s="6" t="s">
        <v>179</v>
      </c>
      <c r="C92" s="7">
        <v>445</v>
      </c>
      <c r="D92" s="8" t="s">
        <v>529</v>
      </c>
      <c r="E92" s="13"/>
    </row>
    <row r="93" spans="1:5" ht="14.25">
      <c r="A93" s="5">
        <v>92</v>
      </c>
      <c r="B93" s="6" t="s">
        <v>181</v>
      </c>
      <c r="C93" s="7">
        <v>445</v>
      </c>
      <c r="D93" s="8" t="s">
        <v>529</v>
      </c>
      <c r="E93" s="13"/>
    </row>
    <row r="94" spans="1:5" ht="14.25">
      <c r="A94" s="5">
        <v>93</v>
      </c>
      <c r="B94" s="6" t="s">
        <v>183</v>
      </c>
      <c r="C94" s="7">
        <v>547</v>
      </c>
      <c r="D94" s="8" t="s">
        <v>529</v>
      </c>
      <c r="E94" s="13"/>
    </row>
    <row r="95" spans="1:5" ht="14.25">
      <c r="A95" s="5">
        <v>94</v>
      </c>
      <c r="B95" s="6" t="s">
        <v>185</v>
      </c>
      <c r="C95" s="7">
        <v>445</v>
      </c>
      <c r="D95" s="8" t="s">
        <v>529</v>
      </c>
      <c r="E95" s="13"/>
    </row>
    <row r="96" spans="1:5" ht="14.25">
      <c r="A96" s="5">
        <v>96</v>
      </c>
      <c r="B96" s="6" t="s">
        <v>187</v>
      </c>
      <c r="C96" s="7">
        <v>445</v>
      </c>
      <c r="D96" s="8" t="s">
        <v>529</v>
      </c>
      <c r="E96" s="13"/>
    </row>
    <row r="97" spans="1:5" ht="14.25">
      <c r="A97" s="5">
        <v>97</v>
      </c>
      <c r="B97" s="6" t="s">
        <v>189</v>
      </c>
      <c r="C97" s="7">
        <v>445</v>
      </c>
      <c r="D97" s="8" t="s">
        <v>529</v>
      </c>
      <c r="E97" s="13"/>
    </row>
    <row r="98" spans="1:5" ht="14.25">
      <c r="A98" s="5">
        <v>98</v>
      </c>
      <c r="B98" s="6" t="s">
        <v>191</v>
      </c>
      <c r="C98" s="7">
        <v>445</v>
      </c>
      <c r="D98" s="8" t="s">
        <v>529</v>
      </c>
      <c r="E98" s="13"/>
    </row>
    <row r="99" spans="1:5" ht="14.25">
      <c r="A99" s="5">
        <v>99</v>
      </c>
      <c r="B99" s="6" t="s">
        <v>193</v>
      </c>
      <c r="C99" s="7">
        <v>445</v>
      </c>
      <c r="D99" s="8" t="s">
        <v>529</v>
      </c>
      <c r="E99" s="13"/>
    </row>
    <row r="100" spans="1:5" ht="14.25">
      <c r="A100" s="5">
        <v>100</v>
      </c>
      <c r="B100" s="6" t="s">
        <v>195</v>
      </c>
      <c r="C100" s="7">
        <v>445</v>
      </c>
      <c r="D100" s="8" t="s">
        <v>529</v>
      </c>
      <c r="E100" s="13"/>
    </row>
    <row r="101" spans="1:5" ht="14.25">
      <c r="A101" s="5">
        <v>101</v>
      </c>
      <c r="B101" s="6" t="s">
        <v>197</v>
      </c>
      <c r="C101" s="7">
        <v>445</v>
      </c>
      <c r="D101" s="8" t="s">
        <v>529</v>
      </c>
      <c r="E101" s="13"/>
    </row>
    <row r="102" spans="1:5" ht="14.25">
      <c r="A102" s="5">
        <v>102</v>
      </c>
      <c r="B102" s="6" t="s">
        <v>198</v>
      </c>
      <c r="C102" s="7">
        <v>445</v>
      </c>
      <c r="D102" s="8" t="s">
        <v>529</v>
      </c>
      <c r="E102" s="13"/>
    </row>
    <row r="103" spans="1:5" ht="14.25">
      <c r="A103" s="5">
        <v>103</v>
      </c>
      <c r="B103" s="6" t="s">
        <v>199</v>
      </c>
      <c r="C103" s="7">
        <v>445</v>
      </c>
      <c r="D103" s="8" t="s">
        <v>529</v>
      </c>
      <c r="E103" s="13"/>
    </row>
    <row r="104" spans="1:5" ht="14.25">
      <c r="A104" s="5">
        <v>104</v>
      </c>
      <c r="B104" s="6" t="s">
        <v>201</v>
      </c>
      <c r="C104" s="7">
        <v>445</v>
      </c>
      <c r="D104" s="8" t="s">
        <v>529</v>
      </c>
      <c r="E104" s="13"/>
    </row>
    <row r="105" spans="1:5" ht="14.25">
      <c r="A105" s="5">
        <v>105</v>
      </c>
      <c r="B105" s="6" t="s">
        <v>202</v>
      </c>
      <c r="C105" s="7">
        <v>445</v>
      </c>
      <c r="D105" s="8" t="s">
        <v>529</v>
      </c>
      <c r="E105" s="13"/>
    </row>
    <row r="106" spans="1:5" ht="14.25">
      <c r="A106" s="5">
        <v>106</v>
      </c>
      <c r="B106" s="6" t="s">
        <v>204</v>
      </c>
      <c r="C106" s="7">
        <v>445</v>
      </c>
      <c r="D106" s="8" t="s">
        <v>529</v>
      </c>
      <c r="E106" s="13"/>
    </row>
    <row r="107" spans="1:5" ht="14.25">
      <c r="A107" s="5">
        <v>107</v>
      </c>
      <c r="B107" s="6" t="s">
        <v>206</v>
      </c>
      <c r="C107" s="7">
        <v>445</v>
      </c>
      <c r="D107" s="8" t="s">
        <v>529</v>
      </c>
      <c r="E107" s="13"/>
    </row>
    <row r="108" spans="1:5" ht="14.25">
      <c r="A108" s="5">
        <v>108</v>
      </c>
      <c r="B108" s="6" t="s">
        <v>208</v>
      </c>
      <c r="C108" s="7">
        <v>445</v>
      </c>
      <c r="D108" s="8" t="s">
        <v>529</v>
      </c>
      <c r="E108" s="13"/>
    </row>
    <row r="109" spans="1:5" ht="14.25">
      <c r="A109" s="5">
        <v>109</v>
      </c>
      <c r="B109" s="6" t="s">
        <v>210</v>
      </c>
      <c r="C109" s="7">
        <v>445</v>
      </c>
      <c r="D109" s="8" t="s">
        <v>529</v>
      </c>
      <c r="E109" s="13"/>
    </row>
    <row r="110" spans="1:5" ht="14.25">
      <c r="A110" s="5">
        <v>110</v>
      </c>
      <c r="B110" s="6" t="s">
        <v>212</v>
      </c>
      <c r="C110" s="7">
        <v>445</v>
      </c>
      <c r="D110" s="8" t="s">
        <v>529</v>
      </c>
      <c r="E110" s="13"/>
    </row>
    <row r="111" spans="1:5" ht="14.25">
      <c r="A111" s="5">
        <v>111</v>
      </c>
      <c r="B111" s="6" t="s">
        <v>214</v>
      </c>
      <c r="C111" s="7">
        <v>445</v>
      </c>
      <c r="D111" s="8" t="s">
        <v>529</v>
      </c>
      <c r="E111" s="13"/>
    </row>
    <row r="112" spans="1:5" ht="14.25">
      <c r="A112" s="5">
        <v>112</v>
      </c>
      <c r="B112" s="6" t="s">
        <v>29</v>
      </c>
      <c r="C112" s="7">
        <v>445</v>
      </c>
      <c r="D112" s="8" t="s">
        <v>529</v>
      </c>
      <c r="E112" s="13"/>
    </row>
    <row r="113" spans="1:5" ht="14.25">
      <c r="A113" s="5">
        <v>113</v>
      </c>
      <c r="B113" s="6" t="s">
        <v>215</v>
      </c>
      <c r="C113" s="7">
        <v>445</v>
      </c>
      <c r="D113" s="8" t="s">
        <v>529</v>
      </c>
      <c r="E113" s="13"/>
    </row>
    <row r="114" spans="1:5" ht="14.25">
      <c r="A114" s="5">
        <v>114</v>
      </c>
      <c r="B114" s="6" t="s">
        <v>217</v>
      </c>
      <c r="C114" s="7">
        <v>445</v>
      </c>
      <c r="D114" s="8" t="s">
        <v>529</v>
      </c>
      <c r="E114" s="13"/>
    </row>
    <row r="115" spans="1:5" ht="14.25">
      <c r="A115" s="5">
        <v>115</v>
      </c>
      <c r="B115" s="6" t="s">
        <v>218</v>
      </c>
      <c r="C115" s="7">
        <v>445</v>
      </c>
      <c r="D115" s="8" t="s">
        <v>529</v>
      </c>
      <c r="E115" s="13"/>
    </row>
    <row r="116" spans="1:5" ht="14.25">
      <c r="A116" s="5">
        <v>116</v>
      </c>
      <c r="B116" s="6" t="s">
        <v>220</v>
      </c>
      <c r="C116" s="7">
        <v>445</v>
      </c>
      <c r="D116" s="8" t="s">
        <v>529</v>
      </c>
      <c r="E116" s="13"/>
    </row>
    <row r="117" spans="1:5" ht="14.25">
      <c r="A117" s="5">
        <v>117</v>
      </c>
      <c r="B117" s="6" t="s">
        <v>222</v>
      </c>
      <c r="C117" s="7">
        <v>445</v>
      </c>
      <c r="D117" s="8" t="s">
        <v>529</v>
      </c>
      <c r="E117" s="13"/>
    </row>
    <row r="118" spans="1:5" ht="14.25">
      <c r="A118" s="5">
        <v>118</v>
      </c>
      <c r="B118" s="6" t="s">
        <v>224</v>
      </c>
      <c r="C118" s="7">
        <v>445</v>
      </c>
      <c r="D118" s="8" t="s">
        <v>529</v>
      </c>
      <c r="E118" s="13"/>
    </row>
    <row r="119" spans="1:5" ht="14.25">
      <c r="A119" s="5">
        <v>119</v>
      </c>
      <c r="B119" s="6" t="s">
        <v>226</v>
      </c>
      <c r="C119" s="7">
        <v>445</v>
      </c>
      <c r="D119" s="8" t="s">
        <v>529</v>
      </c>
      <c r="E119" s="13"/>
    </row>
    <row r="120" spans="1:5" ht="14.25">
      <c r="A120" s="5">
        <v>120</v>
      </c>
      <c r="B120" s="6" t="s">
        <v>228</v>
      </c>
      <c r="C120" s="7">
        <v>445</v>
      </c>
      <c r="D120" s="8" t="s">
        <v>529</v>
      </c>
      <c r="E120" s="13"/>
    </row>
    <row r="121" spans="1:5" ht="14.25">
      <c r="A121" s="5">
        <v>121</v>
      </c>
      <c r="B121" s="6" t="s">
        <v>230</v>
      </c>
      <c r="C121" s="7">
        <v>445</v>
      </c>
      <c r="D121" s="8" t="s">
        <v>529</v>
      </c>
      <c r="E121" s="13"/>
    </row>
    <row r="122" spans="1:5" ht="14.25">
      <c r="A122" s="5">
        <v>122</v>
      </c>
      <c r="B122" s="6" t="s">
        <v>232</v>
      </c>
      <c r="C122" s="7">
        <v>456</v>
      </c>
      <c r="D122" s="8" t="s">
        <v>529</v>
      </c>
      <c r="E122" s="13"/>
    </row>
    <row r="123" spans="1:5" ht="14.25">
      <c r="A123" s="5">
        <v>123</v>
      </c>
      <c r="B123" s="6" t="s">
        <v>234</v>
      </c>
      <c r="C123" s="7">
        <v>456</v>
      </c>
      <c r="D123" s="8" t="s">
        <v>529</v>
      </c>
      <c r="E123" s="13"/>
    </row>
    <row r="124" spans="1:5" ht="14.25">
      <c r="A124" s="5">
        <v>124</v>
      </c>
      <c r="B124" s="6" t="s">
        <v>235</v>
      </c>
      <c r="C124" s="7">
        <v>445</v>
      </c>
      <c r="D124" s="8" t="s">
        <v>529</v>
      </c>
      <c r="E124" s="13"/>
    </row>
    <row r="125" spans="1:5" ht="14.25">
      <c r="A125" s="5">
        <v>125</v>
      </c>
      <c r="B125" s="6" t="s">
        <v>237</v>
      </c>
      <c r="C125" s="7">
        <v>445</v>
      </c>
      <c r="D125" s="8" t="s">
        <v>529</v>
      </c>
      <c r="E125" s="13"/>
    </row>
    <row r="126" spans="1:5" ht="14.25">
      <c r="A126" s="5">
        <v>126</v>
      </c>
      <c r="B126" s="6" t="s">
        <v>239</v>
      </c>
      <c r="C126" s="7">
        <v>445</v>
      </c>
      <c r="D126" s="8" t="s">
        <v>529</v>
      </c>
      <c r="E126" s="13"/>
    </row>
    <row r="127" spans="1:5" ht="14.25">
      <c r="A127" s="5">
        <v>127</v>
      </c>
      <c r="B127" s="6" t="s">
        <v>241</v>
      </c>
      <c r="C127" s="7">
        <v>445</v>
      </c>
      <c r="D127" s="8" t="s">
        <v>529</v>
      </c>
      <c r="E127" s="13"/>
    </row>
    <row r="128" spans="1:5" ht="14.25">
      <c r="A128" s="5">
        <v>129</v>
      </c>
      <c r="B128" s="6" t="s">
        <v>243</v>
      </c>
      <c r="C128" s="7">
        <v>445</v>
      </c>
      <c r="D128" s="8" t="s">
        <v>529</v>
      </c>
      <c r="E128" s="13"/>
    </row>
    <row r="129" spans="1:5" ht="14.25">
      <c r="A129" s="5">
        <v>130</v>
      </c>
      <c r="B129" s="6" t="s">
        <v>245</v>
      </c>
      <c r="C129" s="7">
        <v>445</v>
      </c>
      <c r="D129" s="8" t="s">
        <v>529</v>
      </c>
      <c r="E129" s="13"/>
    </row>
    <row r="130" spans="1:5" ht="14.25">
      <c r="A130" s="5">
        <v>131</v>
      </c>
      <c r="B130" s="6" t="s">
        <v>247</v>
      </c>
      <c r="C130" s="7">
        <v>445</v>
      </c>
      <c r="D130" s="8" t="s">
        <v>529</v>
      </c>
      <c r="E130" s="13"/>
    </row>
    <row r="131" spans="1:5" ht="14.25">
      <c r="A131" s="5">
        <v>132</v>
      </c>
      <c r="B131" s="11" t="s">
        <v>250</v>
      </c>
      <c r="C131" s="7">
        <v>570</v>
      </c>
      <c r="D131" s="8" t="s">
        <v>530</v>
      </c>
      <c r="E131" s="13"/>
    </row>
    <row r="132" spans="1:5" ht="14.25">
      <c r="A132" s="5">
        <v>133</v>
      </c>
      <c r="B132" s="11" t="s">
        <v>252</v>
      </c>
      <c r="C132" s="7">
        <v>445</v>
      </c>
      <c r="D132" s="8" t="s">
        <v>530</v>
      </c>
      <c r="E132" s="13"/>
    </row>
    <row r="133" spans="1:5" ht="14.25">
      <c r="A133" s="5">
        <v>134</v>
      </c>
      <c r="B133" s="11" t="s">
        <v>254</v>
      </c>
      <c r="C133" s="7">
        <v>445</v>
      </c>
      <c r="D133" s="8" t="s">
        <v>530</v>
      </c>
      <c r="E133" s="13"/>
    </row>
    <row r="134" spans="1:5" ht="14.25">
      <c r="A134" s="5">
        <v>135</v>
      </c>
      <c r="B134" s="11" t="s">
        <v>256</v>
      </c>
      <c r="C134" s="7">
        <v>445</v>
      </c>
      <c r="D134" s="8" t="s">
        <v>530</v>
      </c>
      <c r="E134" s="13"/>
    </row>
    <row r="135" spans="1:5" ht="14.25">
      <c r="A135" s="5">
        <v>136</v>
      </c>
      <c r="B135" s="11" t="s">
        <v>258</v>
      </c>
      <c r="C135" s="7">
        <v>445</v>
      </c>
      <c r="D135" s="8" t="s">
        <v>530</v>
      </c>
      <c r="E135" s="13"/>
    </row>
    <row r="136" spans="1:5" ht="14.25">
      <c r="A136" s="5">
        <v>137</v>
      </c>
      <c r="B136" s="11" t="s">
        <v>260</v>
      </c>
      <c r="C136" s="7">
        <v>445</v>
      </c>
      <c r="D136" s="8" t="s">
        <v>530</v>
      </c>
      <c r="E136" s="13"/>
    </row>
    <row r="137" spans="1:5" ht="14.25">
      <c r="A137" s="5">
        <v>138</v>
      </c>
      <c r="B137" s="11" t="s">
        <v>262</v>
      </c>
      <c r="C137" s="7">
        <v>445</v>
      </c>
      <c r="D137" s="8" t="s">
        <v>530</v>
      </c>
      <c r="E137" s="13"/>
    </row>
    <row r="138" spans="1:5" ht="14.25">
      <c r="A138" s="5">
        <v>139</v>
      </c>
      <c r="B138" s="11" t="s">
        <v>263</v>
      </c>
      <c r="C138" s="7">
        <v>445</v>
      </c>
      <c r="D138" s="8" t="s">
        <v>530</v>
      </c>
      <c r="E138" s="13"/>
    </row>
    <row r="139" spans="1:5" ht="14.25">
      <c r="A139" s="5">
        <v>140</v>
      </c>
      <c r="B139" s="11" t="s">
        <v>265</v>
      </c>
      <c r="C139" s="7">
        <v>445</v>
      </c>
      <c r="D139" s="8" t="s">
        <v>530</v>
      </c>
      <c r="E139" s="13"/>
    </row>
    <row r="140" spans="1:5" ht="14.25">
      <c r="A140" s="5">
        <v>141</v>
      </c>
      <c r="B140" s="11" t="s">
        <v>267</v>
      </c>
      <c r="C140" s="7">
        <v>445</v>
      </c>
      <c r="D140" s="8" t="s">
        <v>530</v>
      </c>
      <c r="E140" s="13"/>
    </row>
    <row r="141" spans="1:5" ht="14.25">
      <c r="A141" s="5">
        <v>142</v>
      </c>
      <c r="B141" s="9" t="s">
        <v>270</v>
      </c>
      <c r="C141" s="7">
        <v>445</v>
      </c>
      <c r="D141" s="8" t="s">
        <v>531</v>
      </c>
      <c r="E141" s="13"/>
    </row>
    <row r="142" spans="1:5" ht="14.25">
      <c r="A142" s="5">
        <v>143</v>
      </c>
      <c r="B142" s="9" t="s">
        <v>272</v>
      </c>
      <c r="C142" s="7">
        <v>445</v>
      </c>
      <c r="D142" s="8" t="s">
        <v>531</v>
      </c>
      <c r="E142" s="13"/>
    </row>
    <row r="143" spans="1:5" ht="14.25">
      <c r="A143" s="5">
        <v>144</v>
      </c>
      <c r="B143" s="9" t="s">
        <v>274</v>
      </c>
      <c r="C143" s="7">
        <v>445</v>
      </c>
      <c r="D143" s="8" t="s">
        <v>531</v>
      </c>
      <c r="E143" s="13"/>
    </row>
    <row r="144" spans="1:5" ht="14.25">
      <c r="A144" s="5">
        <v>145</v>
      </c>
      <c r="B144" s="9" t="s">
        <v>276</v>
      </c>
      <c r="C144" s="7">
        <v>445</v>
      </c>
      <c r="D144" s="8" t="s">
        <v>531</v>
      </c>
      <c r="E144" s="13"/>
    </row>
    <row r="145" spans="1:5" ht="14.25">
      <c r="A145" s="5">
        <v>146</v>
      </c>
      <c r="B145" s="9" t="s">
        <v>278</v>
      </c>
      <c r="C145" s="7">
        <v>445</v>
      </c>
      <c r="D145" s="8" t="s">
        <v>531</v>
      </c>
      <c r="E145" s="13"/>
    </row>
    <row r="146" spans="1:5" ht="14.25">
      <c r="A146" s="5">
        <v>147</v>
      </c>
      <c r="B146" s="9" t="s">
        <v>280</v>
      </c>
      <c r="C146" s="7">
        <v>445</v>
      </c>
      <c r="D146" s="8" t="s">
        <v>531</v>
      </c>
      <c r="E146" s="13"/>
    </row>
    <row r="147" spans="1:5" ht="14.25">
      <c r="A147" s="5">
        <v>148</v>
      </c>
      <c r="B147" s="9" t="s">
        <v>281</v>
      </c>
      <c r="C147" s="7">
        <v>445</v>
      </c>
      <c r="D147" s="8" t="s">
        <v>531</v>
      </c>
      <c r="E147" s="13"/>
    </row>
    <row r="148" spans="1:5" ht="14.25">
      <c r="A148" s="5">
        <v>149</v>
      </c>
      <c r="B148" s="9" t="s">
        <v>283</v>
      </c>
      <c r="C148" s="7">
        <v>445</v>
      </c>
      <c r="D148" s="8" t="s">
        <v>531</v>
      </c>
      <c r="E148" s="13"/>
    </row>
    <row r="149" spans="1:5" ht="14.25">
      <c r="A149" s="5">
        <v>150</v>
      </c>
      <c r="B149" s="9" t="s">
        <v>285</v>
      </c>
      <c r="C149" s="7">
        <v>445</v>
      </c>
      <c r="D149" s="8" t="s">
        <v>531</v>
      </c>
      <c r="E149" s="13"/>
    </row>
    <row r="150" spans="1:5" ht="14.25">
      <c r="A150" s="5">
        <v>151</v>
      </c>
      <c r="B150" s="9" t="s">
        <v>287</v>
      </c>
      <c r="C150" s="7">
        <v>445</v>
      </c>
      <c r="D150" s="8" t="s">
        <v>531</v>
      </c>
      <c r="E150" s="13"/>
    </row>
    <row r="151" spans="1:5" ht="14.25">
      <c r="A151" s="5">
        <v>152</v>
      </c>
      <c r="B151" s="9" t="s">
        <v>288</v>
      </c>
      <c r="C151" s="7">
        <v>445</v>
      </c>
      <c r="D151" s="8" t="s">
        <v>531</v>
      </c>
      <c r="E151" s="13"/>
    </row>
    <row r="152" spans="1:5" ht="14.25">
      <c r="A152" s="5">
        <v>153</v>
      </c>
      <c r="B152" s="9" t="s">
        <v>290</v>
      </c>
      <c r="C152" s="7">
        <v>445</v>
      </c>
      <c r="D152" s="8" t="s">
        <v>531</v>
      </c>
      <c r="E152" s="13"/>
    </row>
    <row r="153" spans="1:5" ht="14.25">
      <c r="A153" s="5">
        <v>154</v>
      </c>
      <c r="B153" s="9" t="s">
        <v>291</v>
      </c>
      <c r="C153" s="7">
        <v>445</v>
      </c>
      <c r="D153" s="8" t="s">
        <v>531</v>
      </c>
      <c r="E153" s="13"/>
    </row>
    <row r="154" spans="1:5" ht="14.25">
      <c r="A154" s="5">
        <v>155</v>
      </c>
      <c r="B154" s="9" t="s">
        <v>293</v>
      </c>
      <c r="C154" s="7">
        <v>445</v>
      </c>
      <c r="D154" s="8" t="s">
        <v>531</v>
      </c>
      <c r="E154" s="13"/>
    </row>
    <row r="155" spans="1:5" ht="14.25">
      <c r="A155" s="5">
        <v>156</v>
      </c>
      <c r="B155" s="9" t="s">
        <v>295</v>
      </c>
      <c r="C155" s="7">
        <v>445</v>
      </c>
      <c r="D155" s="8" t="s">
        <v>531</v>
      </c>
      <c r="E155" s="13"/>
    </row>
    <row r="156" spans="1:5" ht="14.25">
      <c r="A156" s="5">
        <v>157</v>
      </c>
      <c r="B156" s="9" t="s">
        <v>297</v>
      </c>
      <c r="C156" s="7">
        <v>445</v>
      </c>
      <c r="D156" s="8" t="s">
        <v>531</v>
      </c>
      <c r="E156" s="13"/>
    </row>
    <row r="157" spans="1:5" ht="14.25">
      <c r="A157" s="5">
        <v>158</v>
      </c>
      <c r="B157" s="9" t="s">
        <v>298</v>
      </c>
      <c r="C157" s="7">
        <v>445</v>
      </c>
      <c r="D157" s="8" t="s">
        <v>531</v>
      </c>
      <c r="E157" s="13"/>
    </row>
    <row r="158" spans="1:5" ht="14.25">
      <c r="A158" s="5">
        <v>159</v>
      </c>
      <c r="B158" s="9" t="s">
        <v>300</v>
      </c>
      <c r="C158" s="7">
        <v>445</v>
      </c>
      <c r="D158" s="8" t="s">
        <v>531</v>
      </c>
      <c r="E158" s="13"/>
    </row>
    <row r="159" spans="1:5" ht="14.25">
      <c r="A159" s="5">
        <v>160</v>
      </c>
      <c r="B159" s="9" t="s">
        <v>302</v>
      </c>
      <c r="C159" s="7">
        <v>445</v>
      </c>
      <c r="D159" s="8" t="s">
        <v>531</v>
      </c>
      <c r="E159" s="13"/>
    </row>
    <row r="160" spans="1:5" ht="14.25">
      <c r="A160" s="5">
        <v>161</v>
      </c>
      <c r="B160" s="9" t="s">
        <v>304</v>
      </c>
      <c r="C160" s="7">
        <v>445</v>
      </c>
      <c r="D160" s="8" t="s">
        <v>531</v>
      </c>
      <c r="E160" s="13"/>
    </row>
    <row r="161" spans="1:5" ht="14.25">
      <c r="A161" s="5">
        <v>162</v>
      </c>
      <c r="B161" s="9" t="s">
        <v>306</v>
      </c>
      <c r="C161" s="7">
        <v>445</v>
      </c>
      <c r="D161" s="8" t="s">
        <v>531</v>
      </c>
      <c r="E161" s="13"/>
    </row>
    <row r="162" spans="1:5" ht="14.25">
      <c r="A162" s="5">
        <v>163</v>
      </c>
      <c r="B162" s="9" t="s">
        <v>308</v>
      </c>
      <c r="C162" s="7">
        <v>445</v>
      </c>
      <c r="D162" s="8" t="s">
        <v>531</v>
      </c>
      <c r="E162" s="13"/>
    </row>
    <row r="163" spans="1:5" ht="14.25">
      <c r="A163" s="5">
        <v>164</v>
      </c>
      <c r="B163" s="9" t="s">
        <v>310</v>
      </c>
      <c r="C163" s="7">
        <v>445</v>
      </c>
      <c r="D163" s="8" t="s">
        <v>531</v>
      </c>
      <c r="E163" s="13"/>
    </row>
    <row r="164" spans="1:5" ht="14.25">
      <c r="A164" s="5">
        <v>165</v>
      </c>
      <c r="B164" s="9" t="s">
        <v>311</v>
      </c>
      <c r="C164" s="7">
        <v>445</v>
      </c>
      <c r="D164" s="8" t="s">
        <v>531</v>
      </c>
      <c r="E164" s="13"/>
    </row>
    <row r="165" spans="1:5" ht="14.25">
      <c r="A165" s="5">
        <v>166</v>
      </c>
      <c r="B165" s="9" t="s">
        <v>313</v>
      </c>
      <c r="C165" s="7">
        <v>445</v>
      </c>
      <c r="D165" s="8" t="s">
        <v>531</v>
      </c>
      <c r="E165" s="13"/>
    </row>
    <row r="166" spans="1:5" ht="14.25">
      <c r="A166" s="5">
        <v>167</v>
      </c>
      <c r="B166" s="9" t="s">
        <v>315</v>
      </c>
      <c r="C166" s="7">
        <v>445</v>
      </c>
      <c r="D166" s="8" t="s">
        <v>531</v>
      </c>
      <c r="E166" s="13"/>
    </row>
    <row r="167" spans="1:5" ht="14.25">
      <c r="A167" s="5">
        <v>168</v>
      </c>
      <c r="B167" s="9" t="s">
        <v>317</v>
      </c>
      <c r="C167" s="7">
        <v>445</v>
      </c>
      <c r="D167" s="8" t="s">
        <v>531</v>
      </c>
      <c r="E167" s="13"/>
    </row>
    <row r="168" spans="1:5" ht="14.25">
      <c r="A168" s="5">
        <v>169</v>
      </c>
      <c r="B168" s="9" t="s">
        <v>318</v>
      </c>
      <c r="C168" s="7">
        <v>456</v>
      </c>
      <c r="D168" s="8" t="s">
        <v>531</v>
      </c>
      <c r="E168" s="13"/>
    </row>
    <row r="169" spans="1:5" ht="14.25">
      <c r="A169" s="5">
        <v>170</v>
      </c>
      <c r="B169" s="9" t="s">
        <v>320</v>
      </c>
      <c r="C169" s="7">
        <v>445</v>
      </c>
      <c r="D169" s="8" t="s">
        <v>531</v>
      </c>
      <c r="E169" s="13"/>
    </row>
    <row r="170" spans="1:5" ht="14.25">
      <c r="A170" s="5">
        <v>171</v>
      </c>
      <c r="B170" s="9" t="s">
        <v>322</v>
      </c>
      <c r="C170" s="7">
        <v>445</v>
      </c>
      <c r="D170" s="8" t="s">
        <v>531</v>
      </c>
      <c r="E170" s="13"/>
    </row>
    <row r="171" spans="1:5" ht="14.25">
      <c r="A171" s="5">
        <v>172</v>
      </c>
      <c r="B171" s="9" t="s">
        <v>324</v>
      </c>
      <c r="C171" s="7">
        <v>445</v>
      </c>
      <c r="D171" s="8" t="s">
        <v>531</v>
      </c>
      <c r="E171" s="13"/>
    </row>
    <row r="172" spans="1:5" ht="14.25">
      <c r="A172" s="5">
        <v>173</v>
      </c>
      <c r="B172" s="9" t="s">
        <v>326</v>
      </c>
      <c r="C172" s="7">
        <v>445</v>
      </c>
      <c r="D172" s="8" t="s">
        <v>531</v>
      </c>
      <c r="E172" s="13"/>
    </row>
    <row r="173" spans="1:5" ht="14.25">
      <c r="A173" s="5">
        <v>174</v>
      </c>
      <c r="B173" s="9" t="s">
        <v>328</v>
      </c>
      <c r="C173" s="7">
        <v>445</v>
      </c>
      <c r="D173" s="8" t="s">
        <v>531</v>
      </c>
      <c r="E173" s="13"/>
    </row>
    <row r="174" spans="1:5" ht="14.25">
      <c r="A174" s="5">
        <v>175</v>
      </c>
      <c r="B174" s="9" t="s">
        <v>329</v>
      </c>
      <c r="C174" s="7">
        <v>445</v>
      </c>
      <c r="D174" s="8" t="s">
        <v>531</v>
      </c>
      <c r="E174" s="13"/>
    </row>
    <row r="175" spans="1:5" ht="14.25">
      <c r="A175" s="5">
        <v>176</v>
      </c>
      <c r="B175" s="9" t="s">
        <v>330</v>
      </c>
      <c r="C175" s="7">
        <v>445</v>
      </c>
      <c r="D175" s="8" t="s">
        <v>531</v>
      </c>
      <c r="E175" s="13"/>
    </row>
    <row r="176" spans="1:5" ht="14.25">
      <c r="A176" s="5">
        <v>177</v>
      </c>
      <c r="B176" s="9" t="s">
        <v>331</v>
      </c>
      <c r="C176" s="7">
        <v>445</v>
      </c>
      <c r="D176" s="8" t="s">
        <v>531</v>
      </c>
      <c r="E176" s="13"/>
    </row>
    <row r="177" spans="1:5" ht="14.25">
      <c r="A177" s="5">
        <v>178</v>
      </c>
      <c r="B177" s="9" t="s">
        <v>332</v>
      </c>
      <c r="C177" s="7">
        <v>445</v>
      </c>
      <c r="D177" s="8" t="s">
        <v>531</v>
      </c>
      <c r="E177" s="13"/>
    </row>
    <row r="178" spans="1:5" ht="14.25">
      <c r="A178" s="5">
        <v>179</v>
      </c>
      <c r="B178" s="9" t="s">
        <v>334</v>
      </c>
      <c r="C178" s="7">
        <v>445</v>
      </c>
      <c r="D178" s="8" t="s">
        <v>531</v>
      </c>
      <c r="E178" s="13"/>
    </row>
    <row r="179" spans="1:5" ht="14.25">
      <c r="A179" s="5">
        <v>180</v>
      </c>
      <c r="B179" s="9" t="s">
        <v>337</v>
      </c>
      <c r="C179" s="7">
        <v>445</v>
      </c>
      <c r="D179" s="8" t="s">
        <v>531</v>
      </c>
      <c r="E179" s="13"/>
    </row>
    <row r="180" spans="1:5" ht="14.25">
      <c r="A180" s="5">
        <v>181</v>
      </c>
      <c r="B180" s="11" t="s">
        <v>340</v>
      </c>
      <c r="C180" s="7">
        <v>445</v>
      </c>
      <c r="D180" s="8" t="s">
        <v>532</v>
      </c>
      <c r="E180" s="13"/>
    </row>
    <row r="181" spans="1:5" ht="14.25">
      <c r="A181" s="5">
        <v>182</v>
      </c>
      <c r="B181" s="11" t="s">
        <v>342</v>
      </c>
      <c r="C181" s="7">
        <v>445</v>
      </c>
      <c r="D181" s="8" t="s">
        <v>532</v>
      </c>
      <c r="E181" s="13"/>
    </row>
    <row r="182" spans="1:5" ht="14.25">
      <c r="A182" s="5">
        <v>183</v>
      </c>
      <c r="B182" s="11" t="s">
        <v>344</v>
      </c>
      <c r="C182" s="7">
        <v>445</v>
      </c>
      <c r="D182" s="8" t="s">
        <v>532</v>
      </c>
      <c r="E182" s="13"/>
    </row>
    <row r="183" spans="1:5" ht="14.25">
      <c r="A183" s="5">
        <v>184</v>
      </c>
      <c r="B183" s="11" t="s">
        <v>346</v>
      </c>
      <c r="C183" s="7">
        <v>445</v>
      </c>
      <c r="D183" s="8" t="s">
        <v>532</v>
      </c>
      <c r="E183" s="13"/>
    </row>
    <row r="184" spans="1:5" ht="14.25">
      <c r="A184" s="5">
        <v>185</v>
      </c>
      <c r="B184" s="11" t="s">
        <v>348</v>
      </c>
      <c r="C184" s="7">
        <v>445</v>
      </c>
      <c r="D184" s="8" t="s">
        <v>532</v>
      </c>
      <c r="E184" s="13"/>
    </row>
    <row r="185" spans="1:5" ht="14.25">
      <c r="A185" s="5">
        <v>186</v>
      </c>
      <c r="B185" s="6" t="s">
        <v>351</v>
      </c>
      <c r="C185" s="7">
        <v>445</v>
      </c>
      <c r="D185" s="8" t="s">
        <v>533</v>
      </c>
      <c r="E185" s="13"/>
    </row>
    <row r="186" spans="1:5" ht="14.25">
      <c r="A186" s="5">
        <v>187</v>
      </c>
      <c r="B186" s="15" t="s">
        <v>353</v>
      </c>
      <c r="C186" s="7">
        <v>445</v>
      </c>
      <c r="D186" s="8" t="s">
        <v>533</v>
      </c>
      <c r="E186" s="13"/>
    </row>
    <row r="187" spans="1:5" ht="14.25">
      <c r="A187" s="5">
        <v>188</v>
      </c>
      <c r="B187" s="6" t="s">
        <v>355</v>
      </c>
      <c r="C187" s="7">
        <v>456</v>
      </c>
      <c r="D187" s="8" t="s">
        <v>533</v>
      </c>
      <c r="E187" s="13"/>
    </row>
    <row r="188" spans="1:5" ht="14.25">
      <c r="A188" s="5">
        <v>189</v>
      </c>
      <c r="B188" s="6" t="s">
        <v>357</v>
      </c>
      <c r="C188" s="7">
        <v>445</v>
      </c>
      <c r="D188" s="8" t="s">
        <v>533</v>
      </c>
      <c r="E188" s="13"/>
    </row>
    <row r="189" spans="1:5" ht="14.25">
      <c r="A189" s="5">
        <v>190</v>
      </c>
      <c r="B189" s="6" t="s">
        <v>359</v>
      </c>
      <c r="C189" s="7">
        <v>445</v>
      </c>
      <c r="D189" s="8" t="s">
        <v>533</v>
      </c>
      <c r="E189" s="13"/>
    </row>
    <row r="190" spans="1:5" ht="14.25">
      <c r="A190" s="5">
        <v>191</v>
      </c>
      <c r="B190" s="6" t="s">
        <v>361</v>
      </c>
      <c r="C190" s="7">
        <v>445</v>
      </c>
      <c r="D190" s="8" t="s">
        <v>533</v>
      </c>
      <c r="E190" s="13"/>
    </row>
    <row r="191" spans="1:5" ht="14.25">
      <c r="A191" s="5">
        <v>192</v>
      </c>
      <c r="B191" s="6" t="s">
        <v>363</v>
      </c>
      <c r="C191" s="7">
        <v>445</v>
      </c>
      <c r="D191" s="8" t="s">
        <v>533</v>
      </c>
      <c r="E191" s="13"/>
    </row>
    <row r="192" spans="1:5" ht="14.25">
      <c r="A192" s="5">
        <v>193</v>
      </c>
      <c r="B192" s="16" t="s">
        <v>365</v>
      </c>
      <c r="C192" s="7">
        <v>445</v>
      </c>
      <c r="D192" s="8" t="s">
        <v>533</v>
      </c>
      <c r="E192" s="13"/>
    </row>
    <row r="193" spans="1:5" ht="14.25">
      <c r="A193" s="5">
        <v>194</v>
      </c>
      <c r="B193" s="16" t="s">
        <v>367</v>
      </c>
      <c r="C193" s="7">
        <v>445</v>
      </c>
      <c r="D193" s="8" t="s">
        <v>533</v>
      </c>
      <c r="E193" s="13"/>
    </row>
    <row r="194" spans="1:5" ht="14.25">
      <c r="A194" s="5">
        <v>195</v>
      </c>
      <c r="B194" s="6" t="s">
        <v>369</v>
      </c>
      <c r="C194" s="7">
        <v>445</v>
      </c>
      <c r="D194" s="8" t="s">
        <v>533</v>
      </c>
      <c r="E194" s="13"/>
    </row>
    <row r="195" spans="1:5" ht="14.25">
      <c r="A195" s="5">
        <v>196</v>
      </c>
      <c r="B195" s="11" t="s">
        <v>372</v>
      </c>
      <c r="C195" s="7">
        <v>445</v>
      </c>
      <c r="D195" s="8" t="s">
        <v>534</v>
      </c>
      <c r="E195" s="13"/>
    </row>
    <row r="196" spans="1:5" ht="14.25">
      <c r="A196" s="5">
        <v>197</v>
      </c>
      <c r="B196" s="11" t="s">
        <v>374</v>
      </c>
      <c r="C196" s="7">
        <v>445</v>
      </c>
      <c r="D196" s="8" t="s">
        <v>534</v>
      </c>
      <c r="E196" s="13"/>
    </row>
    <row r="197" spans="1:5" ht="14.25">
      <c r="A197" s="5">
        <v>198</v>
      </c>
      <c r="B197" s="11" t="s">
        <v>376</v>
      </c>
      <c r="C197" s="7">
        <v>445</v>
      </c>
      <c r="D197" s="8" t="s">
        <v>534</v>
      </c>
      <c r="E197" s="13"/>
    </row>
    <row r="198" spans="1:5" ht="14.25">
      <c r="A198" s="5">
        <v>199</v>
      </c>
      <c r="B198" s="11" t="s">
        <v>379</v>
      </c>
      <c r="C198" s="7">
        <v>530</v>
      </c>
      <c r="D198" s="8" t="s">
        <v>535</v>
      </c>
      <c r="E198" s="13"/>
    </row>
    <row r="199" spans="1:5" ht="14.25">
      <c r="A199" s="5">
        <v>200</v>
      </c>
      <c r="B199" s="11" t="s">
        <v>381</v>
      </c>
      <c r="C199" s="7">
        <v>445</v>
      </c>
      <c r="D199" s="8" t="s">
        <v>535</v>
      </c>
      <c r="E199" s="13"/>
    </row>
    <row r="200" spans="1:5" ht="14.25">
      <c r="A200" s="5">
        <v>201</v>
      </c>
      <c r="B200" s="11" t="s">
        <v>383</v>
      </c>
      <c r="C200" s="7">
        <v>445</v>
      </c>
      <c r="D200" s="8" t="s">
        <v>535</v>
      </c>
      <c r="E200" s="13"/>
    </row>
    <row r="201" spans="1:5" ht="14.25">
      <c r="A201" s="5">
        <v>202</v>
      </c>
      <c r="B201" s="11" t="s">
        <v>385</v>
      </c>
      <c r="C201" s="7">
        <v>445</v>
      </c>
      <c r="D201" s="8" t="s">
        <v>535</v>
      </c>
      <c r="E201" s="13"/>
    </row>
    <row r="202" spans="1:5" ht="14.25">
      <c r="A202" s="5">
        <v>203</v>
      </c>
      <c r="B202" s="17" t="s">
        <v>387</v>
      </c>
      <c r="C202" s="7">
        <v>445</v>
      </c>
      <c r="D202" s="8" t="s">
        <v>535</v>
      </c>
      <c r="E202" s="13"/>
    </row>
    <row r="203" spans="1:5" ht="14.25">
      <c r="A203" s="5">
        <v>204</v>
      </c>
      <c r="B203" s="11" t="s">
        <v>389</v>
      </c>
      <c r="C203" s="7">
        <v>445</v>
      </c>
      <c r="D203" s="8" t="s">
        <v>535</v>
      </c>
      <c r="E203" s="13"/>
    </row>
    <row r="204" spans="1:5" ht="14.25">
      <c r="A204" s="5">
        <v>205</v>
      </c>
      <c r="B204" s="11" t="s">
        <v>391</v>
      </c>
      <c r="C204" s="7">
        <v>456</v>
      </c>
      <c r="D204" s="8" t="s">
        <v>535</v>
      </c>
      <c r="E204" s="13"/>
    </row>
    <row r="205" spans="1:5" ht="14.25">
      <c r="A205" s="5">
        <v>206</v>
      </c>
      <c r="B205" s="11" t="s">
        <v>394</v>
      </c>
      <c r="C205" s="7">
        <v>445</v>
      </c>
      <c r="D205" s="8" t="s">
        <v>536</v>
      </c>
      <c r="E205" s="13"/>
    </row>
    <row r="206" spans="1:5" ht="14.25">
      <c r="A206" s="5">
        <v>207</v>
      </c>
      <c r="B206" s="11" t="s">
        <v>396</v>
      </c>
      <c r="C206" s="7">
        <v>445</v>
      </c>
      <c r="D206" s="8" t="s">
        <v>536</v>
      </c>
      <c r="E206" s="13"/>
    </row>
    <row r="207" spans="1:5" ht="14.25">
      <c r="A207" s="5">
        <v>208</v>
      </c>
      <c r="B207" s="11" t="s">
        <v>398</v>
      </c>
      <c r="C207" s="7">
        <v>445</v>
      </c>
      <c r="D207" s="8" t="s">
        <v>536</v>
      </c>
      <c r="E207" s="13"/>
    </row>
    <row r="208" spans="1:5" ht="14.25">
      <c r="A208" s="5">
        <v>209</v>
      </c>
      <c r="B208" s="11" t="s">
        <v>399</v>
      </c>
      <c r="C208" s="7">
        <v>445</v>
      </c>
      <c r="D208" s="8" t="s">
        <v>536</v>
      </c>
      <c r="E208" s="13"/>
    </row>
    <row r="209" spans="1:5" ht="14.25">
      <c r="A209" s="5">
        <v>210</v>
      </c>
      <c r="B209" s="11" t="s">
        <v>401</v>
      </c>
      <c r="C209" s="7">
        <v>445</v>
      </c>
      <c r="D209" s="8" t="s">
        <v>536</v>
      </c>
      <c r="E209" s="13"/>
    </row>
    <row r="210" spans="1:5" ht="14.25">
      <c r="A210" s="5">
        <v>211</v>
      </c>
      <c r="B210" s="11" t="s">
        <v>403</v>
      </c>
      <c r="C210" s="7">
        <v>445</v>
      </c>
      <c r="D210" s="8" t="s">
        <v>536</v>
      </c>
      <c r="E210" s="13"/>
    </row>
    <row r="211" spans="1:5" ht="14.25">
      <c r="A211" s="5">
        <v>212</v>
      </c>
      <c r="B211" s="11" t="s">
        <v>404</v>
      </c>
      <c r="C211" s="7">
        <v>445</v>
      </c>
      <c r="D211" s="8" t="s">
        <v>536</v>
      </c>
      <c r="E211" s="13"/>
    </row>
    <row r="212" spans="1:5" ht="14.25">
      <c r="A212" s="5">
        <v>213</v>
      </c>
      <c r="B212" s="18" t="s">
        <v>407</v>
      </c>
      <c r="C212" s="7">
        <v>538</v>
      </c>
      <c r="D212" s="8" t="s">
        <v>537</v>
      </c>
      <c r="E212" s="13"/>
    </row>
    <row r="213" spans="1:5" ht="14.25">
      <c r="A213" s="5">
        <v>214</v>
      </c>
      <c r="B213" s="18" t="s">
        <v>409</v>
      </c>
      <c r="C213" s="7">
        <v>445</v>
      </c>
      <c r="D213" s="8" t="s">
        <v>537</v>
      </c>
      <c r="E213" s="13"/>
    </row>
    <row r="214" spans="1:5" ht="14.25">
      <c r="A214" s="5">
        <v>215</v>
      </c>
      <c r="B214" s="18" t="s">
        <v>411</v>
      </c>
      <c r="C214" s="7">
        <v>445</v>
      </c>
      <c r="D214" s="8" t="s">
        <v>537</v>
      </c>
      <c r="E214" s="13"/>
    </row>
    <row r="215" spans="1:5" ht="14.25">
      <c r="A215" s="5">
        <v>216</v>
      </c>
      <c r="B215" s="18" t="s">
        <v>413</v>
      </c>
      <c r="C215" s="7">
        <v>445</v>
      </c>
      <c r="D215" s="8" t="s">
        <v>537</v>
      </c>
      <c r="E215" s="13"/>
    </row>
    <row r="216" spans="1:5" ht="14.25">
      <c r="A216" s="5">
        <v>217</v>
      </c>
      <c r="B216" s="18" t="s">
        <v>415</v>
      </c>
      <c r="C216" s="7">
        <v>445</v>
      </c>
      <c r="D216" s="8" t="s">
        <v>537</v>
      </c>
      <c r="E216" s="13"/>
    </row>
    <row r="217" spans="1:5" ht="14.25">
      <c r="A217" s="5">
        <v>218</v>
      </c>
      <c r="B217" s="18" t="s">
        <v>416</v>
      </c>
      <c r="C217" s="7">
        <v>445</v>
      </c>
      <c r="D217" s="8" t="s">
        <v>537</v>
      </c>
      <c r="E217" s="13"/>
    </row>
    <row r="218" spans="1:5" ht="14.25">
      <c r="A218" s="5">
        <v>219</v>
      </c>
      <c r="B218" s="18" t="s">
        <v>418</v>
      </c>
      <c r="C218" s="7">
        <v>445</v>
      </c>
      <c r="D218" s="8" t="s">
        <v>537</v>
      </c>
      <c r="E218" s="13"/>
    </row>
    <row r="219" spans="1:5" ht="14.25">
      <c r="A219" s="5">
        <v>220</v>
      </c>
      <c r="B219" s="18" t="s">
        <v>420</v>
      </c>
      <c r="C219" s="7">
        <v>445</v>
      </c>
      <c r="D219" s="8" t="s">
        <v>537</v>
      </c>
      <c r="E219" s="13"/>
    </row>
    <row r="220" spans="1:5" ht="14.25">
      <c r="A220" s="5">
        <v>221</v>
      </c>
      <c r="B220" s="18" t="s">
        <v>422</v>
      </c>
      <c r="C220" s="7">
        <v>445</v>
      </c>
      <c r="D220" s="8" t="s">
        <v>537</v>
      </c>
      <c r="E220" s="13"/>
    </row>
    <row r="221" spans="1:5" ht="14.25">
      <c r="A221" s="5">
        <v>222</v>
      </c>
      <c r="B221" s="18" t="s">
        <v>424</v>
      </c>
      <c r="C221" s="7">
        <v>445</v>
      </c>
      <c r="D221" s="8" t="s">
        <v>537</v>
      </c>
      <c r="E221" s="13"/>
    </row>
    <row r="222" spans="1:5" ht="14.25">
      <c r="A222" s="5">
        <v>223</v>
      </c>
      <c r="B222" s="18" t="s">
        <v>426</v>
      </c>
      <c r="C222" s="7">
        <v>445</v>
      </c>
      <c r="D222" s="8" t="s">
        <v>537</v>
      </c>
      <c r="E222" s="13"/>
    </row>
    <row r="223" spans="1:5" ht="14.25">
      <c r="A223" s="5">
        <v>224</v>
      </c>
      <c r="B223" s="11" t="s">
        <v>428</v>
      </c>
      <c r="C223" s="7">
        <v>614</v>
      </c>
      <c r="D223" s="8" t="s">
        <v>538</v>
      </c>
      <c r="E223" s="13"/>
    </row>
    <row r="224" spans="1:5" ht="14.25">
      <c r="A224" s="5">
        <v>225</v>
      </c>
      <c r="B224" s="11" t="s">
        <v>430</v>
      </c>
      <c r="C224" s="7">
        <v>445</v>
      </c>
      <c r="D224" s="8" t="s">
        <v>538</v>
      </c>
      <c r="E224" s="13"/>
    </row>
    <row r="225" spans="1:5" ht="14.25">
      <c r="A225" s="5">
        <v>226</v>
      </c>
      <c r="B225" s="11" t="s">
        <v>432</v>
      </c>
      <c r="C225" s="7">
        <v>445</v>
      </c>
      <c r="D225" s="8" t="s">
        <v>538</v>
      </c>
      <c r="E225" s="13"/>
    </row>
    <row r="226" spans="1:5" ht="14.25">
      <c r="A226" s="5">
        <v>227</v>
      </c>
      <c r="B226" s="11" t="s">
        <v>434</v>
      </c>
      <c r="C226" s="7">
        <v>445</v>
      </c>
      <c r="D226" s="8" t="s">
        <v>538</v>
      </c>
      <c r="E226" s="13"/>
    </row>
    <row r="227" spans="1:5" ht="14.25">
      <c r="A227" s="5">
        <v>228</v>
      </c>
      <c r="B227" s="11" t="s">
        <v>436</v>
      </c>
      <c r="C227" s="7">
        <v>445</v>
      </c>
      <c r="D227" s="8" t="s">
        <v>538</v>
      </c>
      <c r="E227" s="13"/>
    </row>
    <row r="228" spans="1:5" ht="14.25">
      <c r="A228" s="5">
        <v>229</v>
      </c>
      <c r="B228" s="11" t="s">
        <v>438</v>
      </c>
      <c r="C228" s="7">
        <v>445</v>
      </c>
      <c r="D228" s="8" t="s">
        <v>538</v>
      </c>
      <c r="E228" s="13"/>
    </row>
    <row r="229" spans="1:5" ht="14.25">
      <c r="A229" s="5">
        <v>230</v>
      </c>
      <c r="B229" s="11" t="s">
        <v>440</v>
      </c>
      <c r="C229" s="7">
        <v>445</v>
      </c>
      <c r="D229" s="8" t="s">
        <v>538</v>
      </c>
      <c r="E229" s="13"/>
    </row>
    <row r="230" spans="1:5" ht="14.25">
      <c r="A230" s="5">
        <v>231</v>
      </c>
      <c r="B230" s="11" t="s">
        <v>441</v>
      </c>
      <c r="C230" s="7">
        <v>445</v>
      </c>
      <c r="D230" s="8" t="s">
        <v>538</v>
      </c>
      <c r="E230" s="13"/>
    </row>
    <row r="231" spans="1:5" ht="14.25">
      <c r="A231" s="5">
        <v>232</v>
      </c>
      <c r="B231" s="11" t="s">
        <v>443</v>
      </c>
      <c r="C231" s="7">
        <v>445</v>
      </c>
      <c r="D231" s="8" t="s">
        <v>538</v>
      </c>
      <c r="E231" s="13"/>
    </row>
    <row r="232" spans="1:5" ht="14.25">
      <c r="A232" s="5">
        <v>233</v>
      </c>
      <c r="B232" s="11" t="s">
        <v>445</v>
      </c>
      <c r="C232" s="7">
        <v>445</v>
      </c>
      <c r="D232" s="8" t="s">
        <v>538</v>
      </c>
      <c r="E232" s="13"/>
    </row>
    <row r="233" spans="1:5" ht="14.25">
      <c r="A233" s="5">
        <v>234</v>
      </c>
      <c r="B233" s="11" t="s">
        <v>447</v>
      </c>
      <c r="C233" s="7">
        <v>445</v>
      </c>
      <c r="D233" s="8" t="s">
        <v>538</v>
      </c>
      <c r="E233" s="13"/>
    </row>
    <row r="234" spans="1:5" ht="14.25">
      <c r="A234" s="5">
        <v>235</v>
      </c>
      <c r="B234" s="11" t="s">
        <v>449</v>
      </c>
      <c r="C234" s="7">
        <v>445</v>
      </c>
      <c r="D234" s="8" t="s">
        <v>538</v>
      </c>
      <c r="E234" s="13"/>
    </row>
    <row r="235" spans="1:5" ht="14.25">
      <c r="A235" s="5">
        <v>236</v>
      </c>
      <c r="B235" s="11" t="s">
        <v>451</v>
      </c>
      <c r="C235" s="7">
        <v>445</v>
      </c>
      <c r="D235" s="8" t="s">
        <v>538</v>
      </c>
      <c r="E235" s="13"/>
    </row>
    <row r="236" spans="1:5" ht="14.25">
      <c r="A236" s="5">
        <v>237</v>
      </c>
      <c r="B236" s="11" t="s">
        <v>453</v>
      </c>
      <c r="C236" s="7">
        <v>456</v>
      </c>
      <c r="D236" s="8" t="s">
        <v>539</v>
      </c>
      <c r="E236" s="13"/>
    </row>
    <row r="237" spans="1:5" ht="14.25">
      <c r="A237" s="5">
        <v>238</v>
      </c>
      <c r="B237" s="11" t="s">
        <v>455</v>
      </c>
      <c r="C237" s="7">
        <v>445</v>
      </c>
      <c r="D237" s="8" t="s">
        <v>539</v>
      </c>
      <c r="E237" s="13"/>
    </row>
    <row r="238" spans="1:5" ht="14.25">
      <c r="A238" s="5">
        <v>239</v>
      </c>
      <c r="B238" s="11" t="s">
        <v>457</v>
      </c>
      <c r="C238" s="7">
        <v>445</v>
      </c>
      <c r="D238" s="8" t="s">
        <v>539</v>
      </c>
      <c r="E238" s="13"/>
    </row>
    <row r="239" spans="1:5" ht="14.25">
      <c r="A239" s="5">
        <v>240</v>
      </c>
      <c r="B239" s="11" t="s">
        <v>459</v>
      </c>
      <c r="C239" s="7">
        <v>445</v>
      </c>
      <c r="D239" s="8" t="s">
        <v>539</v>
      </c>
      <c r="E239" s="13"/>
    </row>
    <row r="240" spans="1:5" ht="14.25">
      <c r="A240" s="5">
        <v>241</v>
      </c>
      <c r="B240" s="11" t="s">
        <v>461</v>
      </c>
      <c r="C240" s="7">
        <v>445</v>
      </c>
      <c r="D240" s="8" t="s">
        <v>539</v>
      </c>
      <c r="E240" s="13"/>
    </row>
    <row r="241" spans="1:5" ht="14.25">
      <c r="A241" s="5">
        <v>242</v>
      </c>
      <c r="B241" s="11" t="s">
        <v>463</v>
      </c>
      <c r="C241" s="7">
        <v>445</v>
      </c>
      <c r="D241" s="8" t="s">
        <v>539</v>
      </c>
      <c r="E241" s="13"/>
    </row>
    <row r="242" spans="1:5" ht="14.25">
      <c r="A242" s="5">
        <v>243</v>
      </c>
      <c r="B242" s="11" t="s">
        <v>465</v>
      </c>
      <c r="C242" s="7">
        <v>445</v>
      </c>
      <c r="D242" s="8" t="s">
        <v>539</v>
      </c>
      <c r="E242" s="13"/>
    </row>
    <row r="243" spans="1:5" ht="14.25">
      <c r="A243" s="5">
        <v>244</v>
      </c>
      <c r="B243" s="11" t="s">
        <v>467</v>
      </c>
      <c r="C243" s="7">
        <v>445</v>
      </c>
      <c r="D243" s="8" t="s">
        <v>539</v>
      </c>
      <c r="E243" s="13"/>
    </row>
    <row r="244" spans="1:5" ht="14.25">
      <c r="A244" s="5">
        <v>245</v>
      </c>
      <c r="B244" s="11" t="s">
        <v>469</v>
      </c>
      <c r="C244" s="7">
        <v>445</v>
      </c>
      <c r="D244" s="8" t="s">
        <v>539</v>
      </c>
      <c r="E244" s="13"/>
    </row>
    <row r="245" spans="1:5" ht="14.25">
      <c r="A245" s="5">
        <v>246</v>
      </c>
      <c r="B245" s="19" t="s">
        <v>472</v>
      </c>
      <c r="C245" s="7">
        <v>445</v>
      </c>
      <c r="D245" s="8" t="s">
        <v>540</v>
      </c>
      <c r="E245" s="13"/>
    </row>
    <row r="246" spans="1:5" ht="14.25">
      <c r="A246" s="5">
        <v>247</v>
      </c>
      <c r="B246" s="19" t="s">
        <v>474</v>
      </c>
      <c r="C246" s="7">
        <v>445</v>
      </c>
      <c r="D246" s="8" t="s">
        <v>540</v>
      </c>
      <c r="E246" s="13"/>
    </row>
    <row r="247" spans="1:5" ht="14.25">
      <c r="A247" s="5">
        <v>248</v>
      </c>
      <c r="B247" s="11" t="s">
        <v>476</v>
      </c>
      <c r="C247" s="7">
        <v>445</v>
      </c>
      <c r="D247" s="8" t="s">
        <v>540</v>
      </c>
      <c r="E247" s="13"/>
    </row>
    <row r="248" spans="1:5" ht="14.25">
      <c r="A248" s="5">
        <v>249</v>
      </c>
      <c r="B248" s="11" t="s">
        <v>478</v>
      </c>
      <c r="C248" s="7">
        <v>445</v>
      </c>
      <c r="D248" s="8" t="s">
        <v>540</v>
      </c>
      <c r="E248" s="13"/>
    </row>
    <row r="249" spans="1:5" ht="14.25">
      <c r="A249" s="5">
        <v>250</v>
      </c>
      <c r="B249" s="11" t="s">
        <v>479</v>
      </c>
      <c r="C249" s="7">
        <v>445</v>
      </c>
      <c r="D249" s="8" t="s">
        <v>540</v>
      </c>
      <c r="E249" s="13"/>
    </row>
    <row r="250" spans="1:5" ht="14.25">
      <c r="A250" s="5">
        <v>251</v>
      </c>
      <c r="B250" s="11" t="s">
        <v>481</v>
      </c>
      <c r="C250" s="7">
        <v>445</v>
      </c>
      <c r="D250" s="8" t="s">
        <v>540</v>
      </c>
      <c r="E250" s="13"/>
    </row>
    <row r="251" spans="1:5" ht="14.25">
      <c r="A251" s="5">
        <v>252</v>
      </c>
      <c r="B251" s="11" t="s">
        <v>483</v>
      </c>
      <c r="C251" s="7">
        <v>445</v>
      </c>
      <c r="D251" s="8" t="s">
        <v>540</v>
      </c>
      <c r="E251" s="13"/>
    </row>
    <row r="252" spans="1:5" ht="14.25">
      <c r="A252" s="5">
        <v>253</v>
      </c>
      <c r="B252" s="11" t="s">
        <v>485</v>
      </c>
      <c r="C252" s="7">
        <v>445</v>
      </c>
      <c r="D252" s="8" t="s">
        <v>540</v>
      </c>
      <c r="E252" s="13"/>
    </row>
    <row r="253" spans="1:5" ht="14.25">
      <c r="A253" s="5">
        <v>254</v>
      </c>
      <c r="B253" s="11" t="s">
        <v>486</v>
      </c>
      <c r="C253" s="7">
        <v>445</v>
      </c>
      <c r="D253" s="8" t="s">
        <v>540</v>
      </c>
      <c r="E253" s="13"/>
    </row>
    <row r="254" spans="1:5" ht="14.25">
      <c r="A254" s="5">
        <v>255</v>
      </c>
      <c r="B254" s="11" t="s">
        <v>488</v>
      </c>
      <c r="C254" s="7">
        <v>445</v>
      </c>
      <c r="D254" s="8" t="s">
        <v>540</v>
      </c>
      <c r="E254" s="13"/>
    </row>
    <row r="255" spans="1:5" ht="14.25">
      <c r="A255" s="5">
        <v>256</v>
      </c>
      <c r="B255" s="6" t="s">
        <v>490</v>
      </c>
      <c r="C255" s="7">
        <v>445</v>
      </c>
      <c r="D255" s="8" t="s">
        <v>540</v>
      </c>
      <c r="E255" s="13"/>
    </row>
    <row r="256" spans="1:5" ht="14.25">
      <c r="A256" s="5">
        <v>257</v>
      </c>
      <c r="B256" s="11" t="s">
        <v>492</v>
      </c>
      <c r="C256" s="7">
        <v>445</v>
      </c>
      <c r="D256" s="8" t="s">
        <v>540</v>
      </c>
      <c r="E256" s="13"/>
    </row>
    <row r="257" spans="1:5" ht="14.25">
      <c r="A257" s="5">
        <v>258</v>
      </c>
      <c r="B257" s="11" t="s">
        <v>494</v>
      </c>
      <c r="C257" s="7">
        <v>456</v>
      </c>
      <c r="D257" s="8" t="s">
        <v>540</v>
      </c>
      <c r="E257" s="13"/>
    </row>
    <row r="258" spans="1:5" ht="14.25">
      <c r="A258" s="5">
        <v>259</v>
      </c>
      <c r="B258" s="11" t="s">
        <v>497</v>
      </c>
      <c r="C258" s="7">
        <v>445</v>
      </c>
      <c r="D258" s="8" t="s">
        <v>541</v>
      </c>
      <c r="E258" s="13"/>
    </row>
    <row r="259" spans="1:5" ht="14.25">
      <c r="A259" s="5">
        <v>260</v>
      </c>
      <c r="B259" s="11" t="s">
        <v>499</v>
      </c>
      <c r="C259" s="7">
        <v>445</v>
      </c>
      <c r="D259" s="8" t="s">
        <v>541</v>
      </c>
      <c r="E259" s="13"/>
    </row>
    <row r="260" spans="1:5" ht="14.25">
      <c r="A260" s="5">
        <v>261</v>
      </c>
      <c r="B260" s="11" t="s">
        <v>501</v>
      </c>
      <c r="C260" s="7">
        <v>445</v>
      </c>
      <c r="D260" s="8" t="s">
        <v>541</v>
      </c>
      <c r="E260" s="13"/>
    </row>
    <row r="261" spans="1:5" ht="14.25">
      <c r="A261" s="5">
        <v>262</v>
      </c>
      <c r="B261" s="11" t="s">
        <v>503</v>
      </c>
      <c r="C261" s="7">
        <v>445</v>
      </c>
      <c r="D261" s="8" t="s">
        <v>541</v>
      </c>
      <c r="E261" s="13"/>
    </row>
    <row r="262" spans="1:5" ht="14.25">
      <c r="A262" s="5">
        <v>263</v>
      </c>
      <c r="B262" s="11" t="s">
        <v>505</v>
      </c>
      <c r="C262" s="7">
        <v>445</v>
      </c>
      <c r="D262" s="8" t="s">
        <v>541</v>
      </c>
      <c r="E262" s="13"/>
    </row>
    <row r="263" spans="1:5" ht="14.25">
      <c r="A263" s="5">
        <v>264</v>
      </c>
      <c r="B263" s="11" t="s">
        <v>507</v>
      </c>
      <c r="C263" s="7">
        <v>445</v>
      </c>
      <c r="D263" s="8" t="s">
        <v>541</v>
      </c>
      <c r="E263" s="13"/>
    </row>
    <row r="264" spans="1:5" ht="14.25">
      <c r="A264" s="5">
        <v>265</v>
      </c>
      <c r="B264" s="11" t="s">
        <v>509</v>
      </c>
      <c r="C264" s="7">
        <v>445</v>
      </c>
      <c r="D264" s="8" t="s">
        <v>541</v>
      </c>
      <c r="E264" s="13"/>
    </row>
    <row r="265" spans="1:5" ht="14.25">
      <c r="A265" s="5">
        <v>266</v>
      </c>
      <c r="B265" s="11" t="s">
        <v>511</v>
      </c>
      <c r="C265" s="7">
        <v>445</v>
      </c>
      <c r="D265" s="8" t="s">
        <v>541</v>
      </c>
      <c r="E265" s="13"/>
    </row>
    <row r="266" spans="1:5" ht="14.25">
      <c r="A266" s="5">
        <v>267</v>
      </c>
      <c r="B266" s="11" t="s">
        <v>513</v>
      </c>
      <c r="C266" s="7">
        <v>445</v>
      </c>
      <c r="D266" s="8" t="s">
        <v>541</v>
      </c>
      <c r="E266" s="13"/>
    </row>
    <row r="267" spans="1:5" ht="14.25">
      <c r="A267" s="5">
        <v>268</v>
      </c>
      <c r="B267" s="11" t="s">
        <v>514</v>
      </c>
      <c r="C267" s="7">
        <v>445</v>
      </c>
      <c r="D267" s="8" t="s">
        <v>541</v>
      </c>
      <c r="E267" s="13"/>
    </row>
  </sheetData>
  <sheetProtection/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打字室</dc:creator>
  <cp:keywords/>
  <dc:description/>
  <cp:lastModifiedBy>Administrator</cp:lastModifiedBy>
  <cp:lastPrinted>2019-05-10T01:13:05Z</cp:lastPrinted>
  <dcterms:created xsi:type="dcterms:W3CDTF">2015-02-02T08:28:05Z</dcterms:created>
  <dcterms:modified xsi:type="dcterms:W3CDTF">2021-07-13T05:58:16Z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EC63FC9CF22F48C281B8056B47456B8E</vt:lpwstr>
  </property>
</Properties>
</file>