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复审情况统计表" sheetId="1" r:id="rId1"/>
  </sheets>
  <definedNames>
    <definedName name="_xlnm.Print_Titles" localSheetId="0">'资格复审情况统计表'!$1:$3</definedName>
    <definedName name="_xlnm._FilterDatabase" localSheetId="0" hidden="1">'资格复审情况统计表'!$A$3:$P$26</definedName>
  </definedNames>
  <calcPr fullCalcOnLoad="1"/>
</workbook>
</file>

<file path=xl/sharedStrings.xml><?xml version="1.0" encoding="utf-8"?>
<sst xmlns="http://schemas.openxmlformats.org/spreadsheetml/2006/main" count="86" uniqueCount="44">
  <si>
    <t>开阳县2023年统一公开招聘中小学教师资格复审情况统计表</t>
  </si>
  <si>
    <t>学校</t>
  </si>
  <si>
    <t>职位</t>
  </si>
  <si>
    <t>计划招考人数</t>
  </si>
  <si>
    <t>报名人数</t>
  </si>
  <si>
    <t>首次资格递补复审情况</t>
  </si>
  <si>
    <t>第一轮资格递补复审情况</t>
  </si>
  <si>
    <t>拟参加第二轮资格递补复审人数</t>
  </si>
  <si>
    <t>备注</t>
  </si>
  <si>
    <t>拟参加资格复审人数</t>
  </si>
  <si>
    <t>合格</t>
  </si>
  <si>
    <t>不合格</t>
  </si>
  <si>
    <t>放弃</t>
  </si>
  <si>
    <t>拟参加第一轮应递补复审人数</t>
  </si>
  <si>
    <t>拟参加资格递补复审人数</t>
  </si>
  <si>
    <t>第二轮应递补复审人数</t>
  </si>
  <si>
    <t>231001开阳县第一中学</t>
  </si>
  <si>
    <t>01高中物理教师</t>
  </si>
  <si>
    <t>通过首次和第一轮递补复审，已达到试教比例，不需递补</t>
  </si>
  <si>
    <t>02高中政治教师</t>
  </si>
  <si>
    <t>231003开阳县第三中学</t>
  </si>
  <si>
    <t>01高中语文教师</t>
  </si>
  <si>
    <t>02高中英语教师</t>
  </si>
  <si>
    <t>03高中地理教师</t>
  </si>
  <si>
    <t>231002开阳县第二中学</t>
  </si>
  <si>
    <t>01初中语文教师</t>
  </si>
  <si>
    <t>02初中数学教师</t>
  </si>
  <si>
    <t>通过第一轮递补复审，未达比例，第二轮递补复审应递补1人。</t>
  </si>
  <si>
    <t>03初中英语教师</t>
  </si>
  <si>
    <t>231004开阳县第四中学</t>
  </si>
  <si>
    <t>02初中英语教师</t>
  </si>
  <si>
    <t>03初中物理教师</t>
  </si>
  <si>
    <t>04初中历史教师</t>
  </si>
  <si>
    <t>231005开阳县第五中学</t>
  </si>
  <si>
    <t>通过第一轮递补复审，未达比例，第二轮递补复审应递补2人。</t>
  </si>
  <si>
    <t>231006开阳县第六小学</t>
  </si>
  <si>
    <t>01小学语文教师</t>
  </si>
  <si>
    <t>02小学数学教师</t>
  </si>
  <si>
    <t>231007开阳县第七小学</t>
  </si>
  <si>
    <t>通过第一轮递补复审，未达比例，第二轮递补复审应递补1人，最后一名并列5人，故5人参加第二轮递补复审。</t>
  </si>
  <si>
    <t>231008开阳县第八小学</t>
  </si>
  <si>
    <t>通过第一轮递补复审，未达比例，第二轮递补复审应递补1人，最后一名并列2人，故2人参加第二轮递补复审。</t>
  </si>
  <si>
    <t>通过第一轮递补复审，未达比例，第二轮递补复审应递补2人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</si>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</sst>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Zeros="0" tabSelected="1" zoomScaleSheetLayoutView="100" workbookViewId="0" topLeftCell="A1">
      <pane xSplit="4" ySplit="3" topLeftCell="E5" activePane="bottomRight" state="frozen"/>
      <selection pane="bottomRight" activeCell="N26" sqref="N26"/>
    </sheetView>
  </sheetViews>
  <sheetFormatPr defaultColWidth="9.00390625" defaultRowHeight="15"/>
  <cols>
    <col min="1" max="1" width="21.140625" style="4" customWidth="1"/>
    <col min="2" max="2" width="16.57421875" style="4" customWidth="1"/>
    <col min="3" max="3" width="6.140625" style="4" customWidth="1"/>
    <col min="4" max="4" width="8.28125" style="4" customWidth="1"/>
    <col min="5" max="9" width="9.00390625" style="4" customWidth="1"/>
    <col min="10" max="15" width="7.28125" style="4" customWidth="1"/>
    <col min="16" max="16" width="47.421875" style="4" customWidth="1"/>
    <col min="17" max="16384" width="9.00390625" style="4" customWidth="1"/>
  </cols>
  <sheetData>
    <row r="1" spans="1:16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1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/>
      <c r="H2" s="7"/>
      <c r="I2" s="7"/>
      <c r="J2" s="7" t="s">
        <v>6</v>
      </c>
      <c r="K2" s="7"/>
      <c r="L2" s="7"/>
      <c r="M2" s="7"/>
      <c r="N2" s="7"/>
      <c r="O2" s="12" t="s">
        <v>7</v>
      </c>
      <c r="P2" s="7" t="s">
        <v>8</v>
      </c>
    </row>
    <row r="3" spans="1:16" s="1" customFormat="1" ht="54">
      <c r="A3" s="6"/>
      <c r="B3" s="6"/>
      <c r="C3" s="6"/>
      <c r="D3" s="6"/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10</v>
      </c>
      <c r="L3" s="6" t="s">
        <v>11</v>
      </c>
      <c r="M3" s="6" t="s">
        <v>12</v>
      </c>
      <c r="N3" s="6" t="s">
        <v>15</v>
      </c>
      <c r="O3" s="13"/>
      <c r="P3" s="14"/>
    </row>
    <row r="4" spans="1:16" s="2" customFormat="1" ht="30.75" customHeight="1">
      <c r="A4" s="8" t="s">
        <v>16</v>
      </c>
      <c r="B4" s="8" t="s">
        <v>17</v>
      </c>
      <c r="C4" s="9">
        <v>2</v>
      </c>
      <c r="D4" s="9">
        <v>90</v>
      </c>
      <c r="E4" s="10">
        <v>12</v>
      </c>
      <c r="F4" s="10">
        <v>10</v>
      </c>
      <c r="G4" s="10">
        <v>0</v>
      </c>
      <c r="H4" s="10">
        <v>2</v>
      </c>
      <c r="I4" s="10">
        <v>2</v>
      </c>
      <c r="J4" s="10">
        <v>2</v>
      </c>
      <c r="K4" s="10">
        <v>2</v>
      </c>
      <c r="L4" s="10">
        <v>0</v>
      </c>
      <c r="M4" s="10">
        <v>0</v>
      </c>
      <c r="N4" s="10"/>
      <c r="O4" s="10"/>
      <c r="P4" s="15" t="s">
        <v>18</v>
      </c>
    </row>
    <row r="5" spans="1:16" s="2" customFormat="1" ht="30.75" customHeight="1">
      <c r="A5" s="8" t="s">
        <v>16</v>
      </c>
      <c r="B5" s="8" t="s">
        <v>19</v>
      </c>
      <c r="C5" s="9">
        <v>1</v>
      </c>
      <c r="D5" s="9">
        <v>71</v>
      </c>
      <c r="E5" s="10">
        <v>7</v>
      </c>
      <c r="F5" s="10">
        <v>6</v>
      </c>
      <c r="G5" s="10">
        <v>0</v>
      </c>
      <c r="H5" s="10">
        <v>1</v>
      </c>
      <c r="I5" s="10"/>
      <c r="J5" s="10"/>
      <c r="K5" s="10">
        <v>0</v>
      </c>
      <c r="L5" s="10">
        <v>0</v>
      </c>
      <c r="M5" s="10">
        <v>0</v>
      </c>
      <c r="N5" s="10"/>
      <c r="O5" s="10"/>
      <c r="P5" s="15" t="s">
        <v>18</v>
      </c>
    </row>
    <row r="6" spans="1:16" s="2" customFormat="1" ht="30.75" customHeight="1">
      <c r="A6" s="8" t="s">
        <v>20</v>
      </c>
      <c r="B6" s="8" t="s">
        <v>21</v>
      </c>
      <c r="C6" s="9">
        <v>2</v>
      </c>
      <c r="D6" s="9">
        <v>124</v>
      </c>
      <c r="E6" s="10">
        <v>12</v>
      </c>
      <c r="F6" s="10">
        <v>12</v>
      </c>
      <c r="G6" s="10">
        <v>0</v>
      </c>
      <c r="H6" s="10">
        <v>0</v>
      </c>
      <c r="I6" s="10">
        <v>0</v>
      </c>
      <c r="J6" s="10"/>
      <c r="K6" s="10">
        <v>0</v>
      </c>
      <c r="L6" s="10">
        <v>0</v>
      </c>
      <c r="M6" s="10">
        <v>0</v>
      </c>
      <c r="N6" s="10"/>
      <c r="O6" s="10"/>
      <c r="P6" s="15" t="s">
        <v>18</v>
      </c>
    </row>
    <row r="7" spans="1:16" s="2" customFormat="1" ht="30.75" customHeight="1">
      <c r="A7" s="8" t="s">
        <v>20</v>
      </c>
      <c r="B7" s="8" t="s">
        <v>22</v>
      </c>
      <c r="C7" s="9">
        <v>2</v>
      </c>
      <c r="D7" s="9">
        <v>210</v>
      </c>
      <c r="E7" s="10">
        <v>12</v>
      </c>
      <c r="F7" s="10">
        <v>11</v>
      </c>
      <c r="G7" s="10">
        <v>0</v>
      </c>
      <c r="H7" s="10">
        <v>1</v>
      </c>
      <c r="I7" s="10">
        <v>1</v>
      </c>
      <c r="J7" s="10">
        <v>2</v>
      </c>
      <c r="K7" s="10">
        <v>2</v>
      </c>
      <c r="L7" s="10">
        <v>0</v>
      </c>
      <c r="M7" s="10">
        <v>0</v>
      </c>
      <c r="N7" s="10"/>
      <c r="O7" s="10"/>
      <c r="P7" s="15" t="s">
        <v>18</v>
      </c>
    </row>
    <row r="8" spans="1:16" s="2" customFormat="1" ht="30.75" customHeight="1">
      <c r="A8" s="8" t="s">
        <v>20</v>
      </c>
      <c r="B8" s="8" t="s">
        <v>23</v>
      </c>
      <c r="C8" s="9">
        <v>1</v>
      </c>
      <c r="D8" s="9">
        <v>79</v>
      </c>
      <c r="E8" s="10">
        <v>6</v>
      </c>
      <c r="F8" s="10">
        <v>5</v>
      </c>
      <c r="G8" s="10">
        <v>0</v>
      </c>
      <c r="H8" s="10">
        <v>1</v>
      </c>
      <c r="I8" s="10">
        <v>1</v>
      </c>
      <c r="J8" s="10">
        <v>1</v>
      </c>
      <c r="K8" s="10">
        <v>1</v>
      </c>
      <c r="L8" s="10">
        <v>0</v>
      </c>
      <c r="M8" s="10">
        <v>0</v>
      </c>
      <c r="N8" s="10"/>
      <c r="O8" s="10"/>
      <c r="P8" s="15" t="s">
        <v>18</v>
      </c>
    </row>
    <row r="9" spans="1:16" s="2" customFormat="1" ht="30.75" customHeight="1">
      <c r="A9" s="8" t="s">
        <v>24</v>
      </c>
      <c r="B9" s="8" t="s">
        <v>25</v>
      </c>
      <c r="C9" s="9">
        <v>2</v>
      </c>
      <c r="D9" s="9">
        <v>75</v>
      </c>
      <c r="E9" s="10">
        <v>12</v>
      </c>
      <c r="F9" s="10">
        <v>11</v>
      </c>
      <c r="G9" s="10">
        <v>0</v>
      </c>
      <c r="H9" s="10">
        <v>1</v>
      </c>
      <c r="I9" s="10">
        <v>1</v>
      </c>
      <c r="J9" s="10">
        <v>1</v>
      </c>
      <c r="K9" s="10">
        <v>1</v>
      </c>
      <c r="L9" s="10">
        <v>0</v>
      </c>
      <c r="M9" s="10">
        <v>0</v>
      </c>
      <c r="N9" s="10"/>
      <c r="O9" s="10"/>
      <c r="P9" s="15" t="s">
        <v>18</v>
      </c>
    </row>
    <row r="10" spans="1:16" s="2" customFormat="1" ht="34.5" customHeight="1">
      <c r="A10" s="8" t="s">
        <v>24</v>
      </c>
      <c r="B10" s="11" t="s">
        <v>26</v>
      </c>
      <c r="C10" s="9">
        <v>1</v>
      </c>
      <c r="D10" s="9">
        <v>17</v>
      </c>
      <c r="E10" s="10">
        <v>6</v>
      </c>
      <c r="F10" s="10">
        <v>4</v>
      </c>
      <c r="G10" s="10">
        <v>0</v>
      </c>
      <c r="H10" s="10">
        <v>2</v>
      </c>
      <c r="I10" s="10">
        <v>2</v>
      </c>
      <c r="J10" s="10">
        <v>2</v>
      </c>
      <c r="K10" s="10">
        <v>1</v>
      </c>
      <c r="L10" s="10">
        <v>0</v>
      </c>
      <c r="M10" s="10">
        <v>1</v>
      </c>
      <c r="N10" s="10">
        <v>1</v>
      </c>
      <c r="O10" s="10">
        <v>1</v>
      </c>
      <c r="P10" s="15" t="s">
        <v>27</v>
      </c>
    </row>
    <row r="11" spans="1:16" s="2" customFormat="1" ht="30.75" customHeight="1">
      <c r="A11" s="8" t="s">
        <v>24</v>
      </c>
      <c r="B11" s="8" t="s">
        <v>28</v>
      </c>
      <c r="C11" s="9">
        <v>1</v>
      </c>
      <c r="D11" s="9">
        <v>43</v>
      </c>
      <c r="E11" s="10">
        <v>6</v>
      </c>
      <c r="F11" s="10">
        <v>6</v>
      </c>
      <c r="G11" s="10">
        <v>0</v>
      </c>
      <c r="H11" s="10">
        <v>0</v>
      </c>
      <c r="I11" s="10">
        <v>0</v>
      </c>
      <c r="J11" s="10"/>
      <c r="K11" s="10">
        <v>0</v>
      </c>
      <c r="L11" s="10">
        <v>0</v>
      </c>
      <c r="M11" s="10">
        <v>0</v>
      </c>
      <c r="N11" s="10"/>
      <c r="O11" s="10"/>
      <c r="P11" s="15" t="s">
        <v>18</v>
      </c>
    </row>
    <row r="12" spans="1:16" s="2" customFormat="1" ht="30.75" customHeight="1">
      <c r="A12" s="8" t="s">
        <v>29</v>
      </c>
      <c r="B12" s="8" t="s">
        <v>25</v>
      </c>
      <c r="C12" s="9">
        <v>1</v>
      </c>
      <c r="D12" s="9">
        <v>29</v>
      </c>
      <c r="E12" s="10">
        <v>6</v>
      </c>
      <c r="F12" s="10">
        <v>6</v>
      </c>
      <c r="G12" s="10">
        <v>0</v>
      </c>
      <c r="H12" s="10">
        <v>0</v>
      </c>
      <c r="I12" s="10">
        <v>0</v>
      </c>
      <c r="J12" s="10"/>
      <c r="K12" s="10">
        <v>0</v>
      </c>
      <c r="L12" s="10">
        <v>0</v>
      </c>
      <c r="M12" s="10">
        <v>0</v>
      </c>
      <c r="N12" s="10"/>
      <c r="O12" s="10"/>
      <c r="P12" s="15" t="s">
        <v>18</v>
      </c>
    </row>
    <row r="13" spans="1:16" s="2" customFormat="1" ht="30.75" customHeight="1">
      <c r="A13" s="8" t="s">
        <v>29</v>
      </c>
      <c r="B13" s="8" t="s">
        <v>30</v>
      </c>
      <c r="C13" s="9">
        <v>1</v>
      </c>
      <c r="D13" s="9">
        <v>62</v>
      </c>
      <c r="E13" s="10">
        <v>6</v>
      </c>
      <c r="F13" s="10">
        <v>6</v>
      </c>
      <c r="G13" s="10">
        <v>0</v>
      </c>
      <c r="H13" s="10">
        <v>0</v>
      </c>
      <c r="I13" s="10">
        <v>0</v>
      </c>
      <c r="J13" s="10"/>
      <c r="K13" s="10">
        <v>0</v>
      </c>
      <c r="L13" s="10">
        <v>0</v>
      </c>
      <c r="M13" s="10">
        <v>0</v>
      </c>
      <c r="N13" s="10"/>
      <c r="O13" s="10"/>
      <c r="P13" s="15" t="s">
        <v>18</v>
      </c>
    </row>
    <row r="14" spans="1:16" s="2" customFormat="1" ht="30.75" customHeight="1">
      <c r="A14" s="8" t="s">
        <v>29</v>
      </c>
      <c r="B14" s="8" t="s">
        <v>31</v>
      </c>
      <c r="C14" s="9">
        <v>1</v>
      </c>
      <c r="D14" s="9">
        <v>35</v>
      </c>
      <c r="E14" s="10">
        <v>6</v>
      </c>
      <c r="F14" s="10">
        <v>6</v>
      </c>
      <c r="G14" s="10">
        <v>0</v>
      </c>
      <c r="H14" s="10">
        <v>0</v>
      </c>
      <c r="I14" s="10">
        <v>0</v>
      </c>
      <c r="J14" s="10"/>
      <c r="K14" s="10">
        <v>0</v>
      </c>
      <c r="L14" s="10">
        <v>0</v>
      </c>
      <c r="M14" s="10">
        <v>0</v>
      </c>
      <c r="N14" s="10"/>
      <c r="O14" s="10"/>
      <c r="P14" s="15" t="s">
        <v>18</v>
      </c>
    </row>
    <row r="15" spans="1:16" s="2" customFormat="1" ht="30.75" customHeight="1">
      <c r="A15" s="8" t="s">
        <v>29</v>
      </c>
      <c r="B15" s="8" t="s">
        <v>32</v>
      </c>
      <c r="C15" s="9">
        <v>1</v>
      </c>
      <c r="D15" s="9">
        <v>56</v>
      </c>
      <c r="E15" s="10">
        <v>6</v>
      </c>
      <c r="F15" s="10">
        <v>4</v>
      </c>
      <c r="G15" s="10">
        <v>0</v>
      </c>
      <c r="H15" s="10">
        <v>2</v>
      </c>
      <c r="I15" s="10">
        <v>2</v>
      </c>
      <c r="J15" s="10">
        <v>2</v>
      </c>
      <c r="K15" s="10">
        <v>2</v>
      </c>
      <c r="L15" s="10">
        <v>0</v>
      </c>
      <c r="M15" s="10">
        <v>0</v>
      </c>
      <c r="N15" s="10"/>
      <c r="O15" s="10"/>
      <c r="P15" s="15" t="s">
        <v>18</v>
      </c>
    </row>
    <row r="16" spans="1:16" s="2" customFormat="1" ht="36" customHeight="1">
      <c r="A16" s="8" t="s">
        <v>33</v>
      </c>
      <c r="B16" s="11" t="s">
        <v>25</v>
      </c>
      <c r="C16" s="9">
        <v>3</v>
      </c>
      <c r="D16" s="9">
        <v>183</v>
      </c>
      <c r="E16" s="10">
        <v>18</v>
      </c>
      <c r="F16" s="10">
        <v>17</v>
      </c>
      <c r="G16" s="10">
        <v>0</v>
      </c>
      <c r="H16" s="10">
        <v>1</v>
      </c>
      <c r="I16" s="10">
        <v>1</v>
      </c>
      <c r="J16" s="10">
        <v>1</v>
      </c>
      <c r="K16" s="10">
        <v>0</v>
      </c>
      <c r="L16" s="10">
        <v>0</v>
      </c>
      <c r="M16" s="10">
        <v>1</v>
      </c>
      <c r="N16" s="10">
        <v>1</v>
      </c>
      <c r="O16" s="10">
        <v>1</v>
      </c>
      <c r="P16" s="15" t="s">
        <v>27</v>
      </c>
    </row>
    <row r="17" spans="1:16" s="2" customFormat="1" ht="43.5" customHeight="1">
      <c r="A17" s="8" t="s">
        <v>33</v>
      </c>
      <c r="B17" s="11" t="s">
        <v>26</v>
      </c>
      <c r="C17" s="9">
        <v>3</v>
      </c>
      <c r="D17" s="9">
        <v>127</v>
      </c>
      <c r="E17" s="10">
        <v>18</v>
      </c>
      <c r="F17" s="10">
        <v>12</v>
      </c>
      <c r="G17" s="10">
        <v>0</v>
      </c>
      <c r="H17" s="10">
        <v>6</v>
      </c>
      <c r="I17" s="10">
        <v>6</v>
      </c>
      <c r="J17" s="10">
        <v>7</v>
      </c>
      <c r="K17" s="10">
        <v>4</v>
      </c>
      <c r="L17" s="10">
        <v>0</v>
      </c>
      <c r="M17" s="10">
        <v>3</v>
      </c>
      <c r="N17" s="10">
        <v>2</v>
      </c>
      <c r="O17" s="10">
        <v>2</v>
      </c>
      <c r="P17" s="15" t="s">
        <v>34</v>
      </c>
    </row>
    <row r="18" spans="1:16" s="2" customFormat="1" ht="30.75" customHeight="1">
      <c r="A18" s="8" t="s">
        <v>33</v>
      </c>
      <c r="B18" s="8" t="s">
        <v>28</v>
      </c>
      <c r="C18" s="9">
        <v>4</v>
      </c>
      <c r="D18" s="9">
        <v>432</v>
      </c>
      <c r="E18" s="10">
        <v>27</v>
      </c>
      <c r="F18" s="10">
        <v>25</v>
      </c>
      <c r="G18" s="10">
        <v>0</v>
      </c>
      <c r="H18" s="10">
        <v>2</v>
      </c>
      <c r="I18" s="10"/>
      <c r="J18" s="10"/>
      <c r="K18" s="10">
        <v>0</v>
      </c>
      <c r="L18" s="10">
        <v>0</v>
      </c>
      <c r="M18" s="10">
        <v>0</v>
      </c>
      <c r="N18" s="10"/>
      <c r="O18" s="10"/>
      <c r="P18" s="15" t="s">
        <v>18</v>
      </c>
    </row>
    <row r="19" spans="1:16" s="2" customFormat="1" ht="30.75" customHeight="1">
      <c r="A19" s="8" t="s">
        <v>33</v>
      </c>
      <c r="B19" s="8" t="s">
        <v>32</v>
      </c>
      <c r="C19" s="9">
        <v>1</v>
      </c>
      <c r="D19" s="9">
        <v>80</v>
      </c>
      <c r="E19" s="10">
        <v>6</v>
      </c>
      <c r="F19" s="10">
        <v>6</v>
      </c>
      <c r="G19" s="10">
        <v>0</v>
      </c>
      <c r="H19" s="10">
        <v>0</v>
      </c>
      <c r="I19" s="10">
        <v>0</v>
      </c>
      <c r="J19" s="10"/>
      <c r="K19" s="10">
        <v>0</v>
      </c>
      <c r="L19" s="10">
        <v>0</v>
      </c>
      <c r="M19" s="10">
        <v>0</v>
      </c>
      <c r="N19" s="10"/>
      <c r="O19" s="10"/>
      <c r="P19" s="15" t="s">
        <v>18</v>
      </c>
    </row>
    <row r="20" spans="1:16" s="2" customFormat="1" ht="30.75" customHeight="1">
      <c r="A20" s="8" t="s">
        <v>35</v>
      </c>
      <c r="B20" s="8" t="s">
        <v>36</v>
      </c>
      <c r="C20" s="9">
        <v>1</v>
      </c>
      <c r="D20" s="9">
        <v>28</v>
      </c>
      <c r="E20" s="10">
        <v>6</v>
      </c>
      <c r="F20" s="10">
        <v>5</v>
      </c>
      <c r="G20" s="10">
        <v>0</v>
      </c>
      <c r="H20" s="10">
        <v>1</v>
      </c>
      <c r="I20" s="10">
        <v>1</v>
      </c>
      <c r="J20" s="10">
        <v>1</v>
      </c>
      <c r="K20" s="10">
        <v>1</v>
      </c>
      <c r="L20" s="10">
        <v>0</v>
      </c>
      <c r="M20" s="10">
        <v>0</v>
      </c>
      <c r="N20" s="10"/>
      <c r="O20" s="10"/>
      <c r="P20" s="15" t="s">
        <v>18</v>
      </c>
    </row>
    <row r="21" spans="1:16" s="2" customFormat="1" ht="30.75" customHeight="1">
      <c r="A21" s="8" t="s">
        <v>35</v>
      </c>
      <c r="B21" s="8" t="s">
        <v>37</v>
      </c>
      <c r="C21" s="9">
        <v>1</v>
      </c>
      <c r="D21" s="9">
        <v>14</v>
      </c>
      <c r="E21" s="10">
        <v>6</v>
      </c>
      <c r="F21" s="10">
        <v>6</v>
      </c>
      <c r="G21" s="10">
        <v>0</v>
      </c>
      <c r="H21" s="10">
        <v>0</v>
      </c>
      <c r="I21" s="10">
        <v>0</v>
      </c>
      <c r="J21" s="10"/>
      <c r="K21" s="10">
        <v>0</v>
      </c>
      <c r="L21" s="10">
        <v>0</v>
      </c>
      <c r="M21" s="10">
        <v>0</v>
      </c>
      <c r="N21" s="10"/>
      <c r="O21" s="10"/>
      <c r="P21" s="15" t="s">
        <v>18</v>
      </c>
    </row>
    <row r="22" spans="1:16" s="2" customFormat="1" ht="51.75" customHeight="1">
      <c r="A22" s="8" t="s">
        <v>38</v>
      </c>
      <c r="B22" s="11" t="s">
        <v>36</v>
      </c>
      <c r="C22" s="9">
        <v>2</v>
      </c>
      <c r="D22" s="9">
        <v>79</v>
      </c>
      <c r="E22" s="10">
        <v>12</v>
      </c>
      <c r="F22" s="10">
        <v>10</v>
      </c>
      <c r="G22" s="10">
        <v>0</v>
      </c>
      <c r="H22" s="10">
        <v>2</v>
      </c>
      <c r="I22" s="10">
        <v>2</v>
      </c>
      <c r="J22" s="10">
        <v>2</v>
      </c>
      <c r="K22" s="10">
        <v>1</v>
      </c>
      <c r="L22" s="10">
        <v>0</v>
      </c>
      <c r="M22" s="10">
        <v>1</v>
      </c>
      <c r="N22" s="10">
        <v>1</v>
      </c>
      <c r="O22" s="10">
        <v>5</v>
      </c>
      <c r="P22" s="15" t="s">
        <v>39</v>
      </c>
    </row>
    <row r="23" spans="1:16" s="2" customFormat="1" ht="30.75" customHeight="1">
      <c r="A23" s="8" t="s">
        <v>38</v>
      </c>
      <c r="B23" s="8" t="s">
        <v>37</v>
      </c>
      <c r="C23" s="9">
        <v>2</v>
      </c>
      <c r="D23" s="9">
        <v>49</v>
      </c>
      <c r="E23" s="10">
        <v>12</v>
      </c>
      <c r="F23" s="10">
        <v>10</v>
      </c>
      <c r="G23" s="10">
        <v>0</v>
      </c>
      <c r="H23" s="10">
        <v>2</v>
      </c>
      <c r="I23" s="10">
        <v>2</v>
      </c>
      <c r="J23" s="10">
        <v>2</v>
      </c>
      <c r="K23" s="10">
        <v>2</v>
      </c>
      <c r="L23" s="10">
        <v>0</v>
      </c>
      <c r="M23" s="10">
        <v>0</v>
      </c>
      <c r="N23" s="10"/>
      <c r="O23" s="10"/>
      <c r="P23" s="15" t="s">
        <v>18</v>
      </c>
    </row>
    <row r="24" spans="1:16" s="2" customFormat="1" ht="51" customHeight="1">
      <c r="A24" s="8" t="s">
        <v>40</v>
      </c>
      <c r="B24" s="11" t="s">
        <v>36</v>
      </c>
      <c r="C24" s="9">
        <v>3</v>
      </c>
      <c r="D24" s="9">
        <v>144</v>
      </c>
      <c r="E24" s="10">
        <v>19</v>
      </c>
      <c r="F24" s="10">
        <v>16</v>
      </c>
      <c r="G24" s="10">
        <v>0</v>
      </c>
      <c r="H24" s="10">
        <v>3</v>
      </c>
      <c r="I24" s="10">
        <v>2</v>
      </c>
      <c r="J24" s="10">
        <v>3</v>
      </c>
      <c r="K24" s="10">
        <v>1</v>
      </c>
      <c r="L24" s="10">
        <v>0</v>
      </c>
      <c r="M24" s="10">
        <v>2</v>
      </c>
      <c r="N24" s="10">
        <v>1</v>
      </c>
      <c r="O24" s="10">
        <v>2</v>
      </c>
      <c r="P24" s="15" t="s">
        <v>41</v>
      </c>
    </row>
    <row r="25" spans="1:16" s="2" customFormat="1" ht="30.75" customHeight="1">
      <c r="A25" s="8" t="s">
        <v>40</v>
      </c>
      <c r="B25" s="11" t="s">
        <v>37</v>
      </c>
      <c r="C25" s="9">
        <v>2</v>
      </c>
      <c r="D25" s="9">
        <v>48</v>
      </c>
      <c r="E25" s="10">
        <v>12</v>
      </c>
      <c r="F25" s="10">
        <v>10</v>
      </c>
      <c r="G25" s="10">
        <v>1</v>
      </c>
      <c r="H25" s="10">
        <v>1</v>
      </c>
      <c r="I25" s="10">
        <v>1</v>
      </c>
      <c r="J25" s="10">
        <v>1</v>
      </c>
      <c r="K25" s="10">
        <v>0</v>
      </c>
      <c r="L25" s="10">
        <v>0</v>
      </c>
      <c r="M25" s="10">
        <v>1</v>
      </c>
      <c r="N25" s="10">
        <v>2</v>
      </c>
      <c r="O25" s="10">
        <v>2</v>
      </c>
      <c r="P25" s="15" t="s">
        <v>42</v>
      </c>
    </row>
    <row r="26" spans="1:16" s="3" customFormat="1" ht="24.75" customHeight="1">
      <c r="A26" s="7" t="s">
        <v>43</v>
      </c>
      <c r="B26" s="7"/>
      <c r="C26" s="7">
        <f aca="true" t="shared" si="0" ref="C26:V26">SUM(C4:C25)</f>
        <v>38</v>
      </c>
      <c r="D26" s="7">
        <f t="shared" si="0"/>
        <v>2075</v>
      </c>
      <c r="E26" s="7">
        <f t="shared" si="0"/>
        <v>233</v>
      </c>
      <c r="F26" s="7">
        <f t="shared" si="0"/>
        <v>204</v>
      </c>
      <c r="G26" s="7">
        <f t="shared" si="0"/>
        <v>1</v>
      </c>
      <c r="H26" s="7">
        <f t="shared" si="0"/>
        <v>28</v>
      </c>
      <c r="I26" s="7">
        <f t="shared" si="0"/>
        <v>24</v>
      </c>
      <c r="J26" s="7">
        <f t="shared" si="0"/>
        <v>27</v>
      </c>
      <c r="K26" s="7">
        <f t="shared" si="0"/>
        <v>18</v>
      </c>
      <c r="L26" s="7">
        <f t="shared" si="0"/>
        <v>0</v>
      </c>
      <c r="M26" s="7">
        <f t="shared" si="0"/>
        <v>9</v>
      </c>
      <c r="N26" s="7">
        <f t="shared" si="0"/>
        <v>8</v>
      </c>
      <c r="O26" s="7">
        <f t="shared" si="0"/>
        <v>13</v>
      </c>
      <c r="P26" s="16"/>
    </row>
  </sheetData>
  <sheetProtection/>
  <autoFilter ref="A3:P26"/>
  <mergeCells count="9">
    <mergeCell ref="A1:P1"/>
    <mergeCell ref="E2:I2"/>
    <mergeCell ref="J2:N2"/>
    <mergeCell ref="A26:B26"/>
    <mergeCell ref="A2:A3"/>
    <mergeCell ref="B2:B3"/>
    <mergeCell ref="C2:C3"/>
    <mergeCell ref="D2:D3"/>
    <mergeCell ref="O2:O3"/>
  </mergeCells>
  <printOptions/>
  <pageMargins left="0.3541666666666667" right="0.3541666666666667" top="0.39305555555555555" bottom="0.2361111111111111" header="0.2361111111111111" footer="0.19652777777777777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兵哥</cp:lastModifiedBy>
  <dcterms:created xsi:type="dcterms:W3CDTF">2023-07-05T09:00:36Z</dcterms:created>
  <dcterms:modified xsi:type="dcterms:W3CDTF">2023-07-05T09:05:55Z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4FF6376CD108493687B6ACDD778B958A_11</vt:lpwstr>
  </property>
  <property fmtid="{D5CDD505-2E9C-101B-9397-08002B2CF9AE}" pid="4" name="KSOProductBuildV">
    <vt:lpwstr>2052-11.1.0.14309</vt:lpwstr>
  </property>
</Properties>
</file>