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紫兴街道社区服务中心" sheetId="3" r:id="rId1"/>
  </sheets>
  <calcPr calcId="144525"/>
</workbook>
</file>

<file path=xl/sharedStrings.xml><?xml version="1.0" encoding="utf-8"?>
<sst xmlns="http://schemas.openxmlformats.org/spreadsheetml/2006/main" count="72" uniqueCount="45">
  <si>
    <t>附件：</t>
  </si>
  <si>
    <t xml:space="preserve">开阳县紫兴街道社区卫生服务中心2023年公开招聘事业编制工作人员笔试、面试总成绩及进入体检人员名单     
</t>
  </si>
  <si>
    <t>序号</t>
  </si>
  <si>
    <t>姓名</t>
  </si>
  <si>
    <t>报考单位及代码</t>
  </si>
  <si>
    <t>报考岗位及代码</t>
  </si>
  <si>
    <t>招聘人数</t>
  </si>
  <si>
    <t>考号</t>
  </si>
  <si>
    <t>笔试成绩百分制</t>
  </si>
  <si>
    <t>笔试成绩折算50%</t>
  </si>
  <si>
    <t>面试成绩百分制</t>
  </si>
  <si>
    <t>面试成绩折算50%</t>
  </si>
  <si>
    <t>总成绩</t>
  </si>
  <si>
    <t>是否进入体检</t>
  </si>
  <si>
    <t>备注</t>
  </si>
  <si>
    <t>何驻</t>
  </si>
  <si>
    <t>2023109开阳县紫兴街道社区卫生服务中心</t>
  </si>
  <si>
    <t>01临床医生</t>
  </si>
  <si>
    <t>126******17</t>
  </si>
  <si>
    <t>是</t>
  </si>
  <si>
    <t>赵庆国</t>
  </si>
  <si>
    <t>126******04</t>
  </si>
  <si>
    <t>翁磊</t>
  </si>
  <si>
    <t>126******14</t>
  </si>
  <si>
    <t>熊光远</t>
  </si>
  <si>
    <t>126******18</t>
  </si>
  <si>
    <t>胡东</t>
  </si>
  <si>
    <t>126******16</t>
  </si>
  <si>
    <t>王家庚</t>
  </si>
  <si>
    <t>面试缺考</t>
  </si>
  <si>
    <t>余娅</t>
  </si>
  <si>
    <t>02中西医临床医生</t>
  </si>
  <si>
    <t>127******12</t>
  </si>
  <si>
    <t>徐力</t>
  </si>
  <si>
    <t>127******14</t>
  </si>
  <si>
    <t>郑友兰</t>
  </si>
  <si>
    <t>127******02</t>
  </si>
  <si>
    <t>孟醒</t>
  </si>
  <si>
    <t>127******09</t>
  </si>
  <si>
    <t>杨娜</t>
  </si>
  <si>
    <t>127******608</t>
  </si>
  <si>
    <t>陈荣丽</t>
  </si>
  <si>
    <t>127******10</t>
  </si>
  <si>
    <t>孟柯宇</t>
  </si>
  <si>
    <t>127******07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</si>
</sst>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F16" sqref="F16"/>
    </sheetView>
  </sheetViews>
  <sheetFormatPr defaultColWidth="9" defaultRowHeight="13.5"/>
  <cols>
    <col min="1" max="1" width="6.5" style="3" customWidth="1"/>
    <col min="2" max="2" width="9" style="1"/>
    <col min="3" max="3" width="25.625" style="1" customWidth="1"/>
    <col min="4" max="4" width="32.875" style="1" customWidth="1"/>
    <col min="5" max="5" width="4.75" style="1" customWidth="1"/>
    <col min="6" max="6" width="18.625" style="1" customWidth="1"/>
    <col min="7" max="7" width="9" style="4"/>
    <col min="8" max="8" width="10.5" style="4" customWidth="1"/>
    <col min="9" max="11" width="9" style="4"/>
    <col min="12" max="12" width="6.75" style="1" customWidth="1"/>
    <col min="13" max="13" width="17.5" style="1" customWidth="1"/>
    <col min="14" max="16384" width="9" style="1"/>
  </cols>
  <sheetData>
    <row r="1" s="1" customFormat="1" ht="18.75" spans="1:11">
      <c r="A1" s="5" t="s">
        <v>0</v>
      </c>
      <c r="B1" s="5"/>
      <c r="C1" s="5"/>
      <c r="G1" s="4"/>
      <c r="H1" s="4"/>
      <c r="I1" s="4"/>
      <c r="J1" s="4"/>
      <c r="K1" s="4"/>
    </row>
    <row r="2" s="1" customFormat="1" ht="36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1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  <c r="M3" s="8" t="s">
        <v>14</v>
      </c>
    </row>
    <row r="4" s="2" customFormat="1" ht="31" customHeight="1" spans="1:13">
      <c r="A4" s="8">
        <v>1</v>
      </c>
      <c r="B4" s="10" t="s">
        <v>15</v>
      </c>
      <c r="C4" s="11" t="s">
        <v>16</v>
      </c>
      <c r="D4" s="10" t="s">
        <v>17</v>
      </c>
      <c r="E4" s="8">
        <v>2</v>
      </c>
      <c r="F4" s="10" t="s">
        <v>18</v>
      </c>
      <c r="G4" s="12">
        <v>76.85</v>
      </c>
      <c r="H4" s="9">
        <f t="shared" ref="H4:H16" si="0">G4*0.5</f>
        <v>38.425</v>
      </c>
      <c r="I4" s="9">
        <v>84.6</v>
      </c>
      <c r="J4" s="9">
        <f t="shared" ref="J4:J16" si="1">I4*0.5</f>
        <v>42.3</v>
      </c>
      <c r="K4" s="9">
        <f t="shared" ref="K4:K16" si="2">H4+J4</f>
        <v>80.725</v>
      </c>
      <c r="L4" s="8" t="s">
        <v>19</v>
      </c>
      <c r="M4" s="8"/>
    </row>
    <row r="5" s="2" customFormat="1" ht="31" customHeight="1" spans="1:13">
      <c r="A5" s="8">
        <v>2</v>
      </c>
      <c r="B5" s="10" t="s">
        <v>20</v>
      </c>
      <c r="C5" s="11" t="s">
        <v>16</v>
      </c>
      <c r="D5" s="10" t="s">
        <v>17</v>
      </c>
      <c r="E5" s="8">
        <v>2</v>
      </c>
      <c r="F5" s="10" t="s">
        <v>21</v>
      </c>
      <c r="G5" s="12">
        <v>75.33</v>
      </c>
      <c r="H5" s="9">
        <f t="shared" si="0"/>
        <v>37.665</v>
      </c>
      <c r="I5" s="9">
        <v>84</v>
      </c>
      <c r="J5" s="9">
        <f t="shared" si="1"/>
        <v>42</v>
      </c>
      <c r="K5" s="9">
        <f t="shared" si="2"/>
        <v>79.665</v>
      </c>
      <c r="L5" s="8" t="s">
        <v>19</v>
      </c>
      <c r="M5" s="8"/>
    </row>
    <row r="6" s="2" customFormat="1" ht="31" customHeight="1" spans="1:13">
      <c r="A6" s="8">
        <v>3</v>
      </c>
      <c r="B6" s="10" t="s">
        <v>22</v>
      </c>
      <c r="C6" s="11" t="s">
        <v>16</v>
      </c>
      <c r="D6" s="10" t="s">
        <v>17</v>
      </c>
      <c r="E6" s="8">
        <v>2</v>
      </c>
      <c r="F6" s="10" t="s">
        <v>23</v>
      </c>
      <c r="G6" s="12">
        <v>69.35</v>
      </c>
      <c r="H6" s="9">
        <f t="shared" si="0"/>
        <v>34.675</v>
      </c>
      <c r="I6" s="9">
        <v>78.4</v>
      </c>
      <c r="J6" s="9">
        <f t="shared" si="1"/>
        <v>39.2</v>
      </c>
      <c r="K6" s="9">
        <f t="shared" si="2"/>
        <v>73.875</v>
      </c>
      <c r="L6" s="8"/>
      <c r="M6" s="8"/>
    </row>
    <row r="7" s="2" customFormat="1" ht="31" customHeight="1" spans="1:13">
      <c r="A7" s="8">
        <v>4</v>
      </c>
      <c r="B7" s="10" t="s">
        <v>24</v>
      </c>
      <c r="C7" s="11" t="s">
        <v>16</v>
      </c>
      <c r="D7" s="10" t="s">
        <v>17</v>
      </c>
      <c r="E7" s="8">
        <v>2</v>
      </c>
      <c r="F7" s="10" t="s">
        <v>25</v>
      </c>
      <c r="G7" s="12">
        <v>66.95</v>
      </c>
      <c r="H7" s="9">
        <f t="shared" si="0"/>
        <v>33.475</v>
      </c>
      <c r="I7" s="9">
        <v>78.8</v>
      </c>
      <c r="J7" s="9">
        <f t="shared" si="1"/>
        <v>39.4</v>
      </c>
      <c r="K7" s="9">
        <f t="shared" si="2"/>
        <v>72.875</v>
      </c>
      <c r="L7" s="8"/>
      <c r="M7" s="8"/>
    </row>
    <row r="8" s="2" customFormat="1" ht="31" customHeight="1" spans="1:13">
      <c r="A8" s="8">
        <v>5</v>
      </c>
      <c r="B8" s="10" t="s">
        <v>26</v>
      </c>
      <c r="C8" s="11" t="s">
        <v>16</v>
      </c>
      <c r="D8" s="10" t="s">
        <v>17</v>
      </c>
      <c r="E8" s="8">
        <v>2</v>
      </c>
      <c r="F8" s="10" t="s">
        <v>27</v>
      </c>
      <c r="G8" s="12">
        <v>68.14</v>
      </c>
      <c r="H8" s="9">
        <f t="shared" si="0"/>
        <v>34.07</v>
      </c>
      <c r="I8" s="9">
        <v>73.6</v>
      </c>
      <c r="J8" s="9">
        <f t="shared" si="1"/>
        <v>36.8</v>
      </c>
      <c r="K8" s="9">
        <f t="shared" si="2"/>
        <v>70.87</v>
      </c>
      <c r="L8" s="8"/>
      <c r="M8" s="8"/>
    </row>
    <row r="9" s="2" customFormat="1" ht="31" customHeight="1" spans="1:13">
      <c r="A9" s="8">
        <v>6</v>
      </c>
      <c r="B9" s="10" t="s">
        <v>28</v>
      </c>
      <c r="C9" s="11" t="s">
        <v>16</v>
      </c>
      <c r="D9" s="10" t="s">
        <v>17</v>
      </c>
      <c r="E9" s="8">
        <v>2</v>
      </c>
      <c r="F9" s="10" t="s">
        <v>21</v>
      </c>
      <c r="G9" s="12">
        <v>70.42</v>
      </c>
      <c r="H9" s="9">
        <f t="shared" si="0"/>
        <v>35.21</v>
      </c>
      <c r="I9" s="9">
        <v>0</v>
      </c>
      <c r="J9" s="9">
        <f t="shared" si="1"/>
        <v>0</v>
      </c>
      <c r="K9" s="9">
        <f t="shared" si="2"/>
        <v>35.21</v>
      </c>
      <c r="L9" s="8"/>
      <c r="M9" s="8" t="s">
        <v>29</v>
      </c>
    </row>
    <row r="10" s="2" customFormat="1" ht="31" customHeight="1" spans="1:13">
      <c r="A10" s="8">
        <v>7</v>
      </c>
      <c r="B10" s="10" t="s">
        <v>30</v>
      </c>
      <c r="C10" s="11" t="s">
        <v>16</v>
      </c>
      <c r="D10" s="10" t="s">
        <v>31</v>
      </c>
      <c r="E10" s="8">
        <v>2</v>
      </c>
      <c r="F10" s="10" t="s">
        <v>32</v>
      </c>
      <c r="G10" s="12">
        <v>71.83</v>
      </c>
      <c r="H10" s="9">
        <f t="shared" si="0"/>
        <v>35.915</v>
      </c>
      <c r="I10" s="9">
        <v>83.6</v>
      </c>
      <c r="J10" s="9">
        <f t="shared" si="1"/>
        <v>41.8</v>
      </c>
      <c r="K10" s="9">
        <f t="shared" si="2"/>
        <v>77.715</v>
      </c>
      <c r="L10" s="8" t="s">
        <v>19</v>
      </c>
      <c r="M10" s="8"/>
    </row>
    <row r="11" s="2" customFormat="1" ht="31" customHeight="1" spans="1:13">
      <c r="A11" s="8">
        <v>8</v>
      </c>
      <c r="B11" s="10" t="s">
        <v>33</v>
      </c>
      <c r="C11" s="11" t="s">
        <v>16</v>
      </c>
      <c r="D11" s="10" t="s">
        <v>31</v>
      </c>
      <c r="E11" s="8">
        <v>2</v>
      </c>
      <c r="F11" s="10" t="s">
        <v>34</v>
      </c>
      <c r="G11" s="12">
        <v>70.6</v>
      </c>
      <c r="H11" s="9">
        <f t="shared" si="0"/>
        <v>35.3</v>
      </c>
      <c r="I11" s="9">
        <v>80.8</v>
      </c>
      <c r="J11" s="9">
        <f t="shared" si="1"/>
        <v>40.4</v>
      </c>
      <c r="K11" s="9">
        <f t="shared" si="2"/>
        <v>75.7</v>
      </c>
      <c r="L11" s="8" t="s">
        <v>19</v>
      </c>
      <c r="M11" s="8"/>
    </row>
    <row r="12" s="2" customFormat="1" ht="31" customHeight="1" spans="1:13">
      <c r="A12" s="8">
        <v>9</v>
      </c>
      <c r="B12" s="10" t="s">
        <v>35</v>
      </c>
      <c r="C12" s="11" t="s">
        <v>16</v>
      </c>
      <c r="D12" s="10" t="s">
        <v>31</v>
      </c>
      <c r="E12" s="8">
        <v>2</v>
      </c>
      <c r="F12" s="10" t="s">
        <v>36</v>
      </c>
      <c r="G12" s="12">
        <v>63.58</v>
      </c>
      <c r="H12" s="9">
        <f t="shared" si="0"/>
        <v>31.79</v>
      </c>
      <c r="I12" s="9">
        <v>83.9</v>
      </c>
      <c r="J12" s="9">
        <f t="shared" si="1"/>
        <v>41.95</v>
      </c>
      <c r="K12" s="9">
        <f t="shared" si="2"/>
        <v>73.74</v>
      </c>
      <c r="L12" s="8"/>
      <c r="M12" s="8"/>
    </row>
    <row r="13" s="2" customFormat="1" ht="31" customHeight="1" spans="1:13">
      <c r="A13" s="8">
        <v>10</v>
      </c>
      <c r="B13" s="10" t="s">
        <v>37</v>
      </c>
      <c r="C13" s="11" t="s">
        <v>16</v>
      </c>
      <c r="D13" s="10" t="s">
        <v>31</v>
      </c>
      <c r="E13" s="8">
        <v>2</v>
      </c>
      <c r="F13" s="10" t="s">
        <v>38</v>
      </c>
      <c r="G13" s="12">
        <v>65.5</v>
      </c>
      <c r="H13" s="9">
        <f t="shared" si="0"/>
        <v>32.75</v>
      </c>
      <c r="I13" s="9">
        <v>80.6</v>
      </c>
      <c r="J13" s="9">
        <f t="shared" si="1"/>
        <v>40.3</v>
      </c>
      <c r="K13" s="9">
        <f t="shared" si="2"/>
        <v>73.05</v>
      </c>
      <c r="L13" s="8"/>
      <c r="M13" s="8"/>
    </row>
    <row r="14" s="2" customFormat="1" ht="31" customHeight="1" spans="1:13">
      <c r="A14" s="8">
        <v>11</v>
      </c>
      <c r="B14" s="10" t="s">
        <v>39</v>
      </c>
      <c r="C14" s="11" t="s">
        <v>16</v>
      </c>
      <c r="D14" s="10" t="s">
        <v>31</v>
      </c>
      <c r="E14" s="8">
        <v>2</v>
      </c>
      <c r="F14" s="10" t="s">
        <v>40</v>
      </c>
      <c r="G14" s="12">
        <v>65.11</v>
      </c>
      <c r="H14" s="9">
        <f t="shared" si="0"/>
        <v>32.555</v>
      </c>
      <c r="I14" s="9">
        <v>76.2</v>
      </c>
      <c r="J14" s="9">
        <f t="shared" si="1"/>
        <v>38.1</v>
      </c>
      <c r="K14" s="9">
        <f t="shared" si="2"/>
        <v>70.655</v>
      </c>
      <c r="L14" s="8"/>
      <c r="M14" s="8"/>
    </row>
    <row r="15" s="2" customFormat="1" ht="31" customHeight="1" spans="1:13">
      <c r="A15" s="8">
        <v>12</v>
      </c>
      <c r="B15" s="10" t="s">
        <v>41</v>
      </c>
      <c r="C15" s="11" t="s">
        <v>16</v>
      </c>
      <c r="D15" s="10" t="s">
        <v>31</v>
      </c>
      <c r="E15" s="8">
        <v>2</v>
      </c>
      <c r="F15" s="10" t="s">
        <v>42</v>
      </c>
      <c r="G15" s="12">
        <v>60.55</v>
      </c>
      <c r="H15" s="9">
        <f t="shared" si="0"/>
        <v>30.275</v>
      </c>
      <c r="I15" s="9">
        <v>80.4</v>
      </c>
      <c r="J15" s="9">
        <f t="shared" si="1"/>
        <v>40.2</v>
      </c>
      <c r="K15" s="9">
        <f t="shared" si="2"/>
        <v>70.475</v>
      </c>
      <c r="L15" s="8"/>
      <c r="M15" s="8"/>
    </row>
    <row r="16" s="2" customFormat="1" ht="31" customHeight="1" spans="1:13">
      <c r="A16" s="8">
        <v>13</v>
      </c>
      <c r="B16" s="10" t="s">
        <v>43</v>
      </c>
      <c r="C16" s="11" t="s">
        <v>16</v>
      </c>
      <c r="D16" s="10" t="s">
        <v>31</v>
      </c>
      <c r="E16" s="8">
        <v>2</v>
      </c>
      <c r="F16" s="10" t="s">
        <v>44</v>
      </c>
      <c r="G16" s="12">
        <v>56.49</v>
      </c>
      <c r="H16" s="9">
        <f t="shared" si="0"/>
        <v>28.245</v>
      </c>
      <c r="I16" s="9">
        <v>74.2</v>
      </c>
      <c r="J16" s="9">
        <f t="shared" si="1"/>
        <v>37.1</v>
      </c>
      <c r="K16" s="9">
        <f t="shared" si="2"/>
        <v>65.345</v>
      </c>
      <c r="L16" s="8"/>
      <c r="M16" s="8"/>
    </row>
  </sheetData>
  <sortState ref="B10:M16">
    <sortCondition ref="K10:K16" descending="1"/>
  </sortState>
  <mergeCells count="2">
    <mergeCell ref="A1:C1"/>
    <mergeCell ref="A2:M2"/>
  </mergeCells>
  <pageMargins left="0.751388888888889" right="0.751388888888889" top="1" bottom="1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紫兴街道社区服务中心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风の记忆</cp:lastModifiedBy>
  <dcterms:created xsi:type="dcterms:W3CDTF">2023-08-29T02:18:00Z</dcterms:created>
  <dcterms:modified xsi:type="dcterms:W3CDTF">2023-08-30T07:47:33Z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3E730BD4A9F244C684B3E875DFFBC8F9_12</vt:lpwstr>
  </property>
</Properties>
</file>