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双流卫生院" sheetId="2" r:id="rId1"/>
  </sheets>
  <calcPr calcId="144525"/>
</workbook>
</file>

<file path=xl/sharedStrings.xml><?xml version="1.0" encoding="utf-8"?>
<sst xmlns="http://schemas.openxmlformats.org/spreadsheetml/2006/main" count="42" uniqueCount="30">
  <si>
    <t>附件：</t>
  </si>
  <si>
    <t xml:space="preserve">开阳县双流镇卫生院2023年公开招聘事业编制工作人员笔试、面试总成绩及进入体检人员名单     
</t>
  </si>
  <si>
    <t>序号</t>
  </si>
  <si>
    <t>姓名</t>
  </si>
  <si>
    <t>报考单位及代码</t>
  </si>
  <si>
    <t>报考岗位及代码</t>
  </si>
  <si>
    <t>招聘人数</t>
  </si>
  <si>
    <t>考号</t>
  </si>
  <si>
    <t>笔试成绩百分制</t>
  </si>
  <si>
    <t>笔试成绩折算50%</t>
  </si>
  <si>
    <t>面试成绩百分制</t>
  </si>
  <si>
    <t>面试成绩折算50%</t>
  </si>
  <si>
    <t>总成绩</t>
  </si>
  <si>
    <t>是否进入体检</t>
  </si>
  <si>
    <t>备注</t>
  </si>
  <si>
    <t>代琼</t>
  </si>
  <si>
    <t>2023111开阳县双流镇卫生院</t>
  </si>
  <si>
    <t>01临床医生</t>
  </si>
  <si>
    <t>130******08</t>
  </si>
  <si>
    <t>是</t>
  </si>
  <si>
    <t>刘真运</t>
  </si>
  <si>
    <t>130******15</t>
  </si>
  <si>
    <t>李章润</t>
  </si>
  <si>
    <t>130******12</t>
  </si>
  <si>
    <t>周粉</t>
  </si>
  <si>
    <t>130******13</t>
  </si>
  <si>
    <t>罗秋静</t>
  </si>
  <si>
    <t>130******11</t>
  </si>
  <si>
    <t>陈玲玲</t>
  </si>
  <si>
    <t>自愿放弃面试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</si>
</sst>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tabSelected="1" workbookViewId="0">
      <selection activeCell="F9" sqref="F9"/>
    </sheetView>
  </sheetViews>
  <sheetFormatPr defaultColWidth="9" defaultRowHeight="13.5"/>
  <cols>
    <col min="1" max="1" width="6.5" style="3" customWidth="1"/>
    <col min="2" max="2" width="9" style="1"/>
    <col min="3" max="3" width="29.125" style="1" customWidth="1"/>
    <col min="4" max="4" width="30" style="1" customWidth="1"/>
    <col min="5" max="5" width="4.75" style="1" customWidth="1"/>
    <col min="6" max="6" width="18.625" style="1" customWidth="1"/>
    <col min="7" max="7" width="9" style="4"/>
    <col min="8" max="8" width="10.5" style="4" customWidth="1"/>
    <col min="9" max="11" width="9" style="4"/>
    <col min="12" max="12" width="6.75" style="1" customWidth="1"/>
    <col min="13" max="13" width="17.5" style="1" customWidth="1"/>
    <col min="14" max="16384" width="9" style="1"/>
  </cols>
  <sheetData>
    <row r="1" s="1" customFormat="1" ht="18.75" spans="1:11">
      <c r="A1" s="5" t="s">
        <v>0</v>
      </c>
      <c r="B1" s="5"/>
      <c r="C1" s="5"/>
      <c r="G1" s="4"/>
      <c r="H1" s="4"/>
      <c r="I1" s="4"/>
      <c r="J1" s="4"/>
      <c r="K1" s="4"/>
    </row>
    <row r="2" s="1" customFormat="1" ht="36" customHeight="1" spans="1:13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2" customFormat="1" ht="31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8" t="s">
        <v>13</v>
      </c>
      <c r="M3" s="8" t="s">
        <v>14</v>
      </c>
    </row>
    <row r="4" s="2" customFormat="1" ht="31" customHeight="1" spans="1:13">
      <c r="A4" s="8">
        <v>1</v>
      </c>
      <c r="B4" s="10" t="s">
        <v>15</v>
      </c>
      <c r="C4" s="10" t="s">
        <v>16</v>
      </c>
      <c r="D4" s="10" t="s">
        <v>17</v>
      </c>
      <c r="E4" s="8">
        <v>2</v>
      </c>
      <c r="F4" s="10" t="s">
        <v>18</v>
      </c>
      <c r="G4" s="11">
        <v>72.82</v>
      </c>
      <c r="H4" s="9">
        <f t="shared" ref="H4:H9" si="0">G4*0.5</f>
        <v>36.41</v>
      </c>
      <c r="I4" s="9">
        <v>80.6</v>
      </c>
      <c r="J4" s="9">
        <f t="shared" ref="J4:J9" si="1">I4*0.5</f>
        <v>40.3</v>
      </c>
      <c r="K4" s="9">
        <f t="shared" ref="K4:K9" si="2">H4+J4</f>
        <v>76.71</v>
      </c>
      <c r="L4" s="8" t="s">
        <v>19</v>
      </c>
      <c r="M4" s="8"/>
    </row>
    <row r="5" s="2" customFormat="1" ht="31" customHeight="1" spans="1:13">
      <c r="A5" s="8">
        <v>2</v>
      </c>
      <c r="B5" s="10" t="s">
        <v>20</v>
      </c>
      <c r="C5" s="10" t="s">
        <v>16</v>
      </c>
      <c r="D5" s="10" t="s">
        <v>17</v>
      </c>
      <c r="E5" s="8">
        <v>2</v>
      </c>
      <c r="F5" s="10" t="s">
        <v>21</v>
      </c>
      <c r="G5" s="11">
        <v>72.68</v>
      </c>
      <c r="H5" s="9">
        <f t="shared" si="0"/>
        <v>36.34</v>
      </c>
      <c r="I5" s="9">
        <v>80.6</v>
      </c>
      <c r="J5" s="9">
        <f t="shared" si="1"/>
        <v>40.3</v>
      </c>
      <c r="K5" s="9">
        <f t="shared" si="2"/>
        <v>76.64</v>
      </c>
      <c r="L5" s="8" t="s">
        <v>19</v>
      </c>
      <c r="M5" s="8"/>
    </row>
    <row r="6" s="2" customFormat="1" ht="31" customHeight="1" spans="1:13">
      <c r="A6" s="8">
        <v>3</v>
      </c>
      <c r="B6" s="10" t="s">
        <v>22</v>
      </c>
      <c r="C6" s="10" t="s">
        <v>16</v>
      </c>
      <c r="D6" s="10" t="s">
        <v>17</v>
      </c>
      <c r="E6" s="8">
        <v>2</v>
      </c>
      <c r="F6" s="10" t="s">
        <v>23</v>
      </c>
      <c r="G6" s="11">
        <v>72.28</v>
      </c>
      <c r="H6" s="9">
        <f t="shared" si="0"/>
        <v>36.14</v>
      </c>
      <c r="I6" s="9">
        <v>79</v>
      </c>
      <c r="J6" s="9">
        <f t="shared" si="1"/>
        <v>39.5</v>
      </c>
      <c r="K6" s="9">
        <f t="shared" si="2"/>
        <v>75.64</v>
      </c>
      <c r="L6" s="8"/>
      <c r="M6" s="8"/>
    </row>
    <row r="7" s="2" customFormat="1" ht="31" customHeight="1" spans="1:13">
      <c r="A7" s="8">
        <v>4</v>
      </c>
      <c r="B7" s="10" t="s">
        <v>24</v>
      </c>
      <c r="C7" s="10" t="s">
        <v>16</v>
      </c>
      <c r="D7" s="10" t="s">
        <v>17</v>
      </c>
      <c r="E7" s="8">
        <v>2</v>
      </c>
      <c r="F7" s="10" t="s">
        <v>25</v>
      </c>
      <c r="G7" s="11">
        <v>69.22</v>
      </c>
      <c r="H7" s="9">
        <f t="shared" si="0"/>
        <v>34.61</v>
      </c>
      <c r="I7" s="9">
        <v>79.2</v>
      </c>
      <c r="J7" s="9">
        <f t="shared" si="1"/>
        <v>39.6</v>
      </c>
      <c r="K7" s="9">
        <f t="shared" si="2"/>
        <v>74.21</v>
      </c>
      <c r="L7" s="8"/>
      <c r="M7" s="8"/>
    </row>
    <row r="8" s="2" customFormat="1" ht="31" customHeight="1" spans="1:13">
      <c r="A8" s="8">
        <v>5</v>
      </c>
      <c r="B8" s="10" t="s">
        <v>26</v>
      </c>
      <c r="C8" s="10" t="s">
        <v>16</v>
      </c>
      <c r="D8" s="10" t="s">
        <v>17</v>
      </c>
      <c r="E8" s="8">
        <v>2</v>
      </c>
      <c r="F8" s="10" t="s">
        <v>27</v>
      </c>
      <c r="G8" s="11">
        <v>71.21</v>
      </c>
      <c r="H8" s="9">
        <f t="shared" si="0"/>
        <v>35.605</v>
      </c>
      <c r="I8" s="9">
        <v>75.6</v>
      </c>
      <c r="J8" s="9">
        <f t="shared" si="1"/>
        <v>37.8</v>
      </c>
      <c r="K8" s="9">
        <f t="shared" si="2"/>
        <v>73.405</v>
      </c>
      <c r="L8" s="8"/>
      <c r="M8" s="8"/>
    </row>
    <row r="9" s="2" customFormat="1" ht="31" customHeight="1" spans="1:13">
      <c r="A9" s="8">
        <v>6</v>
      </c>
      <c r="B9" s="10" t="s">
        <v>28</v>
      </c>
      <c r="C9" s="10" t="s">
        <v>16</v>
      </c>
      <c r="D9" s="10" t="s">
        <v>17</v>
      </c>
      <c r="E9" s="8">
        <v>2</v>
      </c>
      <c r="F9" s="10" t="s">
        <v>21</v>
      </c>
      <c r="G9" s="11">
        <v>71.56</v>
      </c>
      <c r="H9" s="9">
        <f t="shared" si="0"/>
        <v>35.78</v>
      </c>
      <c r="I9" s="9">
        <v>0</v>
      </c>
      <c r="J9" s="9">
        <f t="shared" si="1"/>
        <v>0</v>
      </c>
      <c r="K9" s="9">
        <f t="shared" si="2"/>
        <v>35.78</v>
      </c>
      <c r="L9" s="8"/>
      <c r="M9" s="8" t="s">
        <v>29</v>
      </c>
    </row>
  </sheetData>
  <sortState ref="B4:M9">
    <sortCondition ref="K4:K9" descending="1"/>
  </sortState>
  <mergeCells count="2">
    <mergeCell ref="A1:C1"/>
    <mergeCell ref="A2:M2"/>
  </mergeCells>
  <pageMargins left="0.751388888888889" right="0.751388888888889" top="1" bottom="1" header="0.5" footer="0.5"/>
  <pageSetup paperSize="9" scale="7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双流卫生院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风の记忆</cp:lastModifiedBy>
  <dcterms:created xsi:type="dcterms:W3CDTF">2023-08-29T02:18:00Z</dcterms:created>
  <dcterms:modified xsi:type="dcterms:W3CDTF">2023-08-30T07:43:58Z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07FD3E72478B42F8A74433A8F27EBB85_12</vt:lpwstr>
  </property>
</Properties>
</file>