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汇总表" sheetId="6" r:id="rId1"/>
    <sheet name="2024年" sheetId="7" r:id="rId2"/>
    <sheet name="2025年" sheetId="3" r:id="rId3"/>
    <sheet name="2026年" sheetId="2" r:id="rId4"/>
  </sheets>
  <definedNames>
    <definedName name="_xlnm._FilterDatabase" localSheetId="3" hidden="1">'2026年'!$A$6:$AE$419</definedName>
    <definedName name="_xlnm._FilterDatabase" localSheetId="2" hidden="1">'2025年'!$A$5:$AE$862</definedName>
    <definedName name="_xlnm.Print_Titles" localSheetId="2">'2025年'!$3:$5</definedName>
    <definedName name="_xlnm.Print_Titles" localSheetId="3">'2026年'!$3:$5</definedName>
    <definedName name="_xlnm._FilterDatabase" localSheetId="1" hidden="1">'2024年'!$4:$342</definedName>
    <definedName name="_xlnm.Print_Titles" localSheetId="1">'2024年'!$3:$5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<sst xmlns="http://schemas.openxmlformats.org/spreadsheetml/2006/main" count="22336" uniqueCount="4294">
  <si>
    <t>附件1</t>
  </si>
  <si>
    <t>开阳县2024-2026年巩固拓展脱贫攻坚成果和乡村振兴项目库拟入库（及动态调整）项目汇总表</t>
  </si>
  <si>
    <t>序号</t>
  </si>
  <si>
    <t>年度</t>
  </si>
  <si>
    <t>个数</t>
  </si>
  <si>
    <t>项目数量（个）</t>
  </si>
  <si>
    <t>资金总额（万元）</t>
  </si>
  <si>
    <t>备注</t>
  </si>
  <si>
    <t>产业项目</t>
  </si>
  <si>
    <t>就业项目</t>
  </si>
  <si>
    <t>易地扶贫搬迁后扶</t>
  </si>
  <si>
    <t>乡村建设行动</t>
  </si>
  <si>
    <t>巩固三保障成果</t>
  </si>
  <si>
    <t>其他</t>
  </si>
  <si>
    <t>资金</t>
  </si>
  <si>
    <t>合计</t>
  </si>
  <si>
    <t>附件2</t>
  </si>
  <si>
    <t>开阳县2024年巩固拓展脱贫攻坚成果和乡村振兴项目库动态调整项目表</t>
  </si>
  <si>
    <t>县</t>
  </si>
  <si>
    <t>乡</t>
  </si>
  <si>
    <t>村</t>
  </si>
  <si>
    <t>项目名称</t>
  </si>
  <si>
    <t>项目类别</t>
  </si>
  <si>
    <t>建设性质</t>
  </si>
  <si>
    <t>实施地点</t>
  </si>
  <si>
    <t>拟实施年度</t>
  </si>
  <si>
    <t>实施期限（时间进度）</t>
  </si>
  <si>
    <t>项目主管部门（责任单位）</t>
  </si>
  <si>
    <t>建设内容及规模（建设任务）</t>
  </si>
  <si>
    <t>资金规模和筹资方式（万元）</t>
  </si>
  <si>
    <t>受益对象</t>
  </si>
  <si>
    <t>绩效目标</t>
  </si>
  <si>
    <t>利益联结机制</t>
  </si>
  <si>
    <t>小计</t>
  </si>
  <si>
    <t>财政专项衔接资金</t>
  </si>
  <si>
    <t>整合涉农资金</t>
  </si>
  <si>
    <t>其他资金</t>
  </si>
  <si>
    <t>其中：脱贫户</t>
  </si>
  <si>
    <t>其中：监测对象</t>
  </si>
  <si>
    <t>见效年限</t>
  </si>
  <si>
    <t>总产值（万元）</t>
  </si>
  <si>
    <t>实现总利润（万元）</t>
  </si>
  <si>
    <t>户均增收（元）</t>
  </si>
  <si>
    <t>联结方式</t>
  </si>
  <si>
    <t>带动成效</t>
  </si>
  <si>
    <t>户</t>
  </si>
  <si>
    <t>人</t>
  </si>
  <si>
    <t>开阳县</t>
  </si>
  <si>
    <t>冯三镇</t>
  </si>
  <si>
    <t>安坪村</t>
  </si>
  <si>
    <t>安坪村猫洞组通组通畅道路建设项目</t>
  </si>
  <si>
    <t>新建</t>
  </si>
  <si>
    <t>2024.01-2024.12</t>
  </si>
  <si>
    <t>开阳县民族宗教事务局</t>
  </si>
  <si>
    <t>通组入户路硬化共计4670㎡，厚度15公分，C25混凝土路面、错车道3个。</t>
  </si>
  <si>
    <t>2024年</t>
  </si>
  <si>
    <t>项目实施改善群众的生产生活条件</t>
  </si>
  <si>
    <t>改善群众生活条件，便于出行</t>
  </si>
  <si>
    <t>安坪村    堕秧村
金龙村
马江村
辉黔村
毛力村
毛坪村
双山村
四坪村
新华村</t>
  </si>
  <si>
    <t>冯三镇2024年肉牛养殖到户产业奖补项目</t>
  </si>
  <si>
    <t>产业发展</t>
  </si>
  <si>
    <t>开阳县农业农村局</t>
  </si>
  <si>
    <t>安坪村、辉黔村等40户（脱贫户21户、监测户19户）肉牛养殖42头（安坪村7头，堕秧村1头，辉黔村2头，金龙村7头，马江村4 头，毛力村9头，毛坪村5头，双山村1头，四坪村3头，新华村3头）；1户监测户新建圈舍12平方米。</t>
  </si>
  <si>
    <t>到户补助，农户直接受益</t>
  </si>
  <si>
    <t xml:space="preserve">通过养殖肉牛42头，新建圈舍12平方米。以项目实施为契机，20户监测户，19户脱贫户直接参与直接受益，解决带动脱贫增收产业；实现资源的合理配置，实现脱贫户及监测户稳定增收，改善群众养殖条件；巩固脱贫成果，防止返贫。 </t>
  </si>
  <si>
    <t>安坪村   新华村    毛力村</t>
  </si>
  <si>
    <t>冯三镇2024年水塔建设项目</t>
  </si>
  <si>
    <t>水塔（2方）7个（含安装）。</t>
  </si>
  <si>
    <t>通过实施水塔建设项目，购买水塔7个。改善受益对象生产生活条件，提高受益对象家庭满意度和幸福感。</t>
  </si>
  <si>
    <t>堕秧村</t>
  </si>
  <si>
    <t>冯三镇堕秧村高峰组饮水安全项目</t>
  </si>
  <si>
    <t>新建水池110立方米，PE63（1.6MPa）管900米。</t>
  </si>
  <si>
    <t>以工代赈</t>
  </si>
  <si>
    <t>通过实施冯三镇堕秧村高峰组水池建设项目，达到有效降低群众劳动成本，解决群众生产生活用水不便的问题，提高群众满意度。</t>
  </si>
  <si>
    <t>堕秧村
安坪村</t>
  </si>
  <si>
    <t>冯三镇2024年堡坎建设项目</t>
  </si>
  <si>
    <t>脱贫户何龙舟新建堡坎18立方米、监测户秦昌勇新建堡坎20立方米。</t>
  </si>
  <si>
    <t>到户基础设施项目，群众直接受益</t>
  </si>
  <si>
    <t>方便群众出行，改善生产生活条件</t>
  </si>
  <si>
    <t>堕秧村
马江村  金龙村</t>
  </si>
  <si>
    <t>冯三镇危房改造项目</t>
  </si>
  <si>
    <t>堕秧村监测户樊祖奎屋顶换瓦145平方米，马江村监测户牟洋德户住房改造换瓦145平方米；堕秧村脱贫户车仕文房顶补漏80平方米；马江村脱贫户唐朝成户房顶换瓦145平方米，金龙村脱贫户李光奎房顶补漏110平方米。</t>
  </si>
  <si>
    <t>改善住房条件，保障住房安全，巩固三保障成果</t>
  </si>
  <si>
    <t>保障住房安全，改善人居环境。</t>
  </si>
  <si>
    <t>辉黔村</t>
  </si>
  <si>
    <t>冯三镇辉黔村青山组人饮工程项目</t>
  </si>
  <si>
    <t>主管道3500米（其中50管1500米，32分管2000米），新建1个10立方米蓄水池，1个30立方米蓄水池，入户主管1000米（32管），进户管2000米（20管）。</t>
  </si>
  <si>
    <t>巩固提升饮水安全保障</t>
  </si>
  <si>
    <t>冯三镇辉黔村2024年灰田组-克西坡通组道路硬化项目</t>
  </si>
  <si>
    <t>克西坡主干道赵家当门至赵家湾至石家当门道路硬化长1000m，其中3.5m宽600m，3m宽400m；c25混凝土路面厚度15公分，3个错车道。</t>
  </si>
  <si>
    <t>通过实施冯三镇辉黔村灰田组-克西坡通组道路硬化项目：克西坡主干道赵家当门至赵家湾至石家当门道路硬化长1000m，其中3.5m宽600m，3m宽400m；c25混凝土路面厚度15公分，3个错车道，达到有效降低群众劳动成本，解决群众出行难的问题，提高群众满意度</t>
  </si>
  <si>
    <t>马江村</t>
  </si>
  <si>
    <t>冯三镇马江村农资超市项目</t>
  </si>
  <si>
    <t xml:space="preserve">
购买赤天化复合肥111吨，购买赤天化尿素130吨。
</t>
  </si>
  <si>
    <t>促进当地农业产业发展，壮大村集体经济，带动农户增收。</t>
  </si>
  <si>
    <t>毛力村</t>
  </si>
  <si>
    <t>冯三镇毛力村龙坑组道路硬化项目</t>
  </si>
  <si>
    <t>龙坑组道路硬化项目（长度2800米，平均宽度3米；厚度15公分，C30混凝土路面、8错车道。</t>
  </si>
  <si>
    <t>冯三镇毛力村2024年高田坎组道路硬化项目</t>
  </si>
  <si>
    <t>冯三镇毛力村高田坎组道路硬化长1800m，宽3m；C25混凝土路面厚度15公分，6个错车道。</t>
  </si>
  <si>
    <t>通过实施冯三镇毛力村高田坎组道路硬化项目：（长度1800m，平均宽度3m；厚度15公分，C25混凝土路面、6个错车道），达到有效降低群众劳动成本，解决群众出行难的问题，提高群众满意度</t>
  </si>
  <si>
    <t>四坪村</t>
  </si>
  <si>
    <t>冯三镇2024年四坪村沟渠建设项目</t>
  </si>
  <si>
    <t>清理灌木林2440m²，清理垮塌方270m³，清理沟内淤泥10m³，清理沟内土方60m³，沟底恢复5m³，新建堡坎25m³，沟邦恢复6m³，灌溉管道（PE-110管1.6MPa）870m，水源点井及滤网1个，塑料闸阀（110管）6个，砖砌闸阀井(120厚砖砌，40*40*40cm)6座，现浇混凝土过河便道5m³。</t>
  </si>
  <si>
    <t>为群众提供粮食种植水源，降低产业发展成本，加大群众发展产业的积极性，实现稳粮保供。</t>
  </si>
  <si>
    <t>通过实施沟渠建设项目，将有效改善四坪村粮田大力提高沿线水稻、油菜级其他农作物的产值产量，实现旱涝保收、高产稳产，保障粮食安全</t>
  </si>
  <si>
    <t>新华村</t>
  </si>
  <si>
    <t>冯三镇脱贫户入户管网建设项目</t>
  </si>
  <si>
    <t>脱贫户唐克林户购买8分管600米。</t>
  </si>
  <si>
    <t>到户基础设施，直接保障群众饮水安全保障</t>
  </si>
  <si>
    <t>冯三镇“雨露计划”教育补助项目</t>
  </si>
  <si>
    <t>冯三镇1户（监测户）享受“雨露计划”职业教育补助1人（高职）。</t>
  </si>
  <si>
    <t>通过项目实施，农户直接受益</t>
  </si>
  <si>
    <t>降低学生就读成本</t>
  </si>
  <si>
    <t>冯三镇生猪、肉牛养殖到户产业奖补项目</t>
  </si>
  <si>
    <t>杨毓洪等65户监测户、杨千财等126户脱贫户养殖生猪627头。杨应德等47户脱贫户、喻江等28户监测户养殖肉牛58头，能繁母牛45头。</t>
  </si>
  <si>
    <t>到户产业奖补项目，直接增加受益群众经济收入。</t>
  </si>
  <si>
    <t>促进当地生猪、肉牛养殖产业发展，带动农户增收。</t>
  </si>
  <si>
    <t>冯三镇辣椒种植到户产业奖补项目</t>
  </si>
  <si>
    <t>冯三镇曹利等43户脱贫户、监测户种植辣椒122亩。</t>
  </si>
  <si>
    <t>促进当地辣椒产业的发展，降低生产成本，提高育苗品质。</t>
  </si>
  <si>
    <t>冯三镇小额信贷贴息项目</t>
  </si>
  <si>
    <t>冯三镇34户脱贫户、3户监测户脱贫户2023年二、三、四季度小额贴息。</t>
  </si>
  <si>
    <t>落实脱贫户小额信贷政策</t>
  </si>
  <si>
    <t>脱贫户学生宿程平等2人、监测对象学生何方明等9人“雨露计划”补助。</t>
  </si>
  <si>
    <t>落实雨露计划政策</t>
  </si>
  <si>
    <t>落实雨露计划政</t>
  </si>
  <si>
    <t>冯三镇危房改造项目：其中监测户钟才军房顶换瓦120平方米；甘元军房房顶换瓦120平方米；墙方国房顶补漏100平方米；杨正荣户房顶换瓦28平方米；脱贫户舒定良房顶补漏150平方米；尚发均房顶补漏140平方米；唐兴碧户房顶换瓦50平方米。</t>
  </si>
  <si>
    <t>到户基础设施项目，受益群众直接受益，改善人居环境</t>
  </si>
  <si>
    <t>提升乡村治理成效，改善人居环境</t>
  </si>
  <si>
    <t>项目管理费</t>
  </si>
  <si>
    <t>项目管理费主要用于项目前期设计、评审、招标、监理以及验收等与项目管理相关的支出。</t>
  </si>
  <si>
    <t>无</t>
  </si>
  <si>
    <t>持续抓好项目建设，提高项目管理的质量和效益。</t>
  </si>
  <si>
    <t>用于项目前期设计、评审、招标、监理以及验收等与项目管理相关的支出。</t>
  </si>
  <si>
    <t>高寨乡</t>
  </si>
  <si>
    <t>杠寨村</t>
  </si>
  <si>
    <t>高寨乡杠寨村进组路硬化项目</t>
  </si>
  <si>
    <t>进组路硬化2200平方米，C25混泥土厚15公分。</t>
  </si>
  <si>
    <t>项目实施后改善群众的生产生活条件；改善村容村貌，带动就业，有效提升人居环境质量。提高群众对乡村振兴工作的认可度和满意度。</t>
  </si>
  <si>
    <t>通过改善生产生活条件，创造良好的发展环境，方便了39户136人生产生活，解决群众生产、生活问题。</t>
  </si>
  <si>
    <t>高寨乡杠寨村2024年变压器采购项目</t>
  </si>
  <si>
    <t>采购杠寨村农厂品加工厂房变压器800kv1台。</t>
  </si>
  <si>
    <t>项目实施后提升推动杠寨村加工产业发展，带动群众增收</t>
  </si>
  <si>
    <t>高寨村</t>
  </si>
  <si>
    <t>高寨乡高寨村2024年路灯安装项目</t>
  </si>
  <si>
    <t>安装太阳能路灯364盏。</t>
  </si>
  <si>
    <t>项目实施后改善群众的生产生活条件；改善村容村貌，有效提升人居环境质量。提高群众对乡村振兴工作的认可度和满意度。</t>
  </si>
  <si>
    <t>通过改善生产生活条件，创造良好的发展环境，方便了832户2870人生产生活，解决群众生产、生活问题。</t>
  </si>
  <si>
    <t>高寨乡高寨村2024年糟辣椒生产设备建设项目</t>
  </si>
  <si>
    <t>续建</t>
  </si>
  <si>
    <t>采购剁椒生产设备1套，糟辣椒灌装设备1套，采购土坛子50个（500斤装），新建冷库300立方米。</t>
  </si>
  <si>
    <t>项目实施带动群众发展生产，同时提供就业岗位，有效促进受益户增收。</t>
  </si>
  <si>
    <t>通过实施项目，带动发展生产，提供就业岗位</t>
  </si>
  <si>
    <t>谷丰村</t>
  </si>
  <si>
    <t>谷丰村产业路硬化项目</t>
  </si>
  <si>
    <t>产业路硬化5000平方米，C25混凝土，厚15公分。</t>
  </si>
  <si>
    <t>通过改善生产生活条件，创造良好的发展环境，方便了65户273人生产生活，解决群众生产、生活问题。</t>
  </si>
  <si>
    <t>谷丰村   平寨村   久场村   牌坊村   大冲村   石头村   杠寨村   高寨村</t>
  </si>
  <si>
    <t>高寨乡2024年种植到户产业奖补项目</t>
  </si>
  <si>
    <t>高寨乡谷丰村等66户(脱贫户58户、监测户8户)生姜种植44亩(其中谷丰村25亩、平寨村5亩、久场村8亩、牌坊村2亩、石头村4亩)；辣椒种植329亩(其中平寨村15亩、高寨村150亩、久场村40亩、杠寨村120亩、石头村3亩、谷丰村1亩)。</t>
  </si>
  <si>
    <t>项目实施带动群众发展生产，预计受益66户，生姜种植44亩，辣椒种植329亩，有效促进受益户稳定增收</t>
  </si>
  <si>
    <t>带动脱贫户发展生产，生姜种植1500元/亩，辣椒种植600元/亩，增收致富，成效明显</t>
  </si>
  <si>
    <t>高寨乡2024年养殖到户产业奖补项目</t>
  </si>
  <si>
    <t>高寨乡牌坊村等51户（脱贫户37户、监测户14户）生猪养殖60头（其中高寨村8头、牌坊村19头、大冲村17头、久场12头、平寨村4头）；肉牛养殖40头（其中高寨村1头、石头村4头、谷丰村6头、牌坊村9头、大冲村9头、杠寨村7头、平寨村2头、久场村2头）；牌坊村肉羊养殖10只。</t>
  </si>
  <si>
    <t>通过实施到户项目，农户直接受益，增加受益户的经济收入</t>
  </si>
  <si>
    <t>带动帮扶脱贫户、监测对象稳定增收。</t>
  </si>
  <si>
    <t>久场村</t>
  </si>
  <si>
    <t>高寨乡房屋维修改造项目</t>
  </si>
  <si>
    <t>万述勇房屋补漏；邓成章房屋补漏。</t>
  </si>
  <si>
    <t>改善群众生活条件，保障住房安全</t>
  </si>
  <si>
    <t>高寨乡“雨露计划”教育补助项目</t>
  </si>
  <si>
    <t>久场村1户（监测户）享受“雨露计划”职业教育补助1人（中职）。</t>
  </si>
  <si>
    <t>项目实施保障了学生教育，保障了监测户1户3人</t>
  </si>
  <si>
    <t>项目实施保障了学生教育</t>
  </si>
  <si>
    <t>高寨乡久场村2024年李家院组道路硬化项目</t>
  </si>
  <si>
    <t>新建串户道路硬化2100平方米，c25混泥土厚10公分。</t>
  </si>
  <si>
    <t>通过改善生产生活条件，创造良好的发展环境，方便了89户405人生产生活，解决群众生产、生活问题。</t>
  </si>
  <si>
    <t>高寨乡久场村小山至黄土坡通组路建设项目</t>
  </si>
  <si>
    <t>新建平均宽度为3.5米的通组路1.25公里，合计4400平方米，C25砼面层+0.15米，错车道4个。</t>
  </si>
  <si>
    <t>高寨乡久场村干山至唐家山通组路建设项目</t>
  </si>
  <si>
    <t>新建平均宽度为3.5米的通组路1.55公里，合计5300㎡，C25砼面层+0.15米，错车道5个，堡坎200立方米。</t>
  </si>
  <si>
    <t>久场村   平寨村   大冲村   高寨村   谷丰村   杠寨村   牌坊村</t>
  </si>
  <si>
    <t>高寨乡2024年水塔建设项目</t>
  </si>
  <si>
    <t>水塔（2方）53个（含安装）。</t>
  </si>
  <si>
    <t>项目实施改善饮水条件，保障饮水</t>
  </si>
  <si>
    <t>通过改善生产生活条件，创造良好的发展环境，方便了53户165人生产生活，解决群众生产、生活问题。</t>
  </si>
  <si>
    <t>平寨村</t>
  </si>
  <si>
    <t>高寨乡平寨村后槽组安全饮水维修项目</t>
  </si>
  <si>
    <t>更换水泵一台，D12-25-12电机30千瓦，止回阀一个，闸阀一个，压力表一个，控制柜一台，阀兰片4片，大小头一个，电缆20米、供水管网维修5.5千米。</t>
  </si>
  <si>
    <t>解决群众用水问题、带动生产发展</t>
  </si>
  <si>
    <t>高寨乡平寨村下卜组、新寨组、平寨组、后寨组农村生活污水治理项目</t>
  </si>
  <si>
    <t>10t/d(平寨组聚集区)污水处理设施1套、12t/d(后寨组聚集区)污水处理设施1套，配备DN300HDPE收集管602米，DN200HDPE收集管1761米，DN110UPVC收集管4440米，检查井59个，小方井148座、5t/d(下卜组、新寨组聚集区)污水处理设施1套，配备DN300HDPE收集管882米，DN200HDPE收集管906米，DN110UPVC收集管2540米，检查井45个，小方井127座。</t>
  </si>
  <si>
    <t>通过改善生产生活条件，创造良好的发展环境，方便了424户1752人生产生活，解决群众生产、生活问题。</t>
  </si>
  <si>
    <t>高寨乡平寨村污水处理项目</t>
  </si>
  <si>
    <t>新建80立方米粪污处理配套设施（包括沉砂池、厌氧调节池、厌氧发酵池、清水池）</t>
  </si>
  <si>
    <t>项目的实施改善农村污水处理问题</t>
  </si>
  <si>
    <t>改善农村人居环境卫生，提高群众满意度和幸福指数。</t>
  </si>
  <si>
    <t>平寨村   石头村  杠寨村  高寨村</t>
  </si>
  <si>
    <t>高寨乡透风漏雨维修改造项目</t>
  </si>
  <si>
    <t>维修</t>
  </si>
  <si>
    <t>平寨村脱贫户兰文权户房屋屋顶换瓦80平方米；监测户李勤芬维修加固35平方米,监测户张正学新建附属用房30平方米,监测户左大志新建附属用房30平方米，高寨村监测户秦光志新建房屋共45平方米，大冲村监测户杨莲学新建房屋45平方米。</t>
  </si>
  <si>
    <t>高寨乡生猪、肉牛、肉羊、肉鸡、能繁母牛到户产业奖补项目</t>
  </si>
  <si>
    <t>生猪养殖1096头（其中大冲村132头，牌坊村78头，谷丰村97头，高寨村88头，久场村134头，石头村138头，平寨村208头，杠寨村221头）；肉牛养殖117头（其中大冲村28头，牌坊村2头，谷丰村16头，久场村2头，高寨村5头，石头村6头，平寨村26头，杠寨村32头）；久场村能繁母牛养殖2头；肉羊养殖130只（其中石头村10只，杠寨村120只），肉鸡养殖500羽。</t>
  </si>
  <si>
    <t>项目实施带动群众发展生产，预计受益440户，生猪养殖1096头（其中大冲村132头，牌坊村78头，谷丰村97头，高寨村88头，久场村134头，石头村138头，平寨村208头，杠寨村221头）；肉牛养殖117头（其中大冲村28头，牌坊村2头，谷丰村16头，久场村2头，高寨村5头，石头村6头，平寨村26头，杠寨村32头）；久场村能繁母牛养殖2头；肉羊养殖130只（其中石头村10只，杠寨村120只），肉鸡养殖500羽。，有效促进受益户稳定增收</t>
  </si>
  <si>
    <t>通过实施高寨乡生猪、肉牛、肉羊、肉鸡、能繁母牛到户产业奖补项目，带动群众发展生产，提高群众积极性，拓宽增收渠道，提高收入</t>
  </si>
  <si>
    <t>高寨乡庭院经济到户产业奖补项目</t>
  </si>
  <si>
    <t>六边形花盆30公分需要30个，40公分需要20个。</t>
  </si>
  <si>
    <t>项目采取资产收益帮扶模式，带动帮扶脱贫户、监测对象稳定增收。</t>
  </si>
  <si>
    <t>高寨乡小额信贷贴息项目</t>
  </si>
  <si>
    <t>高寨乡徐海元等106户2023年全年小额信贷贴息。</t>
  </si>
  <si>
    <t>项目实施推动产业发展，催生农户内生动力</t>
  </si>
  <si>
    <t>通过实施小额信贷项目，促进群众发展生产，落实小额信贷政策</t>
  </si>
  <si>
    <t>高寨乡农村供水保障设施项目</t>
  </si>
  <si>
    <t>穆恩奎等23户水塔共22个、水泵2个，增压泵3个。</t>
  </si>
  <si>
    <t>解决饮水问题，改善生活条件</t>
  </si>
  <si>
    <t>高寨乡兰秀等15户享受“雨露计划”职业教育补助15人（大冲村3人、杠寨村5人、高寨村2人、谷丰村1人、平寨村2人、石头村2人）。</t>
  </si>
  <si>
    <t>项目实施帮助受益户降低教育支出</t>
  </si>
  <si>
    <t>禾丰乡</t>
  </si>
  <si>
    <t>典寨村   王车村</t>
  </si>
  <si>
    <t>禾丰乡2024年排洪沟渠修建项目</t>
  </si>
  <si>
    <t>王车村新建0.8m*1.2m排洪沟渠200米，典寨村新建排洪沟侧墙30m长，新建沟盖板40㎡，新建DN400排水管12m。</t>
  </si>
  <si>
    <t>通过项目项目实施，鼓励当地脱贫户、监测户及本地居民在项目区务工，增加就业率，提高农户收入，且项目实施后，当地居民生产、生活更加便利，创造良好的发展环境，解决了群众生产、生活问题。</t>
  </si>
  <si>
    <t>马头村</t>
  </si>
  <si>
    <t>禾丰乡马头寨村2024年马头古寨农村生活污水治理项目</t>
  </si>
  <si>
    <t>1.新建DN300HDPE收集管80米，2.新建DN200HDPE收集管96米；3.新建人工湿地配水管DN110UPVC88米。</t>
  </si>
  <si>
    <t>禾丰乡马头村农产品交易市场建设项目</t>
  </si>
  <si>
    <t>新建马头村农产品交易市场设施配套（可移动餐车（2*3米）6个；可移动餐车（3*4米）2个，可移动摊位6个，固定餐桌8套，配套水利设施250米，电力设施200米）。</t>
  </si>
  <si>
    <t>马头村   典寨村   穿洞村   王车村   长红村   田冲村</t>
  </si>
  <si>
    <t>禾丰乡2024年养殖到户产业奖补项目</t>
  </si>
  <si>
    <t>禾丰乡马头村等67户（脱贫户57户、监测户10户）猪养殖35头（长红村10头、田冲村8头、王车村8头、典寨村8头、马头村1头、）；肉牛养殖35头（长红村11头、田冲村7头、王车村6头、马头村5头、穿洞村3头、典寨村3头）；禽养殖1051羽（王车村534羽、马头村182羽、田冲村100羽、典寨村95羽、长红村140羽）；石秀英等4户圈舍修建75平方米。</t>
  </si>
  <si>
    <t>到户产业奖补</t>
  </si>
  <si>
    <t>通过项目实施，带动群众发展、提高经济收入、优化人居环境、提升群众幸福指数，群众的经济文化和生活水平显著提高，从而密切干群关系，保持农村长期稳定。促进农民增收，有效提升群众生活水平，特别是监测户的幸福指数和获得感。</t>
  </si>
  <si>
    <t>禾丰乡2024年种植到户产业奖补项目</t>
  </si>
  <si>
    <t>禾丰乡马头村等23户（脱贫户12户、监测户11户）辣椒种植2亩（长红村1亩、典寨村1亩），红薯种植2亩（田冲村1亩、马头村1亩）；良种推广（玉米）种植79亩（王车村11亩、田冲村16亩、长红村21亩、典寨村14亩、马头村17亩）；良种推广（水稻）种植39.5亩（王车村5亩、田冲村5亩、长红村9亩、典寨村8亩、马头村8.5亩、穿洞村4亩），夏秋蔬菜种植1亩（长红村1亩）；花生种植3亩（长红村1亩、典寨村2亩）。</t>
  </si>
  <si>
    <t>田冲村</t>
  </si>
  <si>
    <t>禾丰乡田冲村2024年路灯安装项目</t>
  </si>
  <si>
    <t>田冲村安装路灯150盏。</t>
  </si>
  <si>
    <t>方便群众出行</t>
  </si>
  <si>
    <t>通过项目实施，带动群众发展、优化人居环境、提升群众幸福指数，群众的经济文化和生活水平显著提高，从而密切干群关系，保持农村长期稳定。促进农民增收，有效提升群众生活水平，特别是建档立卡脱贫户的幸福指数和获得感。</t>
  </si>
  <si>
    <t>禾丰乡2024年水塔建设项目</t>
  </si>
  <si>
    <t>水塔（2方）1个（含安装）。</t>
  </si>
  <si>
    <t>解决群众饮水困难问题</t>
  </si>
  <si>
    <t>可解决脱贫户（监测户）饮水安全问题，强化基础设施，提高脱贫户（监测户）生活质量。</t>
  </si>
  <si>
    <t>田冲村  王车村  长红村  典寨村  马头村</t>
  </si>
  <si>
    <t>禾丰乡住房保障项目</t>
  </si>
  <si>
    <t>改建</t>
  </si>
  <si>
    <t>田冲村陈祖祥户房房屋盖瓦翻修盖瓦翻修、领条更换90平方米；田冲村郦文平户捡瓦及领条更换约150平方米；王车村陈远义户修复板壁捡瓦90约平方米；王车村罗兆平户捡瓦及领条更换约80平方米；王车村刘国英户修复板壁、捡瓦约90平方米；长红村汪云海户捡瓦及领条更换约120平方米；长红村陈永高户房屋盖瓦翻修约100平方米；典寨村程义权户房屋地基修复约70平方米；长红村马太开户房屋盖瓦翻修约100平方米；长红村姚华荣户房屋盖瓦翻修约85平方米；长红村袁香连户房屋盖瓦翻修约100平方米；马头村周银菊户房屋屋顶漏水维修约85平方米；马头村王明发户屋屋顶漏水维修约80平方米。</t>
  </si>
  <si>
    <t>王车村</t>
  </si>
  <si>
    <t>禾丰乡王车村合心龙井大沟维修改造项目</t>
  </si>
  <si>
    <t>新建混凝土沟渠0.9m×0.5m长度为340m，新建混凝土沟渠0.5m×0.5m长度为250m，新建混凝土沟渠0.3m×0.3m长度为665m，清除垮塌土方1500m³，新建DN500导洪管36m。</t>
  </si>
  <si>
    <t>禾丰乡王车村2024年路灯安装项目</t>
  </si>
  <si>
    <t>羊田、长田、下院安装路灯100盏。</t>
  </si>
  <si>
    <t>禾丰乡王车村2024年乡村旅游配套服务项目</t>
  </si>
  <si>
    <t>利用闲置校舍改建农家乐，购置30桌餐具及相关配套厨具。</t>
  </si>
  <si>
    <t>壮大村级集体经济，增加脱贫户、监测户收入</t>
  </si>
  <si>
    <t>该项目建成后每年王车村股份经济合作社按照每年不低于投入的财政衔接资金资金的2.5%（1500元）进行分红给覆盖的脱贫户及监测户进行分红，同时带动脱贫户及监测户就业收入不低于投入的财政衔接资金资金的2.5%（1500元），剩余效益的95%主要用于发展壮大村集体经济及公益事宜。具体名单与金额通过召开村民代表大会进行讨论后确定。</t>
  </si>
  <si>
    <t>长红村</t>
  </si>
  <si>
    <t>禾丰乡危房改造项目</t>
  </si>
  <si>
    <t>禾丰乡曹艳、杨建军户危房改造。</t>
  </si>
  <si>
    <t>项目实施后改善群众的生产生活条件,提高群众对乡村振兴工作的认可度和满意度。</t>
  </si>
  <si>
    <t>巩固提升住房安全保障</t>
  </si>
  <si>
    <t>禾丰乡长红村大河二、三组窜寨路硬化项目</t>
  </si>
  <si>
    <t>硬化5600平方米，长约1600米，平均宽3.5米，厚度15cm（C30混凝土），堡坎160立方米（M7.5浆砌石）</t>
  </si>
  <si>
    <t>随着原有路面的升级改造，能有效的解决道路拥堵、生活废水横流,对群众的生产、生活环境将得到很大的提高，创造良好的发展环境，促进经济发展，加快乡村振兴建设步伐。</t>
  </si>
  <si>
    <t>长红村   典寨村</t>
  </si>
  <si>
    <t>禾丰乡“雨露计划”教育补助项目</t>
  </si>
  <si>
    <t>禾丰乡2户（监测户2户）享受“雨露计划”职业教育补助2人（高职1人、中职1人）。</t>
  </si>
  <si>
    <t>项目实施保障了学生教育，保障了监测户2户2人</t>
  </si>
  <si>
    <t>降低农户教育支出</t>
  </si>
  <si>
    <t>禾丰乡生猪、肉牛养殖到户产业奖补项目</t>
  </si>
  <si>
    <t>禾丰乡脱贫户（监测户）162户生猪养殖508头；3户脱贫户能繁母猪养殖4头；64户肉牛养殖114头，脱贫户12户能繁母牛养殖19头，脱贫户4户（见犊补母）养殖4头；34户养禽1015羽；4户新建圈舍120平方米。</t>
  </si>
  <si>
    <t>通过实施到户项目，农户直接受益，增加受益户养殖收入</t>
  </si>
  <si>
    <t>促进当地生猪、肉牛产业的发展，带动群众增收</t>
  </si>
  <si>
    <t>禾丰乡刘忠莲等4户（脱贫户3户、监测户1户）享受“雨露计划”职业教育补助4人（其中：马头村2人；王车村1人；长红村1人）。</t>
  </si>
  <si>
    <t>禾丰乡小额信贷贴息项目</t>
  </si>
  <si>
    <t>禾丰乡蒙德荣、陈远勇等49户支持2023年度小额信贷贴息。</t>
  </si>
  <si>
    <t>通过对脱贫小额信贷进行全额贴息，进一步降低脱贫户的生产经营成本。</t>
  </si>
  <si>
    <t>带动帮扶脱贫户、监测对象稳定增收</t>
  </si>
  <si>
    <t>禾丰乡种植类到户产业奖补项目</t>
  </si>
  <si>
    <t>禾丰乡脱贫户36户马铃薯种植87亩，78户油菜种植223.7亩；26户果树管护86.5亩；自种蔬菜2户6亩。</t>
  </si>
  <si>
    <t>通过实施到户项目，农户直接受益，增加受益户种植收入</t>
  </si>
  <si>
    <t>促进当地农业产业的发展，降低生产成本，带动群众增收。</t>
  </si>
  <si>
    <t>花梨镇</t>
  </si>
  <si>
    <t>高坪村</t>
  </si>
  <si>
    <t>花梨镇脱贫户监测户安全饮水入户设施设备安装项目</t>
  </si>
  <si>
    <t>高坪村吴太志、杨云祥等30户脱贫户、监测户入户水管户均70米、水表、龙头、闸阀及表箱安装。</t>
  </si>
  <si>
    <t>脱贫户监测户自行修建</t>
  </si>
  <si>
    <t>通过改善生产生活条件，创造良好的发展环境，方便了脱贫户监测户生产生活，解决群众生产、生活问题。</t>
  </si>
  <si>
    <t>花梨村</t>
  </si>
  <si>
    <t>花梨镇花梨村工程机械设备采购项目</t>
  </si>
  <si>
    <t xml:space="preserve">
购买山东临工ZL50(E)50铲车2台。
</t>
  </si>
  <si>
    <t>壮大村集体经济，带动农户增收。</t>
  </si>
  <si>
    <t xml:space="preserve">花梨村   建中村  清江村 </t>
  </si>
  <si>
    <t>花梨镇2024年到户产业奖补项目</t>
  </si>
  <si>
    <t>花梨镇花梨村1户监测户养殖母牛1头，见犊补母1头，建中村1户监测户养殖生猪5头。清江村监测户果树管护5亩。</t>
  </si>
  <si>
    <t>养殖产业到户奖补，提高农户养殖积极性，增加收入。</t>
  </si>
  <si>
    <t>通过奖励脱贫户监测户产业，鼓励群众扩大规模生产，提高群众增收。</t>
  </si>
  <si>
    <t>花梨村   清江村   十字村   建中村   翁昭村   高坪村   新山村</t>
  </si>
  <si>
    <t>花梨镇2024年养殖到户产业奖补项目</t>
  </si>
  <si>
    <t>花梨镇清江村、翁昭村等24户(脱贫户14户、监测户10户)养殖肉牛18头(其中清江村1头、翁昭村3头、建中村2头、十字4头，高坪村8头)；生猪殖31头（花梨村7头、翁昭村5头、建中村8头、十字6头、高坪村2头、新山村3头)；十字村新修圈舍20平方米。</t>
  </si>
  <si>
    <t>通过养殖生猪31头，养殖肉牛18头，圈舍新建20平方米，增加高坪村等7个村脱贫户25户80人的产业增收渠道，进一步巩固提升脱贫攻坚成果。</t>
  </si>
  <si>
    <t>花梨镇2024年种植到户产业奖补项目</t>
  </si>
  <si>
    <t>花梨镇清江村、翁昭村等41户(脱贫户32户、监测户10户)果树管护161亩(清江村54亩、翁昭村79亩、新山村23亩、高坪村5亩)；水稻种植17亩(建中村11亩、新山村4亩、十字村2亩)；玉米种植62亩(花梨村9亩、清江村2亩、建中村28亩、十字村5亩、高坪村10亩、新山村8亩)；辣椒种植2亩(翁昭村2亩)。</t>
  </si>
  <si>
    <t>通过实施种植补助项目增加花梨镇曾祥荣等40户145人脱贫人口（含监测人口）增收渠道，助力户均增收生产经营性收入5000元以上，进一步巩固提升脱贫攻坚成果，助力乡村振兴。</t>
  </si>
  <si>
    <t>建中村</t>
  </si>
  <si>
    <t>花梨镇建中村烂田冲组通组硬化项目</t>
  </si>
  <si>
    <t>烂田冲组通组路硬化长3450米，宽3.5米，C25混泥土厚15厘米，错车道11个。</t>
  </si>
  <si>
    <t>通过实施花梨镇建中村烂田冲组通组硬化路宽3.5米，长3.45公里项目，达到有效降低群众劳动成本，带动当地群众务工增收，解决群众出行难的问题，提高群众满意度。</t>
  </si>
  <si>
    <t>清江村</t>
  </si>
  <si>
    <t>花梨镇“雨露计划”职业教育补助项目</t>
  </si>
  <si>
    <t>清江村1户（监测户）享受“雨露计划”职业教育中职补助1人。</t>
  </si>
  <si>
    <t>教育补助</t>
  </si>
  <si>
    <t>通过实施清江村中职1人助学补助雨露计划教育补助,促进乡村人才振兴，为巩固脱贫攻坚成果同乡村振兴有效衔接提供人才保障。</t>
  </si>
  <si>
    <t>新山村</t>
  </si>
  <si>
    <t>花梨镇新山村安全饮水巩固提升工程项目</t>
  </si>
  <si>
    <t>新建水源取水池1座50m³，新建泵站2座，维修蓄水池1座50m³，新建蓄水池1座共100m³，新建上水管道镀锌钢管（4.0mm）850m，新建水管PE100级dn20（1.6MPa）管道3210m，PE100级dn32（1.6MPa）管道1875m，PE100级dn40（1.6MPa）管道2810m，新建配水管道PE100级dn50（1.6MPa）管道1480m，新建引水管道PE100级dn90（1.6MPa）管250m，新建入户设施85套（含闸阀、水表、热镀锌钢管站杆、铁水龙头各1个）覆盖（新山村龙坡组、白岩组）。</t>
  </si>
  <si>
    <t>通过实施花梨镇新山村2024年安全饮水巩固提升工程项目，达到有效降低群众劳动成本，带动当地群众务工增收，解决群众饮水难的问题，提高群众满意度</t>
  </si>
  <si>
    <t>花梨镇安全饮水巩固提升项目</t>
  </si>
  <si>
    <t>花梨村陈永福户水池10立方，水管300米。</t>
  </si>
  <si>
    <t>脱贫户自行修建</t>
  </si>
  <si>
    <t>保障项目建成区农户饮水安全、方便群众生产生活</t>
  </si>
  <si>
    <t>花梨镇危房改造项目</t>
  </si>
  <si>
    <t>刘邦顺户房屋屋顶漏水维修盖瓦100平方米；吴官美户木房屋顶换瓦120平方米；何吉兵户房屋屋顶漏水维修盖瓦120平方米；张天江户屋顶漏水维修盖瓦100平方米；夏明光户木房屋顶换瓦130平方米。新山村新识别监测户赵孟开新建住房60平方米（含厨房、厕所）</t>
  </si>
  <si>
    <t>到户补助消除安全隐患，保障农户安全。</t>
  </si>
  <si>
    <t>花梨镇生猪、肉牛养殖到户产业奖补项目</t>
  </si>
  <si>
    <t>花梨镇7个行政村脱贫户（监测户）养殖生猪344头，养殖鸡150只，养殖鸭150只，圈舍新建20平方米；7个行政村脱贫户（监测户）养殖肉牛49头，养殖能繁母牛（见犊补母）1头；其中清江村养殖肉牛4头，建中村养殖肉牛9头，新山养殖肉牛8头，高坪村养殖肉牛18头，十字村养殖肉牛6头，花梨村养殖肉牛2头，养殖能繁母牛（见犊补母）1头，翁昭村养殖肉牛2头。</t>
  </si>
  <si>
    <t>脱贫户自主实施</t>
  </si>
  <si>
    <t>通过实施生猪养殖补助，增加102户脱贫人口增收渠道，助力户均增收生产经营性收入5000元以上，进一步巩固提升脱贫攻坚成果。</t>
  </si>
  <si>
    <t>花梨镇“雨露计划”教育补助项目</t>
  </si>
  <si>
    <t>花梨镇潘明友等4户监测户享受“雨露计划”职业教育补助4人（花梨村1人、新山村2人、建中村1人）。</t>
  </si>
  <si>
    <t>到户</t>
  </si>
  <si>
    <t>有效降低脱贫户、监测对象家庭在校学生教育成本，缓解经济压力。</t>
  </si>
  <si>
    <t>花梨镇小额贷款贴息项目</t>
  </si>
  <si>
    <t>花梨镇李兴元、郭成发、谭万东等42户支持2023年第二季度度至2024年第一季度小额信贷贴息。</t>
  </si>
  <si>
    <t>花梨镇新建沟渠项目</t>
  </si>
  <si>
    <t>新山村赵方英户新建沟渠300米；花梨村卜金桃户沟渠堡坎12立方。</t>
  </si>
  <si>
    <t>解决农田灌溉问题，降低农业生产成本，促进农户增收。</t>
  </si>
  <si>
    <t>金中镇</t>
  </si>
  <si>
    <t>茅坡村</t>
  </si>
  <si>
    <t>金中镇土豆种植到户产业奖补项目</t>
  </si>
  <si>
    <t>金中镇吉庆友等6户脱贫户种植马铃薯30亩。</t>
  </si>
  <si>
    <t>金中镇茅坡村通组道路硬化项目</t>
  </si>
  <si>
    <t>罗火焰至麻窝田，长1.2公里，宽3.5米，厚15cm；包含3个涵洞。</t>
  </si>
  <si>
    <t>随着原有路面的升级改造，能有效解决道路拥堵，对群众生产、生活环境将得到很大的提高，创造良好的发展环境，促进经济发展，加快乡村振兴步伐建设。</t>
  </si>
  <si>
    <t>金中镇茅坡村“1+1”基地肥料采购项目</t>
  </si>
  <si>
    <t>金中镇茅坡村1+1基地种植土豆150亩，需要采购复合肥600包（25kg/包）。</t>
  </si>
  <si>
    <t>项目采取资产收益帮扶模式，同时采取劳务务工帮扶等措施，形成的固定资产按县实施方案要求，确权到乡镇，带动帮扶脱贫户、监测对象稳定增收。</t>
  </si>
  <si>
    <t>促进当地农产品发展，壮大村集体经济，带动群众增收。</t>
  </si>
  <si>
    <t>蔡家沟至青冈堡，长2.3公里，宽3.5米，C25混凝土路面厚15厘米，7个错车道。</t>
  </si>
  <si>
    <t>通过实施茅坡村通组道路硬化项目，带动当地群众务工，增加务工收入，解决群众出行问题，提高群众满意度。</t>
  </si>
  <si>
    <t>茅坡村    金华村   岩脚村</t>
  </si>
  <si>
    <t>金中镇2024年水塔建设项目</t>
  </si>
  <si>
    <t>水塔（2方）4个（含安装）。</t>
  </si>
  <si>
    <t>可解决脱贫户饮水安全问题，强化基础设施，提高脱贫户生活质量。</t>
  </si>
  <si>
    <t>沙坝村</t>
  </si>
  <si>
    <t>金中镇沙坝村村集体发展项目</t>
  </si>
  <si>
    <t>购买山东临工ZL50(E)50铲车2台。</t>
  </si>
  <si>
    <t>金中镇生猪、肉牛到户产业奖补项目</t>
  </si>
  <si>
    <t>金中镇熊东等18户生猪养殖54头（其中：茅坡村24头；寨子村6头；岩脚村15头；金华村6头；沙坝村3头）；李春伦等两户补助鲤鱼苗3000尾，草鱼苗1500尾。康学文等5户肉牛养殖5头（其中：茅坡村1头；寨子村1头；丰厚村1头；岩脚2头）。</t>
  </si>
  <si>
    <t>金中镇小额信贷贴息项目</t>
  </si>
  <si>
    <t>金中镇甘千军等18户第2023年第一季度至第四季度小额信贷贴息。</t>
  </si>
  <si>
    <t>开阳县脱贫人口监测对象防贫保险项目</t>
  </si>
  <si>
    <t>开阳县11403人（其中：脱贫人口9685人、监测人口947人、突发严重困难户771人）防贫保险。</t>
  </si>
  <si>
    <t>保障脱贫人口、监测对象防贫保险，减少因灾等导致的经济损失。</t>
  </si>
  <si>
    <t>开阳县富硒农产品展示点及品牌推广建设项目</t>
  </si>
  <si>
    <t>富硒食品加工产业发展规划设计1套，开阳县富硒品牌展示平台方案设计1套，富硒农产品推广1批（含活动推介样品1批次，展示推介样品200套），开阳富硒品牌展示点平台搭建4个，农产品品牌推广包装设计9款（含精品礼盒1款+7款产品内包装+1款普通包装），农产品品牌推广包装制作（精品类）200套，农产品品牌推广包装制作（普通类）2000套，区域公共品牌形象设计推广（农产品区域公共品牌设计推广1套，区域品牌IP设计及形象推广1套）。</t>
  </si>
  <si>
    <t>/</t>
  </si>
  <si>
    <t>提升农产品价格，增加农户收入</t>
  </si>
  <si>
    <t>开阳县特色椒麻鸡生产建设项目</t>
  </si>
  <si>
    <t>新建特色椒麻鸡生产线1条。具体明细见方案设备清单。</t>
  </si>
  <si>
    <t>促进经济发展和产业融合发展，带动脱贫群众务工就业，乡村经济发展。</t>
  </si>
  <si>
    <t>促进当地农业产业发展，增加收益。</t>
  </si>
  <si>
    <t>开阳县中试生产线配套设施建设项目</t>
  </si>
  <si>
    <t>中试生产线配套设施建设（其中：室内净化门150平方米，聚脂砂浆地面（2厚）570平方米，50mm厚净化彩钢夹心岩棉板隔墙1043平方米，100厚厚净化彩钢夹心岩棉板隔墙169平方米，50mm厚净化彩钢夹心岩棉板吊顶718平方米，其他相关配套718平方米；污水处理设施1套及室外电源等配套设施建设1套。</t>
  </si>
  <si>
    <t>开阳县人力资源和社会保障局</t>
  </si>
  <si>
    <t>开阳县脱贫户、监测户务工一次性交通补助项目</t>
  </si>
  <si>
    <t>开阳县18个乡（镇、街道）脱贫户、监测户跨省务工一次性交通补助1300人，跨市外省内400人、县外市内300人。</t>
  </si>
  <si>
    <t>降低脱贫人口、监测对象外出务工成本，鼓励群众外出就业。</t>
  </si>
  <si>
    <t>开阳县综合执法局</t>
  </si>
  <si>
    <t>开阳县农村垃圾收运体系设施补短板采购项目</t>
  </si>
  <si>
    <t>采购配置车厢可卸式垃圾清运车2辆（龙岗镇、米坪乡各1辆），新增南龙、云开、硒城、禾丰、宅吉、金中、龙水农村不锈钢垃圾收集箱（斗）62个。</t>
  </si>
  <si>
    <t>提升农村人居环境卫生，提高群众满意度和幸福指数。</t>
  </si>
  <si>
    <t>双永国有林场</t>
  </si>
  <si>
    <t>开阳县双永国有林场林下经济产业配套设施建设项目</t>
  </si>
  <si>
    <t>林下产业道路硬化5500米，宽度3.5米，厚度0.15米;安装Dn50配水管2500米，Dn32配水管3000米。</t>
  </si>
  <si>
    <t>产业带动就业务工</t>
  </si>
  <si>
    <t>通过项目的实施可有效解决产业基础设施薄弱、形成产业规模化，充分整合林地资源，培养种植大户，有效解决群众产业销售及就近务工。有效提升群众的幸福指数和获得感。</t>
  </si>
  <si>
    <t>开阳县水务管理局</t>
  </si>
  <si>
    <t>开阳县宅吉乡官庄村翁甲饮水安全抗旱应急工程（冬修水利项目）</t>
  </si>
  <si>
    <t>新建配水管道PE100 级 dn63 ( 2.0MPa )管道3000m，新建PE100级dn63 ( 1.6MPa)管道2300m，新建闸阀4座，新建30m³减压池1座，维修蓄水池1座。</t>
  </si>
  <si>
    <t>开阳县自然资源局</t>
  </si>
  <si>
    <t>开阳县杠寨国有林场2024年苗木培植基地建设项目</t>
  </si>
  <si>
    <t>无纺布袋育苗20万株（檫木4万株，鹅掌楸16万株），提水管PEΦ25mm、长200米，主管PEΦ20mm、长1000米，支管PEΦ16mm，长2000米，软管Φ9.9～12mm，长3500米，立杆（插杆）含1.2～1.5米、2000棵。</t>
  </si>
  <si>
    <t>促进产业发展，带动经济发展</t>
  </si>
  <si>
    <t>生态护林员工资补助项目</t>
  </si>
  <si>
    <t>脱贫户（监测户）1035名生态护林员工资补助</t>
  </si>
  <si>
    <t>就业务工</t>
  </si>
  <si>
    <t>增加工资收入</t>
  </si>
  <si>
    <t>开阳县农村自然村寨垃圾收集收运设施采购项目</t>
  </si>
  <si>
    <t>采购配置农村自然村寨勾臂式垃圾斗188个。</t>
  </si>
  <si>
    <t>项目的实施改善农村垃圾处理问题</t>
  </si>
  <si>
    <t>通过项目建设，改善了农村环境，创造良好的发展环境。</t>
  </si>
  <si>
    <t>龙岗镇</t>
  </si>
  <si>
    <t>坝子村</t>
  </si>
  <si>
    <t>龙岗镇坝子村串寨路硬化项目</t>
  </si>
  <si>
    <t>坝子村下货郎组新建3米宽，10cm厚串寨路305米。</t>
  </si>
  <si>
    <t>通过项目实施，改善项目建成区产业条件，方便农户通行，提高运输效率。</t>
  </si>
  <si>
    <t>方便群众出行，改善生产生活条件，提高村庄环境整洁度。</t>
  </si>
  <si>
    <t>龙岗镇坝子村管网延伸工程</t>
  </si>
  <si>
    <t>水源为拐哈提水工程，购置安装PE100级1.6MPa  De63管150m，PE100级1.6MPa  De40管10800m，PE100级1.6MPa  De32管7050m，闸阀井5个。</t>
  </si>
  <si>
    <t>通过项目实施，保障饮水安全，改善生产生活条件。</t>
  </si>
  <si>
    <t>集中保障坝子村10个村民组饮水安全，方便群众生产生活。</t>
  </si>
  <si>
    <t>坝子村   大鸭村   立京村   二村      一村     格林村   卡比村</t>
  </si>
  <si>
    <t>龙岗镇2024年水塔建设项目</t>
  </si>
  <si>
    <t>水塔（2方）10个，水泵4台，25管2700米。</t>
  </si>
  <si>
    <t>到户项目，农户直接受益。</t>
  </si>
  <si>
    <t>保障农户饮水安全，方便群众生产生活</t>
  </si>
  <si>
    <t>大石板村</t>
  </si>
  <si>
    <t>大石板村供水设施保障项目</t>
  </si>
  <si>
    <t>修建水池约80立方一个，主水管（32管）2000米，高位水池分水管（63管）600米，支水管（50管）500米，分户支水管（25管）2000米，水表81个。</t>
  </si>
  <si>
    <t>通过项目实施，保障项目建成区域饮水安全，方便群众生产生活</t>
  </si>
  <si>
    <t>龙岗镇大石板村上翁林组少数民族宜居村寨改造</t>
  </si>
  <si>
    <t>新建30*30沟渠1.5公里，沟帮10cm，沟底10cm，硬化3米宽10cm厚串户路200米，2米宽10cm厚串户路60米，新建采摘便道500m，新建垃圾分类亭1座，垃圾分类回收桶一套，垃圾分类房1栋，垃圾斗1个；购置户用垃圾分类桶100个。</t>
  </si>
  <si>
    <t>通过项目实施，改善农业生产条件，提高村寨环境整洁度，补齐乡村旅游设施短板。</t>
  </si>
  <si>
    <t>有效吸纳当地农户就近务工，满足了项目建成区域农田的排水灌溉需求，增加粮食产量，提高村寨环境整洁度，方便群众生产生活，推动产业及乡村旅游发展，带动农户增收。</t>
  </si>
  <si>
    <t>大水塘村</t>
  </si>
  <si>
    <t>龙岗镇大水塘村仓储物流基地建设项目</t>
  </si>
  <si>
    <t>仓储物流基地场地硬化5200平方米（含1500平方厂区硬化），厚15cm，新建500平方米的钢结构房,砖砌围墙高1.8m长150米，过磅房及配套设备1套。</t>
  </si>
  <si>
    <t>大鸭村</t>
  </si>
  <si>
    <t>大鸭村青贮种植项目</t>
  </si>
  <si>
    <t>大鸭村村集体发展青贮玉米种植150亩。</t>
  </si>
  <si>
    <t>通过项目实施，带动就业，壮大村集体经济。</t>
  </si>
  <si>
    <t>有效吸纳当地群众就近务工，增加村集体收入。</t>
  </si>
  <si>
    <t>二村</t>
  </si>
  <si>
    <t>龙岗镇二村富硒高钙麦子面条加工项目</t>
  </si>
  <si>
    <t>购置安装河北兴王挂面生产线一条（含盐水混合器（型号：YS-800）1台，盐水计量装置（型号：CB-75）1台，双轴和面机（型号：BM-75） 1台，静止熟化机（型号：SH-1000）1台，复合压面机7组（型号：7-350）1台，给杆机1台，剪齐机（型号：JQ-500）1台，低温烘干设备（型号：HG-350）1台，塑料包装机1台，滚刀切面机（型号：QM-520）1台，电器控制柜1台），厂房装修240平方，硬化场地400平方米，厚15cm，安装315kva变压器及水电配套。</t>
  </si>
  <si>
    <t>格林村</t>
  </si>
  <si>
    <t>龙岗镇格林村新建沟渠项目</t>
  </si>
  <si>
    <t>格林村陈家寨至小谷光30cm*30cm沟渠修建2公里，沟帮厚12cm，沟底（含碎石垫层）厚10cm。</t>
  </si>
  <si>
    <t>通过项目实施，改善项目建成区产业条件，满足农田排水灌溉需求，提高土地产值及农户收入。</t>
  </si>
  <si>
    <t>解决农田灌溉问题，降低农业生产成本，提高农田产量，促进农户增收。</t>
  </si>
  <si>
    <t>龙岗镇格林村2024年沟渠建设项目</t>
  </si>
  <si>
    <t>新建灌溉沟渠30cm*30cm*2090m，沟邦15cm，沟底10cm。</t>
  </si>
  <si>
    <t>通过沟渠建设，有效改善农业生产条件，增加粮食产量及农户收入。</t>
  </si>
  <si>
    <t>有效吸纳当地农户就近务工，满足了项目建成区域农田的排水灌溉需求，增加粮食产量，提高农户收入，推动产业发展。</t>
  </si>
  <si>
    <t>卡比村</t>
  </si>
  <si>
    <t>龙岗镇卡比村沟渠建设项目</t>
  </si>
  <si>
    <t>卡比村大田坡组维护80cm*80cm防洪大沟100米,沟帮厚15cm，沟底厚15cm。</t>
  </si>
  <si>
    <t>解决灌溉问题，降低农业生产成本，提高农田产量，促进农户增收。</t>
  </si>
  <si>
    <t>一村     二村     大荆村   坝子村   大鸭村   大水塘村   大石板村  卡比村   立京村   格林村</t>
  </si>
  <si>
    <t>龙岗镇2024年养殖到户产业奖补项目</t>
  </si>
  <si>
    <t>龙岗镇一村等65户（脱贫户46户、监测户19户）生猪养殖127头（一村10头、二村5头、大荆村19头、坝子村27头、大水塘村8头、大石板村6头、卡比村16头、立京村10头、格林村26头）；肉牛养殖21头（其中一村1头，二村1头，大荆村3头，坝子村4头，大石板村2头，卡比村4头，立京村1头，格林村5头）；养鸡700羽（其中一村90羽，二村20羽，大荆村140羽，坝子村70羽，大水塘村30羽，立京村350羽）；大荆村养殖蜜蜂2箱。</t>
  </si>
  <si>
    <t>有效降低农户养殖成本，增加生产积极性，提高造血发展能力。</t>
  </si>
  <si>
    <t>龙岗镇农村供水保障设施项目</t>
  </si>
  <si>
    <t>卡比村熊小文户购置水塔1个；坝子村罗祖刚户购置水塔1个，杨经喜户购置自吸泵1个，艾祖国户增压泵1个，水管100米，电线100米；一村田立祥户购置水管900米。</t>
  </si>
  <si>
    <t>到户补助解决脱贫户及监测对象季节性缺水困难，方便群众生产生活。</t>
  </si>
  <si>
    <t>龙岗镇“雨露计划”教育补助项目</t>
  </si>
  <si>
    <t>龙岗镇艾祖国等5户享受雨露计划补助5人，其中：坝子村2人，大水塘村1人，卡比村1人，一村1人。</t>
  </si>
  <si>
    <t>龙岗镇生猪、肉牛、家禽养殖到户产业奖补项目</t>
  </si>
  <si>
    <t>龙岗镇蔡跃文等113户生猪养殖331头（其中一村18头，二村38头，大荆村34头，坝子村64头，大鸭21头，大石板村52头，大水塘村12头，卡比村50头，立京村14头，格林村28头）；养鸡240羽（其中二村40羽，坝子村100羽，大水塘村100羽）；养鸭100羽（大水塘村）；大水塘村陈廷坤户新建圈舍12个平方米。谢安华等23户肉牛养殖34头（其中一村1头，二村1头，大荆村3头，坝子村15头，大鸭3头，大石板村2头，卡比村1头，立京村1头，格林村7头）。</t>
  </si>
  <si>
    <t>减轻农户负担，提高农户养殖积极性和信心，增强造血能力，助力农户增收，受益农户户均增收6600元以上。</t>
  </si>
  <si>
    <t>龙岗镇房屋维修项目</t>
  </si>
  <si>
    <t>立京村周永福户房屋维修4个平方，新建水泥支撑柱2根。坝子村兰廷勇户安装不锈钢防护栏16米，艾祖江户走廊水泥护栏13米。</t>
  </si>
  <si>
    <t>龙岗镇小额信贷贴息项目</t>
  </si>
  <si>
    <t>龙岗镇谢光能户等45户支持第2023年4个季度小额信贷贴息。</t>
  </si>
  <si>
    <t>龙水乡</t>
  </si>
  <si>
    <t>和平村</t>
  </si>
  <si>
    <t>龙水乡和平村2024年枇杷示范种植园项目</t>
  </si>
  <si>
    <t>和平村枇杷管护，农资采购含量为48％复合肥8吨，含量52％钾肥2.5吨，农药（其中：毒死婢60瓶，园帅40包，福递60包，维脉120包，芸苔素50包，膨满天60包）；袋子15万个，树枝剪10把，喷雾器5个，防爆网3000米。</t>
  </si>
  <si>
    <t>壮大村集体经济，带动脱贫户、监测户就近务工，增加收入</t>
  </si>
  <si>
    <t>龙水乡和平村房屋整治项目</t>
  </si>
  <si>
    <t>和平村监测户徐廷军户房屋拆除重建70平方。</t>
  </si>
  <si>
    <t>花山村</t>
  </si>
  <si>
    <t>龙水乡花山村中间寨组2024年饮水工程提升项目</t>
  </si>
  <si>
    <t>新建水池20立方米，PE100级dn32（1.6MPa）配水管2km、PE100级dn25（1.6MPa）配水管1km管道铺设。</t>
  </si>
  <si>
    <t>解决当地305人群众安全饮水，带动当地群众和监测对象务工，按照劳务报酬发放不低于20%，带动群众增收。</t>
  </si>
  <si>
    <t>龙溪村</t>
  </si>
  <si>
    <t>龙水乡龙溪村蜂糖李种植及果园社会化服务项目</t>
  </si>
  <si>
    <t>有机肥50吨、复合肥40吨、植保无人机（2台50升）、电动修枝剪6把、铺设灌溉管道（dn25）2公里、修建水池60立方米、打药机（2台）、果园除草微耕机（5台）、新建气调库70立方米。</t>
  </si>
  <si>
    <t>通过项目实施可发展壮大村集体收益，带动脱贫户、监测户就近务工，增加农户经济收入。</t>
  </si>
  <si>
    <t>促进当地蜂糖李产业发展，壮大村集体经济，带动农户增收</t>
  </si>
  <si>
    <t>龙水乡精品水果管护到户产业奖补项目</t>
  </si>
  <si>
    <t>龙水乡龙溪村脱贫户果树管护9亩（化肥）</t>
  </si>
  <si>
    <t>带动生产</t>
  </si>
  <si>
    <t>促进脱贫人口（含监测帮扶对象）持续增收</t>
  </si>
  <si>
    <t>新场村</t>
  </si>
  <si>
    <t>龙水乡新场村2024年鸭塘组排洪沟建设项目</t>
  </si>
  <si>
    <t>扩建</t>
  </si>
  <si>
    <t>清理扩建排洪沟渠28米长、0.47米宽、0.8米深；6平方米钢筋水泥盖板；21米长0.75米宽的钢筋网面盖板。</t>
  </si>
  <si>
    <t>通过项目实施解决因暴雨等极端天气对生产生活的影响</t>
  </si>
  <si>
    <t>龙水乡新场村2024年杨家湾组湖羊圈舍盘活配套排洪沟建设项目</t>
  </si>
  <si>
    <t>新建40×40排洪沟300米（含过水涵洞30米）。</t>
  </si>
  <si>
    <t>补齐当地基础设施短板，保障粮食安全，带动当地群众和监测对象务工，按照劳务报酬发放不低于20%，带动群众增收。</t>
  </si>
  <si>
    <t>龙水乡新场村供水保障提升工程</t>
  </si>
  <si>
    <t>新安装供水干管总长9370m，其中1.6MpaDN90PE(100)管长2300m、1.6MpaDN50PE(100)管长2740m、1.6MpaDN40PE(100)管长4330m；安装Dn150水表1个；安装Dn50水表20个；安装Dn150闸阀3个；安装Dn80闸阀2个；安装Dn65闸阀1个；安装Dn50闸阀7个；安装Dn40闸阀13个；安装Dn100排气阀 2个、Dn50排气阀3个；新安装30t/h净水处理器一套。附属工程：新建闸阀井20座。</t>
  </si>
  <si>
    <t>解决当地4765人群众安全饮水，带动当地群众和监测对象务工，按照劳务报酬发放不低于20%，带动群众增收。</t>
  </si>
  <si>
    <t>龙水乡“雨露计划”教育补助项目</t>
  </si>
  <si>
    <t>龙水乡监测户1户享受“雨露计划”职业教育补助1人。</t>
  </si>
  <si>
    <t xml:space="preserve">2024年 </t>
  </si>
  <si>
    <t>项目实施后帮助受益户降低教育支出</t>
  </si>
  <si>
    <t>龙水乡生猪、肉牛、肉鸡养殖到户产业奖补项目</t>
  </si>
  <si>
    <t>龙水乡胡天珍等54户生猪养殖165头（其中：新场村103头；龙溪村12头；花山村10头；和平村22头；龙江村18头）；肉鸡养殖200只（其中：龙溪村50只；和平村100只；花山村50只）；肉羊5只，鱼饲料1吨（其中：新场村1吨）；彭容均等16户能繁母牛养殖26头（其中：新场村13头；花山村6头；龙江4头；龙溪村3头）；陈天志等2户肉牛养殖2头（其中：新场村1头；和平村1头），新场村监测户黄健圈舍改造20平方米。</t>
  </si>
  <si>
    <t>脱贫户、监测户自主实施</t>
  </si>
  <si>
    <t>龙水乡小额信贷贴息项目</t>
  </si>
  <si>
    <t>龙水乡樊维华、薛明海等24户支持 2023年第二季度到2024年第一季度小额信贷贴息。</t>
  </si>
  <si>
    <t>龙水乡新场村半边山组安全饮水保障项目</t>
  </si>
  <si>
    <t>新建水池40立方，DN25管线500米。</t>
  </si>
  <si>
    <t>龙水乡2024年肉鸡、生猪、能繁母牛养殖到户产业奖补项目</t>
  </si>
  <si>
    <t>肉鸡养殖100只（其中新场村脱贫户杨必学养殖肉鸡50只、和平村脱贫户王明伦养殖肉鸡50只）；新场村脱贫户刘弟均户生猪养殖2头；新场村能繁母牛养殖2头。</t>
  </si>
  <si>
    <t>带动脱贫户增收致富</t>
  </si>
  <si>
    <t>毛云乡</t>
  </si>
  <si>
    <t>簸箕村</t>
  </si>
  <si>
    <t>毛云乡“雨露计划”教育补助项目</t>
  </si>
  <si>
    <t>毛云乡1户（监测户）享受“雨露计划”职业教育补助1人（高职）。</t>
  </si>
  <si>
    <t>到户补助</t>
  </si>
  <si>
    <t>毛云乡2024簸箕村大塘一、二、三、四组饮水工程项目</t>
  </si>
  <si>
    <t>新建水池80立方米,6分管800米，8分管600米，4分管400米，闸阀45个，水表45个，水泵（2.2KW）1个，电缆线130米，泵房1个。</t>
  </si>
  <si>
    <t>项目的实施能改善农户用水环境</t>
  </si>
  <si>
    <t>解决农户用水问题</t>
  </si>
  <si>
    <t>毛云乡监测户危房改造项目</t>
  </si>
  <si>
    <t>维修加固</t>
  </si>
  <si>
    <t>监测户刘朝权户住房透风漏雨整治，改善生活条件：新砌墙体15.6㎡，不锈钢门4道，墙壁盒板加固68㎡，楼板封缝处理42㎡，采购灶台1.5米。</t>
  </si>
  <si>
    <t>改善农户居住环境</t>
  </si>
  <si>
    <t>簸箕村壮大村集体经济项目</t>
  </si>
  <si>
    <t>1.地面硬化约2000平方米；2.改建公厕（含化粪池）1座；3.15mx6m雨棚2个；4.垃圾斗2个；5.购置食堂配套设施：餐桌30张；凳子320个；消毒柜1台、保鲜冰箱1台、冷冻冰箱1台；不锈钢操作台2张；灶台5台；炒锅5口。</t>
  </si>
  <si>
    <t>黄孔村</t>
  </si>
  <si>
    <t>毛云乡2024年黄孔村农村污水治理项目</t>
  </si>
  <si>
    <t>1.分散区域新建小方井59座，新建 DE110U-PVC排水管1180m，新建1.5m³沉降池59座，新建DE110 U-PVC 漫流管295m。2.集中式生活污水处理设施共计 1 套，处理规模为 5t/d (黄一、二组聚集区 ) ；配备DN300HDPE收集管 503米，DN200HDPE收集管743 米，DN110UPVC 收集管1400米，小方井61座，检查井31个。</t>
  </si>
  <si>
    <t>农户人居环境得到改善</t>
  </si>
  <si>
    <t>鲁底村</t>
  </si>
  <si>
    <t>毛云乡鲁底村黎明波户1户享受“雨露计划”职业教育补助1人。</t>
  </si>
  <si>
    <t>项目实施后帮助受益户降低教育支出，符合职业教育补助的学生中职补助1500元/人·年、高职补助1500元/人·年。</t>
  </si>
  <si>
    <t>鲁底村   黄孔村   簸箕村   毛栗庄村</t>
  </si>
  <si>
    <t>毛云乡2024水塔建设项目</t>
  </si>
  <si>
    <t>水塔（2方）11个（含安装）。</t>
  </si>
  <si>
    <t>毛栗庄村</t>
  </si>
  <si>
    <t>毛云乡毛栗庄村2024年农业社会化服务机械项目</t>
  </si>
  <si>
    <t>购买轮式拖拉机（型号：M904-Y(G4)，90马力,空调驾驶室.高花轮胎）2台；旋耕机（型号：1GQN-200，耕幅2米）2台，全喂入式联合收割机（型号：4LZ-6C8（G4），(EX108Q-S)割幅2.4米,粮仓容量1500L）1台。</t>
  </si>
  <si>
    <t>该项目带动就业、收益分红</t>
  </si>
  <si>
    <t>项目的实施提高脱贫户及监测户收入</t>
  </si>
  <si>
    <t>毛云乡生猪、肉牛养殖到户产业奖补项目</t>
  </si>
  <si>
    <t>毛云乡朱秀群等102户生猪养殖145头，（其中：黄孔村25头；毛栗庄村40头；簸箕村54头；鲁底村26头）；肉牛养殖122头（其中：黄孔村25头；毛栗庄村33头；簸箕村26头；鲁底村38头）</t>
  </si>
  <si>
    <t>采取产业奖补的方式，提高脱贫户及监测户收入</t>
  </si>
  <si>
    <t>毛云乡小额信贷贴息项目</t>
  </si>
  <si>
    <t>毛云乡杨春华等39户支持四个季度小额信贷贴息。</t>
  </si>
  <si>
    <t>毛云乡2024年生猪肉牛养殖到户产业奖补项目</t>
  </si>
  <si>
    <t>黄孔村等4个村8户监测户肉牛养殖8头（其中黄孔村4头，毛栗庄村2头，鲁底村2头）；生猪养殖11头（其中簸箕村5头，毛栗庄村2头、鲁底村4头）。</t>
  </si>
  <si>
    <t>提高监测户收入</t>
  </si>
  <si>
    <t>米坪乡</t>
  </si>
  <si>
    <t>米坪村    泥池村   云湾村   新南村</t>
  </si>
  <si>
    <t>米坪乡2024年水塔建设项目</t>
  </si>
  <si>
    <t>泥池村</t>
  </si>
  <si>
    <t>米坪乡泥池村入户路硬化项目</t>
  </si>
  <si>
    <t>米坪乡周正勇入户路180平方米。</t>
  </si>
  <si>
    <t>项目实施后改善全村群众的生产生活条件,解决出行难问题；改善村容村貌，有效提升人居环境质量。提高群众对乡村振兴工作的认可度和满意度。</t>
  </si>
  <si>
    <t>提升乡村治理成效，改善人居环境。</t>
  </si>
  <si>
    <t>伍寨村</t>
  </si>
  <si>
    <t>米坪乡伍寨村村集体经济发展项目</t>
  </si>
  <si>
    <t xml:space="preserve">轮式拖拉机（久保田农业机械(苏州)有限公司M954-KQ（G4））1台；高箱框架旋耕机（河北圣和农业机械有限公司1GQNGK-230）1台；轮式拖拉机（常州东风农机集团有限公司DF504-16(G4））1台；旋耕机（河北圣和农业机械有限公司1GQN-160Z）1台；注塑机（山东通佳智能装备有限公司TH520/SP)1台。                                                                                                                                                                                                                                 
</t>
  </si>
  <si>
    <t>米坪乡伍寨村农村供水设施建设项目</t>
  </si>
  <si>
    <t>伍寨村修建二次提水高位蓄水池1座100立方米；低位水池两口分别各50立方米。水管八分2500米，6分管500米，泵房1座，水泵1套（含供电设施）。</t>
  </si>
  <si>
    <t>云湾村</t>
  </si>
  <si>
    <t>米坪乡云湾村2024年垃圾治理项目</t>
  </si>
  <si>
    <t>采购吸粪车1辆（柴油发动机、轴距2800mm，功率70kw，载重16750、尺寸5460*1800*2050mm，箱体容积2.4方），6个垃圾收集斗（碳钢，2000*1450*1000）。</t>
  </si>
  <si>
    <t>米坪乡云湾村2024年黄桃管护项目</t>
  </si>
  <si>
    <t>管护黄桃800亩,大疆T60理无人机2台，加购电池2块。</t>
  </si>
  <si>
    <t>带动就业，收益分红，技能培训</t>
  </si>
  <si>
    <t>项目实施后预计带动30人务工，人均增收1万元以上，同时完成果树管理培训30人次以上，提供农户种植技术</t>
  </si>
  <si>
    <t>云湾村   大坝村   大坪村   伍寨村</t>
  </si>
  <si>
    <t>米坪乡2024年养殖到户产业奖补项目</t>
  </si>
  <si>
    <t>米坪乡云湾村等7户（脱贫户5户、监测户2户）养殖肉牛4头（云湾村1头、大坝村3头）；生猪养殖3头（云湾村2头、大坝村1头、）；伍寨村蜂蜜养殖5箱。</t>
  </si>
  <si>
    <t>直接增收</t>
  </si>
  <si>
    <t>云湾村   米坪村    泥池村    大坝村   新南村   大坪村   伍寨村</t>
  </si>
  <si>
    <t>米坪乡2024年种植到户产业奖补项目</t>
  </si>
  <si>
    <t>米坪乡云湾村等64户（脱贫户50户、监测户14户）水稻种植110亩（云湾村29.5亩、米坪村12亩、泥池村11亩、大坝村23.5亩、新南村7亩、大坪村10亩、伍寨村17亩）；水果种植管护196.5亩（云湾村27亩、米坪村12亩、泥池村50亩、大坝村14亩、新南村54亩、大坪村15亩、伍寨村24.5亩）；玉米种植245亩（云湾村44亩、米坪村25亩、泥池村27亩、大坝村39亩、新南村25亩、大坪村34亩、伍寨村51亩）。</t>
  </si>
  <si>
    <t>米坪乡小额信贷贴息项目</t>
  </si>
  <si>
    <t>米坪乡陈安勋等31户支持小额信贷贴息。</t>
  </si>
  <si>
    <t>米坪乡生猪、肉牛到户产业奖补项目</t>
  </si>
  <si>
    <t>米坪乡卢方族等71户生猪养殖163头（其中：大坝村26头；云湾村36头；大坪村20头；米坪村14头；泥池村18头；伍寨村24头；新南村25头）；肉牛养殖63头（其中：大坝村9头；云湾村19头；大坪村6头；米坪村9头；泥池村6头；伍寨村8头；新南村6头）；大坪村监测户谭兴国户新建圈舍15㎡。</t>
  </si>
  <si>
    <t>到户补助，增加受益户的经济收入</t>
  </si>
  <si>
    <t>米坪乡“雨露计划”教育补助项目</t>
  </si>
  <si>
    <t>米坪乡刘子菊等4户监测户“雨露计划”职业教育补助4人（其中：云湾村1人；泥池村1人、大坪村1人、新南村1人）。</t>
  </si>
  <si>
    <t>南江乡</t>
  </si>
  <si>
    <t>龙广村</t>
  </si>
  <si>
    <t>南江乡龙广村花山组产业路建设项目</t>
  </si>
  <si>
    <t>龙广村，从七星田到花山车边产业路修建，长1.72km,宽3m，厚15cm，错车道8个。</t>
  </si>
  <si>
    <t>南江乡龙广村2024年排洪沟整治</t>
  </si>
  <si>
    <t>新建排水沟渠长180m，沟宽1m，毛石挡墙，沟底C20混凝土，墙体1:2水泥砂浆勾缝。（项目含土方开挖外运，淤泥清运等）。</t>
  </si>
  <si>
    <t>通过改善生产生活条件，创造良好的发展环境，方便了33户118人生产生活，解决群众生产、生活问题。</t>
  </si>
  <si>
    <t>南江乡咸鸭蛋生产线项目</t>
  </si>
  <si>
    <t>咸鸭蛋生产设备1套，生产水电设施1项，监控设备1套，厂房改造1项。</t>
  </si>
  <si>
    <t>毛家院村</t>
  </si>
  <si>
    <t>除险加固堡坎建设项目</t>
  </si>
  <si>
    <t>吴家寨组道路除险加固堡坎建设115立方米，毛石混凝土。</t>
  </si>
  <si>
    <t>改善群众出行条件</t>
  </si>
  <si>
    <t>毛家院村  双塘村   新隆村   南江村   苗寨村</t>
  </si>
  <si>
    <t>南江乡2024年水塔建设项目</t>
  </si>
  <si>
    <t>水塔（2方）79个（含安装）。</t>
  </si>
  <si>
    <t>基础设施改善</t>
  </si>
  <si>
    <t>通过实施水塔建设项目，购买水塔79个。改善受益对象生产生活条件，提高受益对象家庭满意度和幸福感。</t>
  </si>
  <si>
    <t>毛家院村
龙广村
苗寨村
南江村
双塘村
新隆村</t>
  </si>
  <si>
    <t>南江乡2024年养殖到户产业奖补项目</t>
  </si>
  <si>
    <t>南江乡毛家院村、龙广村等73户（脱贫户54户、监测户19户）生猪养殖100头（龙广村10头、苗寨村8头、南江村4头、双塘村36头、新隆村20头、毛家院村22头）；肉牛养殖36头（龙广村1头、南江村8头、双塘村2头、新隆村17头、毛家院村8头）；新建猪圈建设195㎡（龙广村王兆平户40平方米、苗寨村俞时秀户6平方米、双塘村李秀平户20平方米、新隆村周恒刚户28平方米、新隆村陶警户9平方米、毛家院村陈远祥户12平方米、苗寨村脱贫户杨仲林户新建圈舍40㎡,脱贫户杨森林圈舍改造40㎡）。</t>
  </si>
  <si>
    <t>产业奖补</t>
  </si>
  <si>
    <t>通过实施产业奖补项目，能有调打动本地73户295人发展壮大产业发展，提高农户收入，改善生活条件</t>
  </si>
  <si>
    <t>南江乡2024年种植到户产业奖补项目</t>
  </si>
  <si>
    <t>南江乡毛家院村、龙广村等66户（脱贫户57户、监测户9户）水稻种植80亩（龙广村9亩、苗寨村9亩、南江村3亩、双塘村43亩、新隆村15亩、毛家院村1亩）；
玉米种植200亩（龙广村16亩、苗寨村28亩、南江村21亩、双塘村95亩、新隆村22亩、毛家院村18亩）。</t>
  </si>
  <si>
    <t>通过实施产业奖补项目，能有调打动本地66户244人发展壮大产业发展，提高农户收入，改善生活条件</t>
  </si>
  <si>
    <t>苗寨村</t>
  </si>
  <si>
    <t>南江乡芭蕉寨组安全饮水巩固提升项目</t>
  </si>
  <si>
    <t>主管道6分管1500米更换，及26户入户管道4分管3000米更换。</t>
  </si>
  <si>
    <t>水肥一体项目</t>
  </si>
  <si>
    <t>DN50管1500米，6分管3000米，站杆喷头1200套</t>
  </si>
  <si>
    <t>通过项目实施，能进一步改善本地产业发展基础设施薄弱问题，能有效提高农产品生产规模和产量</t>
  </si>
  <si>
    <t>南江村</t>
  </si>
  <si>
    <t>南江乡2024年入户路建设项目</t>
  </si>
  <si>
    <t>堡坎建设205立方米，入户路硬化长0.36公里，宽3米。</t>
  </si>
  <si>
    <t>通过改善生产生活条件，创造良好的发展环境，方便了114户427人生产生活，解决群众生产、生活问题。</t>
  </si>
  <si>
    <t>开阳县富硒果汁加工产业规划设计项目</t>
  </si>
  <si>
    <t>开阳县富硒果汁加工产业项目规划设计</t>
  </si>
  <si>
    <t>提高生产、生活质量，加快经济发展，解决生产生活问题。</t>
  </si>
  <si>
    <t>改善生产生活条件，降低生产运输成本</t>
  </si>
  <si>
    <t>双塘村</t>
  </si>
  <si>
    <t>南江乡双塘村2024年双河排洪沟建设项目</t>
  </si>
  <si>
    <t>排洪沟挡墙1.6米高（含基础50cm,出土1.1米），长100米（含两面一面50米），墙厚基础80cm，面50cm。</t>
  </si>
  <si>
    <t>通过改善生产生活条件，创造良好的发展环境，方便了32户155人生产生活，解决群众生产、生活问题。</t>
  </si>
  <si>
    <t>新隆村</t>
  </si>
  <si>
    <t>新隆村生态蔬菜种植项目</t>
  </si>
  <si>
    <t>生态蔬菜种植示范田14亩</t>
  </si>
  <si>
    <t>带动就业、带动生产</t>
  </si>
  <si>
    <t>带动农户就业，为农户提供就业岗位；带动群众共同发展，增收致富</t>
  </si>
  <si>
    <t>新建入户路项目</t>
  </si>
  <si>
    <t>新建入户路0.524公里（张德荣入户路0.064公里、杨云户入户路0.262、陈仕斌户入户路，0.093公里，杨发春户入户路0.005公里，公共路面硬化0.1公里），3米宽，路面结构为15CM厚C20混凝土面层。</t>
  </si>
  <si>
    <t>改善生产生活条件</t>
  </si>
  <si>
    <t>南江乡肉牛、生猪、家禽到户产业奖补项目</t>
  </si>
  <si>
    <t>南江乡蒙佳等127户生猪养猪321头（其中：毛家院村76头；新隆村43头；龙广村41头；苗寨村32头；双塘村77头；南江村52头）；
养鸡、鸭12户1030羽（其中苗寨村500羽，南江村100羽，龙广村280羽、新隆村50羽、双塘村100羽）；
南江乡陈银华等肉牛养殖63户100头（其中：新隆村35头；毛家院村10头；双塘村17头；龙广村11头；苗寨村12头；南江村15头）；
毛家院村罗子均户养鱼饲料补助400斤。谭清易新建猪圈建设40㎡。</t>
  </si>
  <si>
    <t>南江乡蔬菜种植到户产业奖补项目</t>
  </si>
  <si>
    <t>南江乡黄明肆等6户玉米种植17亩（其中：双塘村10亩；毛家院村7亩）；水稻种植2户5亩（其中：双塘村5亩）；马铃薯1户种植6亩（其中：毛家院村6亩）；蔬菜种植1户10亩（其中：双塘村村10亩）。</t>
  </si>
  <si>
    <t>南江乡“雨露计划”教育补助项目</t>
  </si>
  <si>
    <t>南江乡罗永琪、陈颜羽户享受“雨露计划”职业教育补助2人。</t>
  </si>
  <si>
    <t>项目实施后帮助受益户降低教育支出，符合职业教育补助的学生中职补助1900元/人·年</t>
  </si>
  <si>
    <t>通过实施南江乡“雨露计划”补助，能有效解决本地脱贫户2户2人教育发展需求，解决脱贫学生学费补助问题，降低受益人群教育支出，支持受益人群学习职业技能。进一步巩固脱贫攻坚成果与乡村振兴有效衔接</t>
  </si>
  <si>
    <t>南江乡脱贫户及监测户人居环境建设项目</t>
  </si>
  <si>
    <t>新隆村钟国学户入户路硬化180㎡；毛家院村李兴国户房屋旁除险堡坎65立方米；罗子勇户入户路硬化35平方米。</t>
  </si>
  <si>
    <t>改善当地群众交通出行条件，提升群众满意度。</t>
  </si>
  <si>
    <t>南江乡小额信贷贴息项目</t>
  </si>
  <si>
    <t>南江乡罗道琼等73户支持小额信贷贴息。</t>
  </si>
  <si>
    <t>按照一期利率3.65%，三期利率4.3%进行贴息，有效促进受益户稳定增收。</t>
  </si>
  <si>
    <t>南江乡安全饮水巩固提升项目</t>
  </si>
  <si>
    <t>南江乡毛家院村林选义户PE管口径40mm,数量400米饮用水管修复、张政权户PE管口径25mm,数量200米饮用水管修复；苗寨村安全饮水基础设施，主管道1000米，分管道200米。</t>
  </si>
  <si>
    <t>南江乡倪昌玮等3户（监测户3户）享受“雨露计划”职业教育补助3人（高职2人、中职1人）。</t>
  </si>
  <si>
    <t>通过职业教育补助，能有效降低脱贫人口家庭教育负担，进一步带动本地人才培养</t>
  </si>
  <si>
    <t>南龙乡</t>
  </si>
  <si>
    <t>东官村</t>
  </si>
  <si>
    <t>东官村“茶+N”产业融合发展项目</t>
  </si>
  <si>
    <t>茶叶管护100亩（购买茶叶除草机2台，购买茶叶专用有机肥、复合肥15吨）。种植烤烟150亩（购买烟苗15万株，购买烤烟专用有机肥、复合肥20吨，购买烤烟专用农药80件）</t>
  </si>
  <si>
    <t>吸纳脱贫户就业，带动周边农户种植产量</t>
  </si>
  <si>
    <t>一是对土地入股的农户进行固定分红，茶园每亩每年100元固定分红，烤烟种植每亩一年200元固定分红；二是可开发就业岗位3个，户均增收10000元；三是可带动脱贫户就业务工3户，对整户无劳动力的脱贫户（监测户）进行分红，具体分红金额根据项目盈利情况及东官村实际召开村民代表大会研究决定。</t>
  </si>
  <si>
    <t>南龙乡东官村农村安全饮水巩固提升项目</t>
  </si>
  <si>
    <t>新建5m³取水池1座，新建泵站1座（管理房5.2㎡，潜水泵（150QJ5-300/42）2台），购置安装10KV输电线路架设850m，30KVA变压器1套，380V输电线路410m，新建DN40（壁厚3.5mm）钢管上水管1850m，新建30m³高位水池1座，新建配水管道4960m。</t>
  </si>
  <si>
    <t>佘家营村 翁朵村   土香村</t>
  </si>
  <si>
    <t>南龙乡2024年第二批养殖到户产业奖补项目</t>
  </si>
  <si>
    <t>南龙乡翁朵村等3户（脱贫户1户、监测户2户）肉牛养殖1头；生猪养殖5头；新建圈舍25个平方。</t>
  </si>
  <si>
    <t>项目实施带动脱贫户户均增收2000元以上，产业项目提高了脱贫户收入水平，改善生活质量，确保脱贫户脱贫质量</t>
  </si>
  <si>
    <t>田坎村</t>
  </si>
  <si>
    <t>田坎村产业路硬化项目</t>
  </si>
  <si>
    <t>产业路硬化长1.2㎞，宽3.5m，厚15厘米，C25混凝土硬化，垫层厚10㎝。错车道4个。</t>
  </si>
  <si>
    <t>提高群众生产、生活质量，加快经济发展，解决群众生产生活问题。</t>
  </si>
  <si>
    <t>土香村</t>
  </si>
  <si>
    <t>南龙乡土香村饮水工程补助项目</t>
  </si>
  <si>
    <t>低位水池20m³，高位水池25m³，32PE管道1000米；25PE管300米；输电线1000米。</t>
  </si>
  <si>
    <t>农户直接受益</t>
  </si>
  <si>
    <t>解决项目覆盖农户种养殖灌溉问题，降低农业生产成本，促进农户增收。</t>
  </si>
  <si>
    <t>翁朵村</t>
  </si>
  <si>
    <t>南龙乡翁朵村茶园灌溉设施建设项目</t>
  </si>
  <si>
    <t>10吨储水桶6个、PF32（1.6MPa）管5800米；PFC25（1.6MPa）管7000米；水泵2台；热镀锌40管1150米。</t>
  </si>
  <si>
    <t>农户间接受益</t>
  </si>
  <si>
    <t>南龙乡翁朵村南贡至格林产业路硬化项目</t>
  </si>
  <si>
    <t>翁朵村南贡组至格林村产业路硬化1.98公里，宽3.5米，厚15厘米，C25混凝土硬化，错车道10个。</t>
  </si>
  <si>
    <t>中桥村</t>
  </si>
  <si>
    <t>南龙乡中桥村哑棒组2024年灌溉泵站建设项目</t>
  </si>
  <si>
    <t>新建泵房1个（3平方米）、修建闸阀室1座、闸阀井2座、立体式水泵1台（7.5kw）、水柜控制柜1套、远程控制系统1套、热镀锌钢管dn63（壁厚4.5mm）上水管200米、PE100级dn63（1.6MPa）配水管200米、PE100级dn50（1.6MPa）配水管900米、DN50水表2个、DN50闸阀2个。</t>
  </si>
  <si>
    <t>南龙乡中桥村安全饮水巩固提升工程</t>
  </si>
  <si>
    <t>新建PE100级dn63（1.6MPa）管道400m、PE100级dn50（1.6MPa）管道1850m、PE100级dn40（1.6MPa）管道2450m、PE100级dn32（1.6MPa）管道2130m、PE100级dn25（1.6MPa）管道8210m、PE100级dn20（1.6MPa）管道15050m（301户，每户50m），新建集中水表箱76个，入户水表301个，闸阀602个，水龙头301个，站杆301个。</t>
  </si>
  <si>
    <t>进一步解决和改善区域性农户季节性缺水现状，降低项目覆盖区群众安全饮水成本</t>
  </si>
  <si>
    <t>中桥村   佘家营村</t>
  </si>
  <si>
    <t>南龙乡2024年水塔建设项目</t>
  </si>
  <si>
    <t>中桥村   土香村    佘家营村</t>
  </si>
  <si>
    <t>南龙乡房屋改造项目</t>
  </si>
  <si>
    <t>脱贫户杨友华户修复屋后排水沟、拆除腐烂木质墙面及地楼板，屋内地面硬化、换门和窗、重建部分墙体；脱贫户毕国华户拆除木质墙面及地楼板，屋内地面硬化、换门窗、重建部分墙体；监测户吴仕恒修复门窗、重建部分墙体、屋顶换瓦。</t>
  </si>
  <si>
    <t>南龙乡“雨露计划”教育补助项目</t>
  </si>
  <si>
    <t>南龙乡李远福等6户享受“雨露计划”职业教育补助6人（其中：田坎村1人,佘家营村1人；翁朵村2人，土香村1人，东官村1人）。</t>
  </si>
  <si>
    <t>南龙乡生猪、肉牛养殖到户产业奖补项目</t>
  </si>
  <si>
    <t>南龙乡陈才凤等60户生猪养殖140头（其中：田坎村14头；佘家营村20头；翁朵村34头；东官村27头；中桥村15头，土香村30头）；肉牛养殖25头（其中：东官村9头；佘家营村9头；土香村6头；中桥村1头）。</t>
  </si>
  <si>
    <t>南龙乡小额信贷贴息项目</t>
  </si>
  <si>
    <t>南龙乡陈远来等26户支持2023年小额信用贷款贴息（其中：田坎村5户，佘家营村7户，翁朵村4户，东官村2户；中桥村2户，土香村6户）。</t>
  </si>
  <si>
    <t>南龙乡脱贫户（监测户）房屋、圈舍维修项目</t>
  </si>
  <si>
    <t>李祖兵户圈舍改建30平方米,支太海（监测户）户房屋维修40平方米。</t>
  </si>
  <si>
    <t>解决监测对象“两不愁三保障短板”巩固脱贫攻坚成果，不发生规模性返贫</t>
  </si>
  <si>
    <t>楠木渡镇</t>
  </si>
  <si>
    <t>谷阳村</t>
  </si>
  <si>
    <t>楠木渡镇谷阳村打铁沟组灌溉沟渠建设项目</t>
  </si>
  <si>
    <t>新建灌溉沟渠650m（50cm*50cm)。</t>
  </si>
  <si>
    <t>谷阳村   红星村   胜利村   黄木村   两路村   新凤村   黄木村   中合村</t>
  </si>
  <si>
    <t>楠木渡镇2024年养殖到户产业奖补项目</t>
  </si>
  <si>
    <t>楠木渡镇谷阳村等生猪养殖84头（谷阳村6头、红星村14头、黄木村7头、两路村11头、临江村5头、胜利村2头、新凤村26头、中合村13头）；肉牛养殖24头（谷阳村2头、红星村4头、黄木村3头、两路村3头、临江村3头、新凤村7头、中合村2头）；能繁母牛1头（红星村1头）；羊养殖10头（谷阳村10头）；新建圈舍78平方米；养殖圈舍房顶修缮140平方米。</t>
  </si>
  <si>
    <t>通过购买生猪养殖84头，肉牛养殖24头、养殖能繁母牛1头、养殖羊10头、新建圈舍218平方米（其中：脱贫人口34户110人、监测对象16户61人），改善受益户家庭经济条件，帮助增加收入，持续提升脱贫成效，提高受益群众满意度和幸福感。</t>
  </si>
  <si>
    <t>楠木渡镇2024年种植到户产业奖补项目</t>
  </si>
  <si>
    <t>楠木渡镇谷阳村等种植水稻13亩（谷阳村2亩、两路村1亩、临江村2亩、中合村8亩）；种植玉米296亩（谷阳村10亩、红星村64亩、黄木村19亩、两路村22亩、临江村56亩、胜利村7亩、新凤村62亩、中合村56亩）；种植辣椒20亩（黄木村1亩、临江村2亩、中合村17亩）；种植红薯4亩（黄木村1亩、中合村1亩、临江村2亩）。</t>
  </si>
  <si>
    <t>通过实施种植水稻13亩；种植玉米296亩；种植辣椒20亩；种植红薯4亩。带动脱贫人口及监测对象46户181人(其中：脱贫人口26户96人，监测对象20户85人)，改善受益户家庭经济条件，帮助增加生产经营性收入，持续提升脱贫成效，提高受益群众满意度和幸福感。</t>
  </si>
  <si>
    <t>黄木村</t>
  </si>
  <si>
    <t>楠木渡镇黄木村小长沟组沟渠建设项目</t>
  </si>
  <si>
    <t>新建沟渠1040m，净空尺寸为1.2m×1.0m，边墙厚度25cm,底板厚度为15cm ，采用c20混凝土。</t>
  </si>
  <si>
    <t>项目实施后改善项目覆盖区灌溉用水条件，增加稻谷种植面积，保障粮食安全，提高群众对乡村振兴工作的认可度和满意度。</t>
  </si>
  <si>
    <t>楠木渡镇黄木村堰塘组通组路硬化项目</t>
  </si>
  <si>
    <t>堰塘组通组路硬化1200㎡,C25混泥土厚15cm。</t>
  </si>
  <si>
    <t>通过实施黄木村堰塘组通组路硬化1200㎡，达到有效降低群众劳动成本的效果，解决群众出行难的问题，提高群众满意度</t>
  </si>
  <si>
    <t>黄木村   红星村  新凤村    谷阳村</t>
  </si>
  <si>
    <t>楠木渡镇危房改造项目</t>
  </si>
  <si>
    <t>改造</t>
  </si>
  <si>
    <t>楠木渡镇黄木村脱贫户余有才房屋防漏处理盖瓦80平方米；红星村脱贫户蒋本恒房屋透风漏雨改造屋顶盖瓦120平方米、更换领条2根；新凤村脱贫户唐明全房屋透风漏雨改造屋顶盖瓦130平方米、更换领条3根；谷阳村脱贫户黄德兵房屋透风漏雨改造屋顶盖瓦135平方米、更换领条2个。</t>
  </si>
  <si>
    <t>通过实施楠木渡镇危房改造项目，保障监测对象住房安全问题，降低家庭转移性经济支出，改善生产生活状况，持续提升脱贫成效，提高受益对象家庭满意度和幸福感。</t>
  </si>
  <si>
    <t>胜利村</t>
  </si>
  <si>
    <t>楠木渡镇胜利村青杠湾2024年农村五治示范点项目</t>
  </si>
  <si>
    <t>新建1m*1m沟渠长115m，新建浆砌石挡墙130m³。</t>
  </si>
  <si>
    <t>通过改建1m*1m沟渠长115m，改建浆砌石挡墙130m³，保障89户1062人（其中脱贫人口2户12人）粮食安全，改善生产条件，提升了受益农户的幸福感和满意度，进一步巩固脱贫攻坚成果同乡村振兴有效衔接。</t>
  </si>
  <si>
    <t>楠木渡镇胜利村2024年塘坎至停车场产业路硬化项目</t>
  </si>
  <si>
    <t>通组路长395米，宽3.5米，厚度0.15米，错车道1个（20㎡），修建堡坎600m³，混凝土C30。</t>
  </si>
  <si>
    <t>通过建设通组路硬化395m，保障35户133人（含脱贫人口2户8人）实施，提高提升群众内生动力、促进群众就业发展，有效增加受益农户生产经营性收入。</t>
  </si>
  <si>
    <t>楠木渡镇胜利村2024年自力大沟清淤及维修加固项目</t>
  </si>
  <si>
    <t>路面建设长515米，宽0.2米，厚0.15米。沟盖板长1.2m，宽50cm，厚12cm，清淤96m³。</t>
  </si>
  <si>
    <t>通过项目实施，改善排水灌溉需求</t>
  </si>
  <si>
    <t>楠木渡镇胜利村2024年当坪关口至杨火厂修建灌溉沟渠建设项目</t>
  </si>
  <si>
    <t>新建灌溉沟渠1004m（30cm*30cm)。</t>
  </si>
  <si>
    <t>通过新建灌溉沟渠1004m（30cm*30cm)，混凝土C20。保障834户3248人（其中脱贫人口12户38人，监测对象2户12人）实施，提高农田灌溉效益，增加农业产量，减少水资源浪费和损失，改善农田排水条件，减少洪灾损失，促进农村经济发展，增加农民收入。</t>
  </si>
  <si>
    <t>楠木渡镇胜利村红色美丽村庄建设农村生活污水治理项目</t>
  </si>
  <si>
    <t>新建直径60cm成品隔油池307座，新建 DE110U-PVC排水管7025m，新建检查井（DN700PE）42座，新建1m3储水池77座，新建灌概回用管1210m，新建灌溉回用储水池4座共80m³，新建慢渗管76m。</t>
  </si>
  <si>
    <t>通过新建直径60cm成品隔油池 307座，新建 DE110U-PVC排水管7025m，新建检查井（DN700PE）42座，新建1m3储水池77座，新建灌概回用管1210m，新建灌溉回用储水池4座共80m³，新建慢渗管76m，保障309户1061人实施，提高提升群众内生动力、促进群众就业发展，有效增加受益农户生产经营性收入。</t>
  </si>
  <si>
    <t>楠木渡镇胜利村农产品品牌推广项目</t>
  </si>
  <si>
    <t>改造富硒农产品品牌推广中心299㎡，农产品特色展示柜6个（台），室内安装塑料排水管50m。</t>
  </si>
  <si>
    <t>通过改造富硒农产品品牌推广中心299㎡，农产品特色展示柜6个（台），室内安装塑料排水管50m，保障834户3248人（其中脱贫人口12户38人、监测对象人口2户12人）实施，提高提升群众内生动力、促进群众就业发展，有效增加受益农户生产经营性收入。</t>
  </si>
  <si>
    <t>楠木渡镇胜利村壮大村集体经济产业项目</t>
  </si>
  <si>
    <t>撬动社会力量参与的基础上，发挥财政投入引领作用，投入红军食堂建设，增设附属设施(餐厨具、消毒柜、冰箱、桌椅板凳等)建设，打造红色“样板”。每年分红及带动脱贫户（监测户）增收总额不低于1万元。</t>
  </si>
  <si>
    <t>中合村</t>
  </si>
  <si>
    <t>楠木渡镇中合村大山组管网提升改造项目</t>
  </si>
  <si>
    <t>新安装1.6MpaDN32PE(100)管配水主管长860m；维修水池1座（20m³），安装Dn32智能水表2个；安装Dn32闸阀2个，安装Dn32浮球阀2个。</t>
  </si>
  <si>
    <t>项目实施后改善全村群众的生产生活条件,改善村容村貌，有效提升人居环境质量。提高群众对乡村振兴工作的认可度和满意度。</t>
  </si>
  <si>
    <t>楠木渡镇生猪、肉牛及羊养殖到户产业奖补项目</t>
  </si>
  <si>
    <t>楠木渡镇李华州等168户生猪养殖640头（其中：谷阳村66头；红星村129头；黄木村67头；两路村48头；临江村93头；胜利村34头；新凤村97头；中合村108头）；罗加发等2户能繁母猪养殖2头（其中中合村1户、红星村1户）；李华州等63户肉牛养殖85头（其中：谷阳村7头；红星村19头；黄木村8头；两路村7头；临江村6头；胜利村2头；新凤村13头；中合村22头）；王远兵等25户养殖能繁母牛30头（其中：谷阳村2头；红星村8头；黄木村7头；临江村2头；中合村11头）；沈开洲等4户养殖能繁母牛见犊补母4头（其中：临江村1头、中合村3头）；舒朝刚等2户养殖羊7头（其中黄木村1户、新凤村1户）；陈世福等2户养殖能繁母羊7头（其中红星村1户、新凤村1户）；楠木渡镇罗加刚等12户新建圈舍178平方米，改造圈舍113平方米（其中：谷阳村38平方米；红星村43平方米；两路村35平方米；临江村100平方米；新凤村55平方米；胜利村20平方米）；田兴珍户养殖鸡20羽。</t>
  </si>
  <si>
    <t>楠木渡镇种植类到户产业奖补项目</t>
  </si>
  <si>
    <t>楠木渡镇宋州国等15户种植马铃薯20亩（其中：谷阳村4亩；红星村5亩；两路村2亩；临江村1亩；新凤村3亩；中合村5亩）；楠木渡镇陈立勇等70户种植油菜151亩（其中：谷阳村20亩；红星村22亩；黄木村9.5亩；两路村17亩；临江村24.5亩；胜利村5亩；新凤村23.5亩；中合村31亩）；楠木渡镇陈永厚等2户果园管护11亩（陈永厚户6亩；邵德伦户5亩）。</t>
  </si>
  <si>
    <t>通过带动群众务工，增加务工收入</t>
  </si>
  <si>
    <t>楠木渡镇“雨露计划”教育补助项目</t>
  </si>
  <si>
    <t>楠木渡镇孔仟仟等5户（脱贫户1户、监测户4户）享受“雨露计划”职业教育补助5人（其中：红星村3人；新凤村1人；黄木村1人）。</t>
  </si>
  <si>
    <t>降低受益人群教育支出，支持受益人群学习职业技能。</t>
  </si>
  <si>
    <t>楠木渡镇小额信贷贴息项目</t>
  </si>
  <si>
    <t>楠木渡镇曾宪富、车金武等42户支持（2023年第一季度至2023年第四季度）小额信贷贴息。</t>
  </si>
  <si>
    <t>按照一年期年利率3.65%，三年期年利率4.3%进行贴息，有效促进受益户稳定增收。</t>
  </si>
  <si>
    <t>楠木渡镇监测对象入户路硬化项目</t>
  </si>
  <si>
    <t>楠木渡镇监测对象罗加刚等4户入户路硬化590㎡。</t>
  </si>
  <si>
    <t>楠木渡镇谢良发等23户住房换瓦，5户屋顶防漏，1户住房安装门窗（其中：谷阳村3户；红星村5户；黄木村9户；临江村6户；新凤村4户；中合村2户）。</t>
  </si>
  <si>
    <t>改善生活条件</t>
  </si>
  <si>
    <t>楠木渡镇谷阳村2024年水塔建设项目</t>
  </si>
  <si>
    <t>水塔（2方）18个（含安装）。</t>
  </si>
  <si>
    <t>通过完成水塔18个，25管540米等建设内容的实施，保障18户63人（其中脱贫人口8户26人，监测人口10户38人）饮水供应得到了显著改善，群众生产生活条件明显提高，提升了受益农户的幸福感和满意度，进一步巩固脱贫攻坚成果同乡村振兴有效衔接。</t>
  </si>
  <si>
    <t>楠木渡镇马场面条品牌建设项目</t>
  </si>
  <si>
    <t>马场面条调研报告1份，品牌策划方案1份；马场面条VI手册（logo、名片、信封、3-4款包装、门头等）1套。</t>
  </si>
  <si>
    <t>促进经济发展和产业融合发展，带动乡村经济发展。</t>
  </si>
  <si>
    <t>双流镇</t>
  </si>
  <si>
    <t>白马村</t>
  </si>
  <si>
    <t>双流镇2024年白马村水塔建设项目</t>
  </si>
  <si>
    <t>凉水井村</t>
  </si>
  <si>
    <t>双流镇凉水井村韦子至火石农业灌溉渠道工程项目</t>
  </si>
  <si>
    <t>新建渠道（韦子至火石）1条长度1200m，其中：30cm*30cm断面900m,20cm*20cm断面300m；新建（L=1.0m、B=0.5m、H=0.6m）沉沙池5座,安装栏栅网5道;落水洞山塘水源地安装DN200闸阀2套；混凝土路面开挖、恢复21m；安装160PE引水管24m。</t>
  </si>
  <si>
    <t>发动当地群众参与务工，增加群众收益</t>
  </si>
  <si>
    <t>三合村</t>
  </si>
  <si>
    <t>双流镇三合村2024年田坝组农业灌溉渠道工程项目</t>
  </si>
  <si>
    <t>新建白岩至田坝组30cm*30cm灌溉沟渠1000m。</t>
  </si>
  <si>
    <t>通过项目建设，改善了农村环境，使当地群众生产、生活更加便利，创造良好的发展环境，方便了三合村81户259人（脱贫户2户14人）生产生活，有效解决群众生产、生活问题。</t>
  </si>
  <si>
    <t>双流镇三合村田坝组农村污水治理项目</t>
  </si>
  <si>
    <t>新建无动力污水处理系统合计26套。其中无动力分散式污水处理系统25套，管网建设长度1940m，（B 类型污水处理系统2套、C类型污水处理系统4套、D类型污水处理系统14套，E类型污水处理系统5套）；三合康养接待中心新建1套中型集中式无动力污水处理系统，管网建设长度100m。</t>
  </si>
  <si>
    <t>通过项目建设，改善了农村污水环境，使当地群众生产、生活更加便利，创造良好的发展环境，方便了三合村田坝组65户248人（脱贫户2户14人）生产生活，有效解决群众生产、生活问题。</t>
  </si>
  <si>
    <t>双流镇三合村田坝、何家寨组农村供水工程项目</t>
  </si>
  <si>
    <t>一、何家寨组建设内容：（1）安装提水机组2套（一用一备,转速2900r/min离心式水泵，扬程108m，流量15.0m3/h；配套电机功率7.5kw）；（2）安装自动控制配电系统1套；（3）安装低压供电线100m；（4）安装DN50PE上水管0.6Km。                                                  二、田坝组建设内容：                                                   1、新建供水工程：
（1）安装提水机组2套（一用一备,转速2900r/min离心式水泵，扬程108m，流量15.0m3/h；配套电机功率7.5k）；（2）安装自动控制配电系统1套；（3）安装低压供电线200m；（4）新建砖混结构泵房10.50m2；（5）安装1.6MPaDN63PE上水管600m，1.6MPaDN63PE主管道1.5Km，1.6MPaDN110PE消防管道0.4Km。（6）新建钢筋砼结构30m3水源水池1座，100m3高位水池(消防应急池)1座。
2、原大龙井提水泵站改造工程：                                        （1）安装提水机组2套（一用一备,转速2900r/min离心式水泵，扬程108m，流量15.0m3/h；配套电机功率7.5kw）；（2）安装自动控制配电系统1套；（3）安装1.6MPaDN90PE上水管200m；（4）原泵房改造1栋12.25m2。</t>
  </si>
  <si>
    <t>通过项目实施，改善三合村田坝组、何家寨组村民供水问题，能有效降低水源浪费，充分利用水资源，提高村民节约用水意识。</t>
  </si>
  <si>
    <t>三合村   用沙村   双永村   白马村</t>
  </si>
  <si>
    <t>双流镇2024年养殖到户产业奖补项目</t>
  </si>
  <si>
    <t>双流镇三合村等21户脱贫户生猪养殖36头（其中：三合村11头，用沙村11头，双永村10头，白马村4头）；肉牛养殖17头（其中：三合村2头，用沙村5头，双永村5头，白马村5头）；圈舍改造70㎡（三合村脱贫户唐子贤户新建圈舍30㎡,脱贫户王治全户圈舍盖瓦40㎡）。</t>
  </si>
  <si>
    <t>双永村</t>
  </si>
  <si>
    <t>双流镇双永村农机社会化服务项目</t>
  </si>
  <si>
    <t>购置轮式拖拉机(MI404-5X)1台，轮式拖拉机（M804-B）1台；旋耕机（1GKN-160）1台，旋耕机（1GKN-230）1台；全喂入收割机（4LZ-5D8(G4)）1台；无人机农药喷雾机（T50）1台；新建300㎡大棚</t>
  </si>
  <si>
    <t>双流镇“雨露计划”教育补助项目</t>
  </si>
  <si>
    <t>双流镇蒋仕学等4户（脱贫户2户、监测户2户）享受“雨露计划”职业教育补助4人（三合村1人；用沙村1人；白马村1人；双永村1人）。</t>
  </si>
  <si>
    <t>双流镇马铃薯种植到户产业奖补项目</t>
  </si>
  <si>
    <t>双流镇李明华等64户马铃薯种植189亩。（其中：双永村43亩；三合村62亩；白马村62亩；用沙村17亩；凉水井村5亩）</t>
  </si>
  <si>
    <t>种植产业到户奖补，提高农户种植积极性，增加收入。</t>
  </si>
  <si>
    <t>双流镇生猪、肉牛养殖到户产业奖补项目</t>
  </si>
  <si>
    <t>双流镇李明华等84户生猪养殖299头。（其中：双永村47头；三合村135头；白马村74头；用沙村31头；凉水井村12头）。李明华等45户肉牛养殖78头。（其中：双永村14头；三合村38头；白马村16头；用沙村8头；凉水井村2头）</t>
  </si>
  <si>
    <t>双流镇小额信贷贴息项目</t>
  </si>
  <si>
    <t>双流镇陈忠贵、吉学军等26户支持第2023年第三季度至第四季度小额信贷贴息。</t>
  </si>
  <si>
    <t>双流镇危房改造项目</t>
  </si>
  <si>
    <t>双永村监测户杨大权户改电1套，安装铝合金窗25㎡，门4道。</t>
  </si>
  <si>
    <t>硒城街道</t>
  </si>
  <si>
    <t>白安营村  刘育村</t>
  </si>
  <si>
    <t>硒城街道住房保障项目</t>
  </si>
  <si>
    <t>白安营村脱贫户张忠平户一层平房房屋防漏处理，加盖斜屋顶约150平方米；刘育村监测户李仕林户房屋防漏处理，加盖斜屋顶约150平方米。</t>
  </si>
  <si>
    <t>城西村</t>
  </si>
  <si>
    <t>硒城街道雨露计划项目</t>
  </si>
  <si>
    <t>城西村1户（监测户）享受“雨露计划”职业教育补助1人（高职）。</t>
  </si>
  <si>
    <t>项目实施保障了学生教育，保障了监测户1户2人</t>
  </si>
  <si>
    <t>硒城街道城西村2024年养殖到户产业奖补项目</t>
  </si>
  <si>
    <t>硒城街道城西村监测户3户，养殖生猪2头、肉牛4头。</t>
  </si>
  <si>
    <t>通过项目实施，预计城西村监测户3户，养殖生猪2头、肉牛4头受益，有效促进受益户稳定增收</t>
  </si>
  <si>
    <t>带动监测户发展生产，补助生猪养殖500元/头，肉牛养殖5000元/头，增收致富，成效明显</t>
  </si>
  <si>
    <t>城西村   白安营村</t>
  </si>
  <si>
    <t>硒城街道2024年水塔建设项目</t>
  </si>
  <si>
    <t>水塔（2方）2个（含安装）。</t>
  </si>
  <si>
    <t>通过改善生产生活条件，解决了2户14人饮水问题，解决群众生产、生活问题。</t>
  </si>
  <si>
    <t>刘育村</t>
  </si>
  <si>
    <t>硒城街道危房改造项目</t>
  </si>
  <si>
    <t>钟祥胜房屋屋顶漏水维修170平方米、罗志平房屋屋顶漏水维修90平方米。</t>
  </si>
  <si>
    <t>解决住房保障问题，巩固脱贫攻坚成果。</t>
  </si>
  <si>
    <t>解决脱贫户“两不愁三保障短板”巩固脱贫攻坚成果</t>
  </si>
  <si>
    <t>刘育村   城西村   白安营村</t>
  </si>
  <si>
    <t>硒城街道2024年养殖到户产业奖补项目</t>
  </si>
  <si>
    <t>硒城街道刘育村等8户（脱贫户1户、监测户7户）养殖生猪21头（刘育村20头、城西村1头）、肉牛6头（刘育村肉牛4头、白安营村2头）、能繁母牛3头（刘育村3头）。</t>
  </si>
  <si>
    <t>通过项目实施，预计刘育村等8户（脱贫户1户、监测户7户）养殖生猪21头（刘育村20头、城西村1头）、肉牛6头（刘育村肉牛4头、白安营村2头）、能繁母牛3头（刘育村3头）受益。有效促进受益户稳定增收</t>
  </si>
  <si>
    <t>带动脱贫户、监测户发展生产，补助生猪养殖500元/头，肉牛养殖5000元/头，能繁母牛养殖6000元/头，增收致富，成效明显</t>
  </si>
  <si>
    <t>刘育村、白安营村</t>
  </si>
  <si>
    <t>硒城街道小额信贷贴息项目</t>
  </si>
  <si>
    <t>硒城街道徐光平、王定洪户等12户支持2023年度小额信贷贴息。</t>
  </si>
  <si>
    <t>刘育村、城西村、白安营村</t>
  </si>
  <si>
    <t>硒城街道马铃薯种植到户产业奖补项目</t>
  </si>
  <si>
    <t>硒城街道罗志平等36户马铃薯种植76亩。</t>
  </si>
  <si>
    <t>硒城街道生猪、肉牛养殖到户产业奖补项目</t>
  </si>
  <si>
    <t>硒城街道刘福海等47户养殖生猪97头，养殖肉牛33头、能繁母牛10头；监测户肖永学新建35平方米圈舍。</t>
  </si>
  <si>
    <t>解决带动脱贫产业增收，实现资源的合理配置和稳定增收，巩固脱贫成果。</t>
  </si>
  <si>
    <t>带动农户发展种养殖生产，促进脱贫户（监测对象）持续稳定增收</t>
  </si>
  <si>
    <t>永温镇</t>
  </si>
  <si>
    <t>大坝村</t>
  </si>
  <si>
    <t>永温镇大坝村李子坳至老鹰岩产业路硬化项目</t>
  </si>
  <si>
    <t>李子坳至老鹰岩产业路硬化长875米，宽3米，厚0.15米。</t>
  </si>
  <si>
    <t>通过建设875米产业路，解决了该村18户84人的出行，缩短了果蔬运输成本，减少了运输过程中的磕碰，增加了粮食产量，进一步实现了降本增效。</t>
  </si>
  <si>
    <t>大坝村   坤建村   永亨村</t>
  </si>
  <si>
    <t>永温镇2024年养殖到户产业奖补项目</t>
  </si>
  <si>
    <t>永温镇大坝村等8户（脱贫户4户、监测户4户）生猪养殖18头（大坝村12头、坤建村6头；）；肉牛养殖头4头（大坝村1头、坤建村2头、永亨村1头）。</t>
  </si>
  <si>
    <t>通过生猪肉牛项目的实施，4户监测户，4户脱贫户直接参与直接受益，解决带动脱贫增收产业，实现了资源的合理配置，实现了脱贫户及监测户稳定增收，巩固脱贫成果，防止返贫。</t>
  </si>
  <si>
    <t>坤建村</t>
  </si>
  <si>
    <t>永温镇坤建村农机社会化服务项目</t>
  </si>
  <si>
    <t>购买山东临工ZL50(E)50铲车1台,SY31-305挖机1台。</t>
  </si>
  <si>
    <t>永温镇坤建村旧寨、高田、凉水井、麻窝管网延伸工程</t>
  </si>
  <si>
    <t>PE75（1.6MPa）管1.5km，PE63（1.6MPa）管2.5km，PE40（1.6MPa）管1.5km，PE32（1.6MPa）管1.5km，PE20（1.6MPa）管10km，减压阀1个。</t>
  </si>
  <si>
    <t>通过管网延伸项目，创造了良好的生活环境，有效提升镇供水服务的辐射范围，促进社会和谐发展。</t>
  </si>
  <si>
    <t>双合村</t>
  </si>
  <si>
    <t>永温镇双合村2024年双堰组通组路硬化建设项目</t>
  </si>
  <si>
    <t>通组路硬化2530.5平方米*厚0.15米（其中长：535米*宽4米；长10米*3.8宽米；长10米*宽2.7；长27米*宽2.5米；长6米*宽3.5米；长79米*宽3米）。</t>
  </si>
  <si>
    <t>通过改善生产生活条件，创造良好的发展环境，方便了65户346人生产生活，解决群众生产、生活问题。</t>
  </si>
  <si>
    <t>双合村、永亨村</t>
  </si>
  <si>
    <t>永温镇入户路硬化项目</t>
  </si>
  <si>
    <t>永温镇邹国忠等3户入户路硬化365平方米（其中：双合村入户路105平方米；永亨村入户路260平方米）。</t>
  </si>
  <si>
    <t>永亨村</t>
  </si>
  <si>
    <t>永亨村老堡田坝产业配套设施建设项目</t>
  </si>
  <si>
    <t>老堡田坝产业路硬化850m*3m*0.15m，实施标准为C25，回填方637.5m³，需资金16.57万；猫耳大田沟渠排洪沟毛沟开挖450m*底1.8m*高1m（上沟宽2m米）呈梯形，不使用混凝土浇筑，用毛石压填，需资金3.03万；新建沟渠350m*0.3m*0.3m，需使用混凝土浇筑，需资金6.1万。</t>
  </si>
  <si>
    <t>永温镇生猪、肉牛到户产业奖补项目</t>
  </si>
  <si>
    <t>永温镇大坝村等79户生猪养殖242头，（大坝村96头；双合村38头；安大村53头；坤建村30头；永亨村25头），永温镇大坝村等40户肉牛养殖头40头，（大坝村20头；双合村10头；安大村1头；坤建村5头；永亨村4头）。</t>
  </si>
  <si>
    <t xml:space="preserve">项目采取资产收益帮扶模式，同时采取劳务务工帮扶等措施，形成的固定资产按县实施方案要求，确权到乡镇，带动帮扶脱贫户、监测对象稳定增收。
</t>
  </si>
  <si>
    <t>永温镇“雨露计划”教育补助项目</t>
  </si>
  <si>
    <t>永温镇马瑞成等3户享受“雨露计划”职业教育补助3人：其中：坤建村1人（高职）；永亨村2人（中职）。</t>
  </si>
  <si>
    <t>项目实施后帮助受益户降低教育支出，符合职业教育补助的学生中职补助1900元/人·年、高职补助4500元/人·年。</t>
  </si>
  <si>
    <t>永温镇脱贫人口小额信贷贴息补助</t>
  </si>
  <si>
    <t>永温镇杜启洪等19户2023年小额信贷贴息。</t>
  </si>
  <si>
    <t>云开街道</t>
  </si>
  <si>
    <t>石头村</t>
  </si>
  <si>
    <t>云开街道石头村大寨组人畜饮水项目</t>
  </si>
  <si>
    <t>一口蓄水池70立方米，一口蓄水池20立方米，水表50个，水龙头50个，土方转运150立方米，水泵1个，电线400米，32管2000米，25管1000米，4分管1500米，管理房1个。</t>
  </si>
  <si>
    <t>石头村   温泉村   东山村</t>
  </si>
  <si>
    <t>云开街道2024年养殖到户产业奖补项目</t>
  </si>
  <si>
    <t>云开街道石头村、温泉村等5户（脱贫户3户、监测户3户）生猪养殖18头（其中石头村8头，温泉村10头）；东山村脱贫户熊朝均户养殖家禽50只。</t>
  </si>
  <si>
    <t>按照谁建设谁受益的原则，</t>
  </si>
  <si>
    <t>通过发放补助资金支持脱贫户（监测户）发展产业，改善生产生活条件，增加收入</t>
  </si>
  <si>
    <t>石头村、温泉村</t>
  </si>
  <si>
    <t>云开街道安全饮水巩固提升项目</t>
  </si>
  <si>
    <t>购置水塔3个，水泵2个，增压泵2个，4分管230米（其中：温泉村水塔1个，水泵2个，4分管130米，石头村水塔2个，增压泵2个，4分管100米），石头村脱贫户冯开洧修建水池8立方米，八分水管600米。</t>
  </si>
  <si>
    <t>农户自主实施</t>
  </si>
  <si>
    <t>云开街道生猪、肉牛到户产业奖补项目</t>
  </si>
  <si>
    <t>云开街道杨简文等45户生猪养殖158头（其中石头村100头；温泉村58头）；石头村家禽（鸡、鸭）养殖30只；李志云等30户肉牛养殖49头（其中石头村28头；温泉村21头）；温泉村水产养殖（草鱼苗）160斤；温泉村脱贫户何坤户新建圈舍35平方米。</t>
  </si>
  <si>
    <t>云开街道“雨露计划”教育补助项目</t>
  </si>
  <si>
    <t>云开街道韦国双等3户享受“雨露计划”职业教育补助3人（其中：石头村1人，温泉村2人）。</t>
  </si>
  <si>
    <t>云开街道小额信贷贴息项目</t>
  </si>
  <si>
    <t>云开街道杨简文户等31户2023年第2-4季度小额信贷贴息。</t>
  </si>
  <si>
    <t>落实小额信贷政策</t>
  </si>
  <si>
    <t>温泉村</t>
  </si>
  <si>
    <t>云开街道农村危房改造项目</t>
  </si>
  <si>
    <t>温泉村监测户王孝发户、脱贫户钟开富户房屋换瓦。</t>
  </si>
  <si>
    <t>巩固房屋居住安全保障</t>
  </si>
  <si>
    <t>云开街道温泉村2024年人居环境提升项目</t>
  </si>
  <si>
    <t>垃圾清运车1台，不锈钢垃圾斗12个（长2米，宽1.4米，高1.2米）。</t>
  </si>
  <si>
    <t>该项目为环境提升项目，不存在联农带农</t>
  </si>
  <si>
    <t>通过实施项目，可改善农村环境卫生，增强农户环境保护意识，促进农村生态的保护和修复，改善农村社会治理和维护社会稳定。</t>
  </si>
  <si>
    <t>云开街道温泉村尖山组2024年机耕道建设项目</t>
  </si>
  <si>
    <t>机耕道长530米，3米宽，C25混泥土15公分厚。</t>
  </si>
  <si>
    <t>通过项目建设，可改善温泉村尖山组农业生产条件，方便当地群众生产生活，招收当地农户参与务工，增加收入，改善生活条件，强化基础设施建设，提高农户积极性</t>
  </si>
  <si>
    <t>温泉村   石头村</t>
  </si>
  <si>
    <t>云开街道2024年水塔建设项目</t>
  </si>
  <si>
    <t>水塔（2方）3个（含安装）。</t>
  </si>
  <si>
    <t>石头村大冲组灌溉沟渠建设项目</t>
  </si>
  <si>
    <t>1.新建沟渠245米及维修沟渠7段104米，建设标准高度1米，沟帮现浇混凝土厚15厘米，高100厘米；沟底现浇混凝土厚10厘米，宽80厘米；2.新建渡槽11米。</t>
  </si>
  <si>
    <t>宅吉乡</t>
  </si>
  <si>
    <t>保星村</t>
  </si>
  <si>
    <t>宅吉乡保星村菊花种植到户产业奖补项目</t>
  </si>
  <si>
    <t>宅吉乡保星村种植菊花300亩。</t>
  </si>
  <si>
    <t>项目实施带动群众发展生产，预计受益687户3214人，脱贫户58户254人、监测户12户51人，有效促进受益户稳定增收</t>
  </si>
  <si>
    <t>促进当地特色农产品发展，壮大村集体经济。</t>
  </si>
  <si>
    <t>宅吉乡“雨露计划”教育补助项目</t>
  </si>
  <si>
    <t>宅吉乡2户（脱贫户0户、监测户2户）享受“雨露计划”职业教育补助2人（高职1人、中职1人）。</t>
  </si>
  <si>
    <t>为2户新增监测户子女申请就读补助，
提高群众满意度。</t>
  </si>
  <si>
    <t>宅吉乡房屋维修改造项目</t>
  </si>
  <si>
    <t>官庄村监测户王汝学户房屋漏水维修换瓦150平方；官庄村监测户陈毅户房屋漏水维修100平方米，脱贫户王兴海户房屋漏水维修100平方米；堰塘村脱贫户王贵学户房屋漏水维修100平方米。</t>
  </si>
  <si>
    <t>官庄村</t>
  </si>
  <si>
    <t>宅吉乡入户路改造项目</t>
  </si>
  <si>
    <t>官庄村脱贫户李树刚户入户路硬化25平方米（宽2.5米，长10米），堡坎10立方米。</t>
  </si>
  <si>
    <t>潘桐村</t>
  </si>
  <si>
    <t>宅吉乡潘桐村2024年饮水保障项目</t>
  </si>
  <si>
    <t>水塔（2方）1个（含安装），水泵1台，25管500米、防水线500米。</t>
  </si>
  <si>
    <t>解决1户监测户饮水问题，保障饮水，提高群众满意度。</t>
  </si>
  <si>
    <t>宅吉乡潘桐村银坡片区安全饮水提水泵站工程</t>
  </si>
  <si>
    <t>潘桐村银坡片区采用提水的方式，新建50m³高位水池1座，新建泵站1座（为6㎡），安装100QI5-160/40深井泵（单机功率7.5kw）卧式潜水泵1台，安装3*6+1*3规格电缆0.4km，安装DN50(壁厚3.5mm)热镀锌钢管上水管1446m，安装dn63PE100级（1.6Mpa）供水管890m。</t>
  </si>
  <si>
    <t>项目参照以工代赈方式实施，按照劳务报酬发放比例不低于项目资金的20%（其中脱贫人口、监测人口劳务报酬不低于6%）计算，预计可有效带动30人就近务工。</t>
  </si>
  <si>
    <t>堰塘村</t>
  </si>
  <si>
    <t>宅吉乡堰塘村红薯加工厂配套设施建设项目</t>
  </si>
  <si>
    <t>堰塘村红薯加工厂排水管延伸扩建1100米（De200 PE管1.0MPA），新建钢筋混凝土红薯清洗池230立方米，不锈钢潜水泵1套（11KW），DN100镀锌钢管60米、清洗水枪1把及涵洞1座。</t>
  </si>
  <si>
    <t>该项目采取参照以工代赈方式实施，按照基础设施批复资金的20%来发放劳务报酬，发放金额7.16万元（其中6%发放脱贫户、监测户工资，金额2.15万元）。带动农户人均增加收入1000元以上。</t>
  </si>
  <si>
    <t>宅吉乡2024年红薯种植到户产业奖补项目</t>
  </si>
  <si>
    <t>脱贫户庞仕平等28户种植红薯156亩。</t>
  </si>
  <si>
    <t>为28户脱贫户申报红薯到户种植补助，户均增收2200元，提高群众满意度。</t>
  </si>
  <si>
    <t>宅吉乡堰塘村2024年红薯种植项目</t>
  </si>
  <si>
    <t>宅吉乡种植红薯844亩。</t>
  </si>
  <si>
    <t>1.带动务工。2按按投入资金规模的固定比例分红，参照同期贷款市场利
率(LPR)执行，下浮不超过1%。</t>
  </si>
  <si>
    <t>通过宅吉乡堰塘村2024年红薯种植项目的实施，壮大村集体经济，带动农户增收，受益农户241户843人，其中脱贫户62户240人，监测户8户16人，改善生产生活条件，进一步巩固提升脱贫攻坚成果同乡村振兴有效衔接，提高群众满意度。</t>
  </si>
  <si>
    <t>堰塘村   官庄村   潘桐村   三联村</t>
  </si>
  <si>
    <t>宅吉乡2024年养殖到户产业奖补项目</t>
  </si>
  <si>
    <t>宅吉乡堰塘村等6户（脱贫户2户、监测户4户）生猪养殖4头（堰塘村4头）；肉牛养殖8头（潘桐村3头、官庄村2头、堰塘村1头、三联村2头）</t>
  </si>
  <si>
    <t xml:space="preserve">为6户脱贫户（监测户）申报生猪肉牛补助，生猪4头，肉牛8头，带动农户增收户均7000元，改善农户生产生活条件，提高群众满意度
</t>
  </si>
  <si>
    <t>宅吉乡水厂变电设施建设项目</t>
  </si>
  <si>
    <t>新建宅吉乡水厂变电设施，10Kva变压器，输电线路600米。</t>
  </si>
  <si>
    <t>通过改善生产生活条件，创造良好的发展环境，方便了全村93户342人，脱贫户62户236人、监测户31户106人生产生活，解决群众生产、生活问题。</t>
  </si>
  <si>
    <t>宅吉乡魏银鑫等6户（脱贫户5户、监测户1户）享受“雨露计划”职业教育补助7人（其中：保星村3人，官庄村2人，潘桐村1人，堰塘村1人）。</t>
  </si>
  <si>
    <t>宅吉乡安全饮水保障项目</t>
  </si>
  <si>
    <t>朱胜祥户购置水塔一个0.08万元，杨超学入户管道改造100米，水泵1台0.15万元。</t>
  </si>
  <si>
    <t>通过改善生产生活条件，创造良好的发展环境，方便了全村93户342人，脱贫户2户4人生产生活，解决群众生产、生活问题。</t>
  </si>
  <si>
    <t>宅吉乡生猪、肉牛养殖到户产业奖补项目</t>
  </si>
  <si>
    <t>宅吉乡脱贫户、监测户陈永忠等198户生猪养殖628头（其中：保星村190头；官庄村124头；潘桐村104头；三联村30头；堰塘村180头）；蜜蜂20箱。罗永贵等117户肉牛养殖188头（其中：保星村45头；官庄村49头；潘桐村50头；三联村15头；堰塘村29头），能繁母牛养殖208头（其中：保星村73头；官庄村30头；潘桐村28头；三联村27头；堰塘村50头）；堰塘村脱贫户王贵学新建圈舍60平方米；三联村监测户石再清新建圈舍40平方米；保星村何政禄圈舍维修20平方米；监测户罗永贵新建圈舍50平方米。</t>
  </si>
  <si>
    <t>项目实施带动群众发展生产，预计受益268户1051人，脱贫户230户930人、监测户38户121人，有效促进受益户稳定增收</t>
  </si>
  <si>
    <t>宅吉乡小额信贷贴息项目</t>
  </si>
  <si>
    <t>宅吉乡陈静户等79户支持2023年第二、三、四季度小额信贷贴息。</t>
  </si>
  <si>
    <t>增加脱贫小额信贷风险补偿金池</t>
  </si>
  <si>
    <t>官庄村脱贫户曾加福房屋盖漏水维修198平方米；脱贫户万志刚户屋顶维修160平方米；脱贫户陈德伟屋顶维修36平方米；脱贫户杨先永房屋漏水维修160平方米大门，40平方米厨房；脱贫户李树红户房屋漏水维修80平方米；脱贫户王贻军房屋漏水维修160平方米；脱贫户陶显维户房屋改造200平方米；脱贫户李朝均房屋维修80平方米；脱贫户杨碧房屋维修90平方米；脱贫户李树刚户房屋维修160平方米；脱贫户杨克俭户房屋漏水维修70平方米；脱贫户张本伦房屋漏水维修70平方米；脱贫户张本刚房屋漏水维修70平方米；三联村监测户石再清户住房漏水维修，接周边排水，排散水；监测户高传松户住房跑风漏雨维修加固；堰塘村脱贫户杨永明户房屋维修加固26平方米（墙体开裂、需拆除三面墙体修建加固柱在重新砌墙）；脱贫户韩必金房屋维修漏水维修160平方米；监测户罗玉红新建房屋45平方米3.5万元）；脱贫户袁忠伦屋顶漏水80平方米；保星村脱贫户陈必先房屋严重漏水需盖瓦50平方米；脱贫户李志芬房顶漏水维修需盖瓦80平方；脱贫户崔明方房顶漏水维修需盖瓦110平方米；脱贫户付烈忠房顶漏水维修需盖瓦160平方米；脱贫户付茂均房顶漏水维修需盖瓦160平方；脱贫户明芝平房顶漏水维修需盖瓦90平方米；脱贫户秦永成厨房维修45平方米；脱贫户胡兴学新建房屋45平方米（含改厕和改厨）3.8万元；脱贫户毛榜军房顶漏水维修盖瓦200平方米；脱贫户邵华义房屋漏水维修160平方米；脱贫户何政富房屋漏水维修160平方米；监测户杜胜良房屋维修100平方米；脱贫户杨应荣屋顶漏水160平方米；脱贫户何国方房屋漏水维修70平方米；潘桐村监测户陈永忠户住房安装门窗及水电，门10扇，两层楼的水电；脱贫户周招银户漏水维修80平方米。</t>
  </si>
  <si>
    <t>紫兴街道</t>
  </si>
  <si>
    <t>顶方村</t>
  </si>
  <si>
    <t>紫兴街道顶方村小顶坝产业路项目</t>
  </si>
  <si>
    <t>新建产业路4819㎡，共分为两段A段共计3077㎡。3.5米宽度道路498米；2.5米宽度道路475米。B段共计1742㎡，2米宽度道路763米。</t>
  </si>
  <si>
    <t>顶方村、鱼上村、群兴村</t>
  </si>
  <si>
    <t>紫兴街道水稻、玉米种植到户产业奖补项目</t>
  </si>
  <si>
    <t>1.群兴村王友琼、周忠财等18户水稻种植46.5亩；张孝碧、熊碧先等18户玉米种植105亩；2.顶方村赵受林、李仕国等 10户水稻种植25亩，赵受林、李仕国等19户种植玉米123亩；3.鱼上村苏家英等19户等水稻种植52亩，王中成等24户玉米种植142亩；4.东湖社区方天发户种植水稻2亩、玉米10亩（共计水稻种植125.5亩，玉米种植380亩）。</t>
  </si>
  <si>
    <t>通过生产物资实物补助，农户直接受益，减少脱贫户生产成本支出</t>
  </si>
  <si>
    <t>脱贫户农业生产成本支出降低，户均增收800元。</t>
  </si>
  <si>
    <t>紫兴街道小额信贷贴息项目</t>
  </si>
  <si>
    <t>紫兴街道陈万平等21户支持2023年第一、二、三、四季度小额信贷贴息。</t>
  </si>
  <si>
    <t>顶方村、鱼上村、群兴村、东湖社区</t>
  </si>
  <si>
    <t>紫兴街道肉牛、生猪养殖到户产业奖补项目</t>
  </si>
  <si>
    <t>肉牛养殖89头，其中群兴村叶兴贵等15户肉牛养殖32头；顶方村彭显兵等7户肉牛养殖15头；鱼上村卢勇等18户肉牛养殖31头；东湖社区方天发等5户肉牛养殖11头；生猪养殖204头，其中群兴村陈光忠等16户生猪养殖57头；顶方村丁向国等16户生猪养殖53头；鱼上村王贵波等26户生猪78头；东湖社区付强等4户生猪养殖16头。群兴村脱贫户叶生云圈舍维修80平米；鱼上村监测户张德军猪圈盖石棉瓦60㎡，脱贫户李永军户猪圈维修80㎡。</t>
  </si>
  <si>
    <t>项目实施后一头牛预计纯收入4000元，一头生猪纯利润1500元，受益脱贫户预计户均增收3000元。</t>
  </si>
  <si>
    <t>东湖社区</t>
  </si>
  <si>
    <t>紫兴街道东湖社区物业服务项目</t>
  </si>
  <si>
    <t>易地搬迁后扶</t>
  </si>
  <si>
    <t>采购10立方双层大梁清洗吸污车1台，维修安置小区监控。</t>
  </si>
  <si>
    <t>改善安置小区便民服务环境</t>
  </si>
  <si>
    <t>紫兴街道东湖社区白喜事提质改造项目</t>
  </si>
  <si>
    <t>新建白事食堂面积265㎡，含食堂大厅、厨房、库房、洗涤间、加工间、更衣间等及配套设施建设。</t>
  </si>
  <si>
    <t>促进经济发展，带动经济发展。</t>
  </si>
  <si>
    <t>有效的解决基础薄弱问题，促进经济发展，加快乡村振兴建设步伐。</t>
  </si>
  <si>
    <t>紫兴街道东湖社区便民服务设施建设项目</t>
  </si>
  <si>
    <t>新建可移动店铺，功能划分为特色烧烤、特色餐饮、文产展销、休闲娱乐、新鲜蔬菜水果等。区域以东湖安置小区为主，建设可移动式店铺约34个及配套设施。</t>
  </si>
  <si>
    <t>为了解决村集体发展基础薄弱，解决群众就业困难问题，加快经济发展步伐。</t>
  </si>
  <si>
    <t>改善安置小区便民服务环境，建设形成经营性资产有社区运营，带动群众增收。</t>
  </si>
  <si>
    <t>紫兴街道东湖社区标准厂房配套设施维修维护项目</t>
  </si>
  <si>
    <t>采购标准厂房仓库货运电梯2部，新建标准厂房厂区道路100米；原建厂房二层、三层西南角卫生间渗漏维修，部分钢柱钢梁除锈处理；标准厂房YJLHV22-8.7/15kV-3×240主备供高压电缆迁改300m及新建堡坎159m³。</t>
  </si>
  <si>
    <t>带动农户就业，为农户提供就业岗位。</t>
  </si>
  <si>
    <t>紫兴街道东湖社区洗车场建设项目</t>
  </si>
  <si>
    <t>新建洗车场包括基础建设、设备采购及安装、隔油池及沉砂池制作与安装、洗车场至市政主排污管道之间管路开挖及安装。洗车场主体含砌筑堡坎40m³，地面硬化400㎡，管理用房及洗车场建设260㎡，采购洗车设备。</t>
  </si>
  <si>
    <t>紫兴街道易地扶贫搬迁点就业开发项目</t>
  </si>
  <si>
    <t>开发楼栋管理员29个劳务补贴800元/（月·人），社区协管员6个劳务补贴800元/（月·人），消防安全员5个劳务补贴800元/（月·人）。</t>
  </si>
  <si>
    <t>项目实施后对脱贫人口和监测户人口中从事保洁、环境绿化等人居环境工作的公益性岗位人员，完成规定目标任务后给予每人每月800元补贴。</t>
  </si>
  <si>
    <t>增加安置小区脱贫人口就业增收</t>
  </si>
  <si>
    <t>紫兴街道“雨露计划”教育补助项目</t>
  </si>
  <si>
    <t>东湖社区何述慧、喻明勇2户监测户享受“雨露计划”职业教育补助2人。</t>
  </si>
  <si>
    <t>项目实施后帮助受益户降低教育支出，符合职业教育补助的学生每人每学年补助1900元或4500元。</t>
  </si>
  <si>
    <t>紫兴街道“雨露计划”补助项目</t>
  </si>
  <si>
    <t>东湖社区监测户1户享受“雨露计划”职业教育补助1人中职1人。</t>
  </si>
  <si>
    <t>通过实施“雨露计划”职业教育补助1人,促进乡村人才振兴，为巩固脱贫攻坚成果同乡村振兴有效衔接提供人才保障。</t>
  </si>
  <si>
    <t>项目实施后能有效降低脱贫户学生教育支出成本</t>
  </si>
  <si>
    <t>紫兴街道东湖社区2024年第二批监控维修维护项目</t>
  </si>
  <si>
    <t>安置小区维修因损坏停用的监控点探头150个，包含线路重布，地面开挖，各类线材及电源更换，新增摄像头10个。</t>
  </si>
  <si>
    <t>通过实施第二批监控维修维护项目，提高安置小区安防能力，提升群众安全感满意度。</t>
  </si>
  <si>
    <t>项目实施后有效提高安置小区安防能力，降低刑事发案率，进一步提高搬迁群众安全感满意度，有效巩固拓展脱贫攻坚成果。</t>
  </si>
  <si>
    <t>紫兴街道东湖社区2024年标准厂房3楼电路改造</t>
  </si>
  <si>
    <t>安置小区标准厂房3楼电路改造，16平方铜芯线主线缆6380m，16平方铜芯双色线3150m，35平方铜芯线（零线）3150m，4平方铜芯线（支线）2400m，1.5平方铜芯线1600m；插板400个，线管600m，吊键1200m，配电柜1个。</t>
  </si>
  <si>
    <t>通过实施标准厂房3楼电路改造项目，保障标准厂房生产用电安全，提高标准厂房生产效率，促进企业创收和务工群众增收。</t>
  </si>
  <si>
    <t>项目实施后有效保障标准厂房生产用电安全，提高企业生产能力，预计每年产生经济效益20万元，企业员工月增收200元，进一步巩固拓展脱贫攻坚成果和乡村振兴有效衔接。</t>
  </si>
  <si>
    <t>紫兴街道东湖社区易地扶贫搬迁安置小区房屋维修项目（二期）</t>
  </si>
  <si>
    <t>安置小区2期卫生间漏水维修9户，厨房漏水维修5户；搬迁户室内墙面瓷粉脱落修补14649㎡，楼梯间墙面瓷粉脱落修补1737㎡。安置小区3期卫生间漏水维修23户，厨房漏水维修13户；搬迁户室内墙面瓷粉脱落修补41437㎡，楼梯间墙面瓷粉脱落修补5139㎡。安置小区3期5栋（2单元）、7栋、10栋、12栋、15栋（3单元）、16栋顶楼渗漏维修。</t>
  </si>
  <si>
    <t>通过实施易地扶贫搬迁安置小区房屋维修项目，保障安置小区群众住房安全，提高搬迁群众的幸福感和满意度。</t>
  </si>
  <si>
    <t>项目实施后有效保障安置小区群众住房安全，减少搬迁群众房屋维修维护支出，进一步保障搬迁群众利益，巩固拓展脱贫攻坚成果和乡村振兴有效衔接。</t>
  </si>
  <si>
    <t>紫兴街道东湖社区2024年物业服务拓展项目</t>
  </si>
  <si>
    <t>采购6m³勾臂压缩垃圾转运车2台，660升铁质垃圾箱150个。</t>
  </si>
  <si>
    <t>通过实施物业服务拓展项目，促进东湖社区集体经济公司在市场的竞争能力，增加东湖社区集体经济造血功能。</t>
  </si>
  <si>
    <t>项目实施后东湖社区物业公司预计年收益增加10万元，进一步促进社区集体积极增收，从而带动集体经济对安置小区公益事业经费支出，满足群众对公益活动或公益事业需求，有效巩固拓展脱贫攻坚成果。</t>
  </si>
  <si>
    <t>紫兴街道东湖社区2024年楼栋电子门维修项目</t>
  </si>
  <si>
    <t>新建门禁人脸识别主机119台；门禁发卡器1台；门禁开关按钮119个；门禁电源电源119个；超五类网线10箱。</t>
  </si>
  <si>
    <t>通过实施安置小区楼栋电子门维修项目，加强楼栋安防能力同时提升小区智能化数字化管理水平。</t>
  </si>
  <si>
    <t>项目实施后有效加强东湖社区楼栋安防能力同时提升小区智能化数字化管理水平，达到进一步对留守儿童、独居老年人加强服务管理，将特殊人群居住习惯纳入大数据管理服务目的，有效巩固拓展脱贫攻坚成果。</t>
  </si>
  <si>
    <t>紫兴街道蒋家寨安置小区2024年电力设备安装维修项目</t>
  </si>
  <si>
    <t>更换环网柜1台，小区400KVA箱式变压器维护保养5台，250KVA箱式变压器维护保养1台，10KV电缆维护保养7条。</t>
  </si>
  <si>
    <t>通过实施寨安置小区电力设备安装、运维项目，保障安置小区群众生产生活用电安全。</t>
  </si>
  <si>
    <t>项目实施后有效保障安置小区群众生产生活用电安全，提高搬迁群众的幸福感和满意度，巩固拓展脱贫攻坚成果和乡村振兴有效衔接。</t>
  </si>
  <si>
    <t>群兴村</t>
  </si>
  <si>
    <t>紫兴街道2024年小额信贷贴息项目</t>
  </si>
  <si>
    <t>紫兴街道群兴村徐志华等3户（脱贫户）支持小额信贷贴息。</t>
  </si>
  <si>
    <t>通过贴息贷款帮助脱贫人口家庭发展生产经营增加收入</t>
  </si>
  <si>
    <t>项目实施后，每户年增收1200元，受益人口满意度100%，有效巩固脱贫攻坚与乡村振兴有效衔接。</t>
  </si>
  <si>
    <t>鱼上村</t>
  </si>
  <si>
    <t>紫兴街道周义书庭院经济到户产业奖补项目</t>
  </si>
  <si>
    <t>购买面粉2吨，白糖3袋，黄油10包。</t>
  </si>
  <si>
    <t>项目实施后增加群众的生产收入,提高群众对乡村振兴工作的认可度和满意度。</t>
  </si>
  <si>
    <t>帮助周义书户发展庭院经济发展，增加经营性收入</t>
  </si>
  <si>
    <t>紫兴街道危房改造项目</t>
  </si>
  <si>
    <t>鱼上村：监测户张德军户厨房盖瓦60㎡；监测户王忠远房屋内外墙体维修80㎡，楼顶补漏60㎡；脱贫户李永军厨房维修60㎡，脱贫户石林果住房楼顶渗漏混凝土维修160㎡；脱贫户晋方贵猪圈维修40㎡。</t>
  </si>
  <si>
    <t>改善脱贫户及监测户人居环境</t>
  </si>
  <si>
    <t>紫兴街道鱼上村2024年养殖到户产业奖补项目</t>
  </si>
  <si>
    <t>脱贫户李忠平户圈舍顶面石棉瓦改造100㎡；监测户姚兴莉户圈舍顶面石棉瓦改造100㎡。</t>
  </si>
  <si>
    <t>通过实施紫兴街道圈舍改造项目，整体提升脱贫户、监测户安全生产能力。</t>
  </si>
  <si>
    <t>项目实施后，有效保障和增加生产经营性收入，进一步提高群众收入及生产技能，有效巩固拓展脱贫攻坚成果。</t>
  </si>
  <si>
    <t>鱼上村   群兴村</t>
  </si>
  <si>
    <t>紫兴街道2024年安全饮水巩固提升项目</t>
  </si>
  <si>
    <t>鱼上村：新建何家庄10立方米低位水池1个、15立方米高位水池1个，采购水泵1个，6分管2000m，打铁哨、熬消洞、黄泥坡村民组采购无负压变频供水设备1套，建设6平方米设备房1个；群兴村陈兴元采购水泵1个，水塔1个，25管130米。</t>
  </si>
  <si>
    <t>通过实施紫兴街道安全饮水巩固提升项目，达到受益农户安全饮水目标，有效巩固拓展脱贫攻坚成果。</t>
  </si>
  <si>
    <t>项目实施后，鱼上村打铁哨、熬消洞、黄泥坡3个村民组120户367人及鱼上村何家庄脱贫户赵科分等5户村民，群兴村脱贫户叶兴元有效节约安全饮水方面的支持成本，提高群众发展生产经营的积极性，进一步巩固拓展脱贫攻坚成果。</t>
  </si>
  <si>
    <t>附件3</t>
  </si>
  <si>
    <t>开阳县2025年巩固拓展脱贫攻坚成果和乡村振兴项目库拟入库项目申报表</t>
  </si>
  <si>
    <t>项目二级类型</t>
  </si>
  <si>
    <t>项目子类型</t>
  </si>
  <si>
    <t>建设内容及规模              （建设任务）</t>
  </si>
  <si>
    <t>受益农户</t>
  </si>
  <si>
    <t>总产值   （万元）</t>
  </si>
  <si>
    <t>金融保险配套项目</t>
  </si>
  <si>
    <t>小额贷款贴息</t>
  </si>
  <si>
    <t>2025.01-2025.12</t>
  </si>
  <si>
    <t>开阳县乡村振兴局</t>
  </si>
  <si>
    <t>冯三镇37户脱贫户、监测户2024年一、二、三、四季度小额贴息。</t>
  </si>
  <si>
    <t>冯三镇2025年生猪养殖项目</t>
  </si>
  <si>
    <t>生产项目</t>
  </si>
  <si>
    <t>养殖业基地</t>
  </si>
  <si>
    <t>冯三镇曹利等72户脱贫户、李光兵等18户监测对象养殖生猪346头</t>
  </si>
  <si>
    <t>通过产业奖补的方式，增加受益户的经济收入</t>
  </si>
  <si>
    <t>项目采取到户产业奖补帮扶模式，形成的资金收益，带动帮扶脱贫户、监测对象稳定增收。</t>
  </si>
  <si>
    <t>冯三镇2025年辣椒种植项目</t>
  </si>
  <si>
    <t>种植业基地</t>
  </si>
  <si>
    <t>冯三镇杨应德等26户脱贫户、尚礼清等5户监测户种植辣椒103.5亩</t>
  </si>
  <si>
    <t>冯三镇“雨露计划”职业教育补助项目</t>
  </si>
  <si>
    <t>教育</t>
  </si>
  <si>
    <t>享受"雨露计划"职业教育补助</t>
  </si>
  <si>
    <t>冯三镇享受“雨露计划”职业教育补助11人。</t>
  </si>
  <si>
    <t>项目实施后帮助受益户降低教育支出，符合职业教育补助的学生中职补助950元/人·学期、高职补助2250元/人·学期。</t>
  </si>
  <si>
    <t>冯三镇一次性跨省务工就业补贴项目</t>
  </si>
  <si>
    <t>务工补助</t>
  </si>
  <si>
    <t>交通费补助</t>
  </si>
  <si>
    <t>跨省一次性交通补助77人。</t>
  </si>
  <si>
    <t>项目实施后有效促进受益户外出务工，提高受益户省外务工积极性，增加务工收入。</t>
  </si>
  <si>
    <t>项目实施后有效促进受益户省外务工积极性，对省外务工人员进行最高500元的交通补贴。</t>
  </si>
  <si>
    <t>安坪村赖子桥到杨方沟通组路硬化项目</t>
  </si>
  <si>
    <t>农村基础设施</t>
  </si>
  <si>
    <t>农村道路建设</t>
  </si>
  <si>
    <t>安坪村赖子桥到杨方沟通组路硬化项目：长度1800米，宽度3米，厚度15公分，c25混凝土，错车道5个。</t>
  </si>
  <si>
    <t>通过改善生产生活条件，创造良好的发展环境，方便了全村122户401人，脱贫户1户4人生产生活，解决群众生产、生活出行条件。该项目采取以工代赈方式实施，预计带动群众务工增收8.64万，其中带动脱贫人口监测对象务工增收2.592万元</t>
  </si>
  <si>
    <t>项目实施后改善群众的生产生活条件,改善村容村貌，有效提升人居环境质量，提高群众对乡村振兴工，的认可度和满意度。</t>
  </si>
  <si>
    <t>安坪村杨房沟到对门寨通组路硬化项目</t>
  </si>
  <si>
    <t>安坪村杨房沟到对门寨通组路硬化项目：杨方沟到对门寨通组路硬化，长度1400米，宽度3米，厚度15公分，c25混凝土错车道4个。</t>
  </si>
  <si>
    <t>通过改善生产生活条件，创造良好的发展环境，方便了全村62户203人，脱贫户1户3人生产生活，解决群众生产、生活出行条件。该项目采取以工代赈方式实施，预计带动群众务工增收6.72万元，其中带动脱贫人口及监测对象务工增收2.016万元。</t>
  </si>
  <si>
    <t>项目实施后改善群众的生产生活条件,改善村容村貌，有效提升人居环境质量，提高群众对乡村振兴工作的认可度和满意度。</t>
  </si>
  <si>
    <t>安坪村十字路-红林组-野鸡堡组通组路硬化项目</t>
  </si>
  <si>
    <t>安坪村十字路-红林组、野鸡堡组通组路硬化项目：长度3330米，其中宽度4.5米的950米，3.5米宽的2735米，c25混凝土，错车道10个。</t>
  </si>
  <si>
    <t>通过改善生产生活条件，创造良好的发展环境，方便了全村165户575人，脱贫户2户11人，监测对象3户16人的生产生活，解决群众生产、生活出行条件。该项目采取以工代赈方式实施，预计带动群众务工增收22.156万元，其中带动脱贫人口及监测对象务工增收6.65万元。</t>
  </si>
  <si>
    <t>安坪村麻窝田到赵家坡通组路硬化项目</t>
  </si>
  <si>
    <t>安坪村麻窝田到赵家坡通组路硬化项目：长度1900米，平均宽度3米；厚度15公分，C25混凝土路面、6错车道</t>
  </si>
  <si>
    <t>通过改善生产生活条件，创造良好的发展环境，方便了全村42户157人，监测对象1户16人的生产生活，解决群众生产、生活出行条件。该项目采取以工代赈方式实施，预计带动群众务工增收6.84万元，其中带动脱贫人口及监测对象务工增收2.052万元。</t>
  </si>
  <si>
    <t>安坪村赵家坡组沟渠建设项目</t>
  </si>
  <si>
    <t>配套设施项目</t>
  </si>
  <si>
    <t>小型农田水利设施建设</t>
  </si>
  <si>
    <t>安坪村赵家坡组沟渠建设项目：龙井沟、赵家坡沟渠建设，长900米、宽30公分，高30公分。</t>
  </si>
  <si>
    <t>项目实施后改善龙井沟、赵家坡、龙井沟组200亩农田的生产环境，提高种植效率，增加农民收入。</t>
  </si>
  <si>
    <t>项目实施后改善群众的生产生活条件，有效提高群众对乡村振兴工作的认可度和满意度。</t>
  </si>
  <si>
    <t>安坪村田坝组路灯安装项目</t>
  </si>
  <si>
    <t>农村公共服务</t>
  </si>
  <si>
    <t>公共照明设施</t>
  </si>
  <si>
    <t>安坪村田坝组路灯安装项目：田坝组路灯安装60盏。</t>
  </si>
  <si>
    <t>随着路灯的安装，能有效地解决村民的出行问题、提升人居环境整治的效率，提升群众满意度。该项目采取以工代赈方式实施，预计带动群众务工增收3.6万元，其中带动脱贫人口及监测对象务工增收1.08</t>
  </si>
  <si>
    <t>安坪村赵家坡灌溉沟渠建设项目</t>
  </si>
  <si>
    <t>安坪村赵家坡灌溉沟渠建设项目：新建灌溉沟渠（新建长度900，米的排洪沟渠断面（30*30）)</t>
  </si>
  <si>
    <t>项目建成后能有效提高农田灌溉效率，增加农业收入，保障粮食安全，守住耕地红线</t>
  </si>
  <si>
    <t>安坪村高家寨灌溉沟渠建设项目</t>
  </si>
  <si>
    <t>安坪村高家寨灌溉沟渠建设项目（80*80）500米、（30*30），长600米。</t>
  </si>
  <si>
    <t>安坪村干河田灌溉沟渠建设项目</t>
  </si>
  <si>
    <t>安坪村干河田灌溉沟渠建设项目（30*30）长600米。</t>
  </si>
  <si>
    <t>堕秧村云堡至上坝沟渠维修建设项目</t>
  </si>
  <si>
    <t>堕秧村云堡-上坝渠建设项目：维修沟渠2000米、C25混凝土侧墙修复700立方米。</t>
  </si>
  <si>
    <t>通过改善生产生活条件，创造良好的发展环境，方便了全村315户942人，脱贫户2户2人生产生活，解决群众生产、生活问题。</t>
  </si>
  <si>
    <t>项目实施后改善全村群众的生产生活条件,解决灌溉用水难问题；改善村容村貌，有效提升人居环境质量。提高群众对乡村振兴工作的认可度和满意度。</t>
  </si>
  <si>
    <t>堕秧村枇杷树组沟渠维修建设项目</t>
  </si>
  <si>
    <t>堕秧村枇杷树组沟渠建设项目：（维修沟渠300米、C25混凝土侧墙修复105立方米)</t>
  </si>
  <si>
    <t>通过改善生产生活条件，创造良好的发展环境，方便了全村74户223人，监测户1户4人生产生活，解决群众生产、生活问题。</t>
  </si>
  <si>
    <t>堕秧村宿家寨至杨家坡通组道路硬化项目</t>
  </si>
  <si>
    <t>堕秧村宿家寨至杨家坡通组道路硬化项目：新建通组路1198米，宽3米，厚15公分，C25混凝土，错车道3个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</si>
  <si>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5.76万元，其中带动脱贫人口及监测对象务工增收1.728万元。</t>
  </si>
  <si>
    <t>堕秧村剥谷机加包装机、榨油机全套设备建设项目</t>
  </si>
  <si>
    <t>加工流通项目</t>
  </si>
  <si>
    <t>加工业</t>
  </si>
  <si>
    <t>堕秧村剥谷机加包装机、榨油机全套设备建设项目：购买组合式碾米设备一套（含碾米机，色选机、抛光机、包装设备及其他附属部分）加榨油机设备一套</t>
  </si>
  <si>
    <t>项目采取资产收益帮扶模式，同时采取劳务务工帮扶等措施，形成的固定资产按县实施方案要求，确权到村，带动帮扶脱贫户、监测对象稳定增收。</t>
  </si>
  <si>
    <t>项目建成后，预计每年按照不低于投资额度5%取得收益，收益资金的20%用于扶持经济收入较少村发展村集体经济和公益事业，80%用于帮扶脱贫人口、监测对象增收，可促进当地经济发展和产业融合发展，带动脱贫群众务工就业，乡村经济发展。</t>
  </si>
  <si>
    <t>堕秧村中堰至马朝田沟渠维修建设项目</t>
  </si>
  <si>
    <t>堕秧村村中堰至马朝田沟渠维修建设项目：维修沟渠2000米、C25混凝土侧墙修复700立方米。</t>
  </si>
  <si>
    <t>通过改善生产生活条件，创造良好的发展环境，方便了全村356户1003人，脱贫户1户1人生产生活，解决群众生产、生活问题。</t>
  </si>
  <si>
    <t>项目实施后改善群众的生产生活条件,解决灌溉用水难问题；改善村容村貌，有效提升人居环境质量。提高群众对乡村振兴工作的认可度和满意度。</t>
  </si>
  <si>
    <t>堕秧村关堰至高田坎下角沟渠维修建设项目</t>
  </si>
  <si>
    <t>堕秧村村关堰至高田坎下角沟渠维修建设项目：（维修沟渠2000米、C25混凝土侧墙修复700立方米)</t>
  </si>
  <si>
    <t>通过改善生产生活条件，创造良好的发展环境，方便了全村478户1456人，脱贫户1户2人，监测户1户3人生产生活，解决群众生产、生活问题。</t>
  </si>
  <si>
    <t>堕秧村龙塘沟至杉木冲沟渠维修建设项目</t>
  </si>
  <si>
    <t>堕秧村龙塘沟至杉木冲沟渠维修建设项目：（维修沟渠4000米、C25混凝土侧墙修复1400立方米)</t>
  </si>
  <si>
    <t>通过改善生产生活条件，创造良好的发展环境，方便了全村119户346人，监测户1户3人生产生活，解决群众生产、生活问题。</t>
  </si>
  <si>
    <t>堕秧村坳上铁罐站至大山沟渠维修建设项目</t>
  </si>
  <si>
    <t>堕秧村龙塘沟至大山沟渠维修建设项目：（维修沟渠500米、C25混凝土侧墙修复175立方米)</t>
  </si>
  <si>
    <t>堕秧村宿家寨沟渠维修建设项目</t>
  </si>
  <si>
    <t>堕秧村宿家寨沟渠维修建设项目：（维修沟渠500米、C25混凝土侧墙修复175立方米)</t>
  </si>
  <si>
    <t>堕秧村杉木冲沟渠维修建设项目</t>
  </si>
  <si>
    <t>堕秧村杉木冲组沟渠建设项目：维修及疏通渠道1000m，杂草清除、沟渠淤泥清除、0.3m*0.3m</t>
  </si>
  <si>
    <t>通过改善生产生活条件，创造良好的发展环境，方便了全村35户165人生产生活，解决群众生产、生活问题。</t>
  </si>
  <si>
    <t>堕秧村村坳上至云堡沟渠维修建设项目</t>
  </si>
  <si>
    <t>堕秧村村坳上至云堡沟渠维修建设项目：维修沟渠2000米、C25混凝土侧墙修复立500方米</t>
  </si>
  <si>
    <t>通过改善生产生活条件，创造良好的发展环境，方便了全村410户1362人，脱贫户6户6人，监测户1户3人生产生活，解决群众生产、生活问题。</t>
  </si>
  <si>
    <t xml:space="preserve">堕秧村枇杷树组至尖山组道路硬化项目 </t>
  </si>
  <si>
    <t>堕秧村枇杷树组至尖山组道路硬化项目维修通组路900米，宽3米，厚15公分，C25混凝土，错车道3个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</si>
  <si>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4.32万元，其中带动脱贫人口及监测对象务工增收1.296万元。</t>
  </si>
  <si>
    <t>堕秧村村关沟组沟渠维修建设项目</t>
  </si>
  <si>
    <t>堕秧村关沟组沟渠建设项目：（维修沟渠600米、C25混凝土侧墙修复210立方米)</t>
  </si>
  <si>
    <t>通过改善生产生活条件，创造良好的发展环境，方便了全村21户71人生产生活，解决群众生产、生活问题。</t>
  </si>
  <si>
    <t>堕秧村大寨至当湾沟渠维修建设项目</t>
  </si>
  <si>
    <t>堕秧村大寨至当湾沟渠维修建设项目：（维修沟渠渠500米、C25混凝土侧墙修复175立方米)</t>
  </si>
  <si>
    <t>通过改善生产生活条件，创造良好的发展环境，方便了全村113户376人，脱贫户2户2人生产生活，解决群众生产、生活问题。</t>
  </si>
  <si>
    <t>堕秧村杉木冲灌溉沟渠建设项目</t>
  </si>
  <si>
    <t>堕秧村杉木冲灌溉沟渠建设项目（建设沟渠3000米、C25混凝土侧墙修复3000立方米)</t>
  </si>
  <si>
    <t>通过改善生产生活条件，创造良好的发展环境，方便了全村35户167人生产生活，解决群众生产、生活问题。</t>
  </si>
  <si>
    <t>堕秧村坳上组沟渠建设项目</t>
  </si>
  <si>
    <t>堕秧村坳上组沟渠建设项目（维修沟渠700米、C25混凝土侧墙修复245立方米)</t>
  </si>
  <si>
    <t>通过改善生产生活条件，创造良好的发展环境，方便了全村116户346人，监测户1户4人，监测户1户3人生产生活，解决群众生产、生活问题。</t>
  </si>
  <si>
    <t>坡上田至青山通组路硬化项目</t>
  </si>
  <si>
    <t>新建道路1600米，宽3.5米，厚0.15米，C25混凝土，错车道5个</t>
  </si>
  <si>
    <t>通过改善生产生活条件，创造良好的发展环境，方便了全村105户416人，脱贫户1户2人、监测户1户7人的生产生活，解决群众生产、生活出行条件。该项目采取以工代赈方式实施，预计带动群众务工增收8.5万元，其中带动脱贫人口及监测对象务工增收2.69万元。</t>
  </si>
  <si>
    <t>辉黔村岩山组道路建设项目</t>
  </si>
  <si>
    <t>黔村岩山组道路建设项目：长1500米，宽3米，厚15公分，C25混凝土，错车道4个。</t>
  </si>
  <si>
    <t>通过改善生产生活条件，创造良好的发展环境，方便了全村45户208人，脱贫户1户4人生产生活，解决群众生产、生活出行条件。该项目采取以工代赈方式实施，预计带动群众务工增收7.2万元，其中带动脱贫人口及监测对象务工增收2.16万元。</t>
  </si>
  <si>
    <t>辉黔村长冲组通组通畅道路建设项目</t>
  </si>
  <si>
    <t>辉黔村长冲组通组通畅道路建设项目：长1700米，宽3米，厚15公分，C25混凝土，错车道5个。</t>
  </si>
  <si>
    <t>通过改善生产生活条件，创造良好的发展环境，方便了全村87户33人，脱贫户1户2人生产生活，解决群众生产、生活出行条件。该项目采取以工代赈方式实施，预计带动群众务工增收8.2万元，其中带动脱贫人口及监测对象务工增收2.46万元。</t>
  </si>
  <si>
    <t>辉黔村新建组通畅道路建设项目</t>
  </si>
  <si>
    <t>辉黔村新建组通畅道路建设项目：长600米，宽3米，厚15公分，C25混凝土，2个错车道。</t>
  </si>
  <si>
    <t>通过改善生产生活条件，创造良好的发展环境，方便了全村48户166人生产生活，解决群众生产、生活出行条件。该项目采取以工代赈方式实施，预计带动群众务工增收2.88万元，其中带动脱贫人口及监测对象务工增收0.864万元。</t>
  </si>
  <si>
    <t>辉黔村农村饮水工程项目</t>
  </si>
  <si>
    <t>农村供水保障设施建设</t>
  </si>
  <si>
    <t>开阳县水务局</t>
  </si>
  <si>
    <t>辉黔村农村饮水工程项目：新增50钢管2200米。</t>
  </si>
  <si>
    <t>通过新增水管，改善全村580户的饮水条件。该项目采取以工代赈方式实施，预计带动群众务工增收4.6万元，其中带动脱贫人口及监测对象务工增收1.38万元。</t>
  </si>
  <si>
    <t>项目实施后改善群众的生产生活条件，提高群众对乡村振兴工作的认可度和满意度。</t>
  </si>
  <si>
    <t>辉黔村林湾、新建下坝组通组通畅道路建设项目</t>
  </si>
  <si>
    <t>辉黔村林湾、新建下坝组通组通畅道路建设项目：新建产业便道1500米，宽3米，厚15公分，C25混凝土，错车道5个。</t>
  </si>
  <si>
    <t>通过改善生产生活条件，创造良好的发展环境，方便了全村79户299人，脱贫户1户4人生产生活，解决群众生产、生活出行条件。该项目采取以工代赈方式实施，预计带动群众务工增收7.2万元，其中带动脱贫人口及监测对象务工增收2.16万元。</t>
  </si>
  <si>
    <t>辉黔村林湾组通组通畅道路建设项目</t>
  </si>
  <si>
    <t>辉黔村林湾组通组通畅道路建设项目：长度1000米，宽3米，厚15公分，C25混凝土，错车道3个。</t>
  </si>
  <si>
    <t>通过改善生产生活条件，创造良好的发展环境，方便了全村26户109人，脱贫户1户4人生产生活，解决群众生产、生活出行条件。该项目采取以工代赈方式实施，预计带动群众务工增收4.8万元，其中带动脱贫人口及监测对象务工增收1.44万元。</t>
  </si>
  <si>
    <t>辉黔村其林组通组通畅道路建设项目</t>
  </si>
  <si>
    <t>辉黔村其林组通畅道路建设项目：长1500米，宽3米，厚15公分，C25混凝土，错车道4个。</t>
  </si>
  <si>
    <t>通过改善生产生活条件，创造良好的发展环境，方便了全村20户72人，脱贫户1户4人生产生活，解决群众生产、生活出行条件。该项目采取以工代赈方式实施，预计带动群众务工增收7.2万元，其中带动脱贫人口及监测对象务工增收2.16万元。</t>
  </si>
  <si>
    <t>辉黔村上寨组通组通畅道路建设项目</t>
  </si>
  <si>
    <t>辉黔村上寨组通畅道路建设项目：长1200米，宽3米，厚15公分，C25混凝土，错车道3个。</t>
  </si>
  <si>
    <t>通过改善生产生活条件，创造良好的发展环境，方便了全村20户72人，脱贫户1户4人生产生活，解决群众生产、生活出行条件。该项目采取以工代赈方式实施，预计带动群众务工增收5.8万元，其中带动脱贫人口及监测对象务工增收1.74万元。</t>
  </si>
  <si>
    <t>辉黔村上寨、坡上田组通组通畅道路建设项目</t>
  </si>
  <si>
    <t>辉黔村上寨、坡上田组通畅道路建设项目：长1500米，宽3米，厚15公分，C25混凝土，错车道4个。</t>
  </si>
  <si>
    <t>通过改善生产生活条件，创造良好的发展环境，方便了全村78户286人，脱贫户1户2人生产生活，解决群众生产、生活出行条件。该项目采取以工代赈方式实施，预计带动群众务工增收7.2万元，其中带动脱贫人口及监测对象务工增收2.16万元。</t>
  </si>
  <si>
    <t>新建道路，能有效地解决道路拥堵、生活污水横流,对群众的生产、生活环境将得到很大的提高，创造良好的发展环境，促进经济发展，加快乡村振兴建设步伐。</t>
  </si>
  <si>
    <t>辉黔村上寨组、青山组通组通畅道路建设项目</t>
  </si>
  <si>
    <t>辉黔村上寨组、青山组通畅道路建设项目长1200米，宽3米，厚15公分，C25混凝土，错车道3个</t>
  </si>
  <si>
    <t>通过改善生产生活条件，创造良好的发展环境，方便了全村47户177人，监测对象1户2人生产生活，解决群众生产、生活出行条件。该项目采取以工代赈方式实施，预计带动群众务工增收5.8万元，其中带动脱贫人口及监测对象务工增收1.74万元。</t>
  </si>
  <si>
    <t>辉黔村沟渠建设项目</t>
  </si>
  <si>
    <t>维修沟渠1米宽共2000米</t>
  </si>
  <si>
    <t>通过改善生产生活条件，创造良好的发展环境，方便了全村750户生产生活，解决群众生产、生活问题。</t>
  </si>
  <si>
    <t>金龙村</t>
  </si>
  <si>
    <t>金龙村林口-中寨-上寨组通组道路硬化项目</t>
  </si>
  <si>
    <t>金龙村林口-中寨-上寨组通组道路硬化项目：长度1600米，平均宽度3米；15公分，C25混凝土路面、5错车道。</t>
  </si>
  <si>
    <t>通过改善生产生活条件，创造良好的发展环境，方便了全村29户101人、脱贫户1户3人生产生活，解决群众生产、生活出行条件。该项目采取以工代赈方式实施，预计带动群众务工增收7.68万元，其中带动脱贫人口及监测对象务工增收2.034万元。</t>
  </si>
  <si>
    <t>金龙村店子组道路硬化项目</t>
  </si>
  <si>
    <t>金龙村店子组道路硬化项目：长1000米，厚度15公分；3米宽，C25混凝土路面、3错车道。</t>
  </si>
  <si>
    <t>通过改善生产生活条件，创造良好的发展环境，方便了全村29户101人、脱贫户1户3人生产生活，解决群众生产、生活出行条件。该项目采取以工代赈方式实施，预计带动群众务工增收4.8万元，其中带动脱贫人口及监测对象务工增收1.44万元。</t>
  </si>
  <si>
    <t>金龙村下坝组道路硬化项目</t>
  </si>
  <si>
    <t>金龙村下坝组道路硬化项目：长600米，厚度15公分；3米宽，C25混凝土路面、2错车道。</t>
  </si>
  <si>
    <t>通过改善生产生活条件，创造良好的发展环境，方便了全村35户180人生产生活，解决群众生产、生活出行条件。该项目采取以工代赈方式实施，预计带动群众务工增收2.88万元，其中带动脱贫人口及监测对象务工增收0.864万元。</t>
  </si>
  <si>
    <t>金龙村林口组至青杠林至金堂湾至漆树湾组道路硬化项目</t>
  </si>
  <si>
    <t>金龙村林口组至青杠林至金堂湾至漆树湾组道路硬化项目：长度1500米，平均宽度3米；厚度15公分，C25混凝土路面，5错车道。</t>
  </si>
  <si>
    <t>通过改善生产生活条件，创造良好的发展环境，方便了全村35户160人，脱贫户3户13人，监测对象2户3人生产生活，解决群众生产、生活出行条件。该项目采取以工代赈方式实施，预计带动群众务工增收7.2万元，其中带动脱贫人口及监测对象务工增收2.16万元。</t>
  </si>
  <si>
    <t>金龙村小山坡至上寨组道路建设项目</t>
  </si>
  <si>
    <t>金龙村小山坡至上寨组道路建设项目：长2000米，厚度15公分；3米宽，C25混凝土路面、3错车道。</t>
  </si>
  <si>
    <t>通过改善生产生活条件，创造良好的发展环境，方便了全村160户630人，脱贫户3户13人，监测户1户5人生产生活，解决群众生产、生活问题。该项目采取以工代赈方式实施，预计带动群众务工增收5万元，其中带动脱贫人口及监测对象务工增收1.5万元。</t>
  </si>
  <si>
    <t>金龙村水利设施建设项目</t>
  </si>
  <si>
    <t>金龙村25个小组灌溉沟渠建设项目维修（长25公里,0.3米*0.3米断面）。</t>
  </si>
  <si>
    <t>通过改善生产生活条件，创造良好的发展环境，方便了全村1300户4400人，脱贫户14户53人，监测对象6户17人生产生活，解决群众生产、生活问题。</t>
  </si>
  <si>
    <t>项目实施后改善全村群众的生产生活条件,解决灌溉问题，有效提升人居环境质量。提高群众对乡村振兴工作的认可度和满意度。</t>
  </si>
  <si>
    <t>金龙村路灯安装建设项目</t>
  </si>
  <si>
    <t>金龙村路灯安装建设项目：金龙组、向阳组、龙湾组路灯安装120盏</t>
  </si>
  <si>
    <t>通过改善生产生活条件，创造良好的发展环境，方便了全村145户580人，脱贫户1户6人，监测对象1户4人更好的生产。施，预计带动群众务工增收4万元，其中带动脱贫人口及监测对象务工增收1.2万元。</t>
  </si>
  <si>
    <t>项目实施后改善全村群众的生产生活条件，通过安装路灯，有效提升人居环境质量。提高群众对乡村振兴工作的认可度和满意度。</t>
  </si>
  <si>
    <t>金龙村养猪厂建设项目</t>
  </si>
  <si>
    <t>新建标准化养猪场4栋共5000平方及配套设施。</t>
  </si>
  <si>
    <t>马江村路灯建设项目</t>
  </si>
  <si>
    <t>马江村路灯建设项目：新建照明设施210盏</t>
  </si>
  <si>
    <t>通过改善生产生活条件，创造良好的发展环境，方便了全村145户580人，脱贫户1户6人，监测对象1户4人更好的生产。该项目采取以工代赈方式实施，预计带动群众务工增收17.54万元，其中带动脱贫人口及监测对象务工增收4.722万元。</t>
  </si>
  <si>
    <t>马江村新桥-关房沟组通组道路硬化项目</t>
  </si>
  <si>
    <t>马江村新桥-关房沟组通组道路硬化项目：长度2000米，平均宽度3.5米；厚度15公分，C25混凝土路面、6错车道。</t>
  </si>
  <si>
    <t>通过改善生产生活条件，创造良好的发展环境，方便了全村32户124人生产生活，解决群众生产、生活出行条件。该项目采取以工代赈方式实施，预计带动群众务工增收11.2万元，其中带动脱贫人口及监测对象务工增收3.36万元。</t>
  </si>
  <si>
    <t>马江村、田坝练岔沟渠建设项目</t>
  </si>
  <si>
    <t>马江村、田坝练岔沟渠建设项目：维修及疏通渠道1200米沟渠淤泥清除、C15混凝土侧墙</t>
  </si>
  <si>
    <t>通过改善生产生活条件，创造良好的发展环境，方便了全村56户生产生活，解决群众生产、生活问题。</t>
  </si>
  <si>
    <t>马江村何家坡沟渠建设项目</t>
  </si>
  <si>
    <t>马江村何家坡组沟渠建设项目：维修及疏通渠道1000米（C15混凝土侧墙)</t>
  </si>
  <si>
    <t>通过改善生产生活条件，创造良好的发展环境，方便了全村72户361人生产生活，解决群众生产、生活出行条件。该项目采取以工代赈方式实施，预计带动群众务工增收0.96万元，其中带动脱贫人口及监测对象务工增收0.288万元。</t>
  </si>
  <si>
    <t>马江村大井沟渠建设项目</t>
  </si>
  <si>
    <t>马江村大井组沟渠建设项目：维修及疏通渠道300米C15混凝土侧墙，边墙80*80。</t>
  </si>
  <si>
    <t>通过改善生产生活条件，创造良好的发展环境，方便了全村23户生产生活，解决群众生产、生活问题。</t>
  </si>
  <si>
    <t>毛力村桶井组道路硬化项目</t>
  </si>
  <si>
    <t>毛力村桶井组道路建设项目：长1500米、 平均宽度3.5米、厚度15公分、C25混凝土路面，5错车道。</t>
  </si>
  <si>
    <t>通过改善生产生活条件，创造良好的发展环境，方便了全村11户56人生产生活，解决群众生产、生活出行条件。该项目采取以工代赈方式实施，预计带动群众务工增收8.4万元，其中带动脱贫人口及监测对象务工增收2.52万元。</t>
  </si>
  <si>
    <t>毛力村环头组-大元组道路硬化项目项目</t>
  </si>
  <si>
    <t>毛力村环头组-大元组道路建设项目：长1000米、宽3.5米、厚度15公分、C25混凝土路面、3个错车道。</t>
  </si>
  <si>
    <t>通过改善生产生活条件，创造良好的发展环境，方便了全村91户353人生产生活，解决群众生产、生活出行条件。该项目采取以工代赈方式实施，预计带动群众务工增收5.6万元，其中带动脱贫人口及监测对象务工增收1.68万元。</t>
  </si>
  <si>
    <t>毛力村桥上组沟渠建设项目</t>
  </si>
  <si>
    <t>毛力村桥上组沟渠建设项目（长1000米、0.3米*0.3米）</t>
  </si>
  <si>
    <t>通过改善生产生活条件，创造良好的发展环境，方便了全村53户108人，监测对象3户11人生产生活，解决群众生产、生活出行条件。</t>
  </si>
  <si>
    <t>项目建成后能有效提高农田灌溉效率，增加农业收入，保障粮食安全，</t>
  </si>
  <si>
    <t>毛力村杨家槽沟渠建设项目</t>
  </si>
  <si>
    <t>毛力村杨家槽沟渠建设项目（长1500米、0.3米*0.3米)</t>
  </si>
  <si>
    <t>毛力村路灯安装项目</t>
  </si>
  <si>
    <t>安装路灯500盏</t>
  </si>
  <si>
    <t>通过改善生产生活条件，创造良好的发展环境，方便了全村450户1621人，脱贫户3户8人更好的生产。该项目采取以工代赈方式实施，预计带动群众务工增收38万元，其中带动脱贫人口及监测对象务工增收11.4万元。</t>
  </si>
  <si>
    <t>毛力村棉龙沟组道路硬化项目</t>
  </si>
  <si>
    <t>棉龙沟组道路硬化</t>
  </si>
  <si>
    <t>毛力村棉龙沟组道路硬化项目（长1000米.宽3.5米、厚度15公分、C25混凝土路面、3个错车道）</t>
  </si>
  <si>
    <t>通过改善生产生活条件，创造良好的发展环境，方便了全村46户188人生产生活，解决群众生产、生活出行条件。该项目采取以工代赈方式实施，预计带动群众务工增收5.6万元，其中带动脱贫人口及监测对象务工增收1.68万元。</t>
  </si>
  <si>
    <t>新建道路，能有效解决道路拥堵，对群众生产、生活环境将得到很大的提高，创造良好的发展环境，促进经济发展，加快乡村振兴步伐建设。</t>
  </si>
  <si>
    <t>毛力村枫香坪到院子沟渠建设项目</t>
  </si>
  <si>
    <t>枫香坪</t>
  </si>
  <si>
    <t>毛力村枫香坪到院子沟渠建设项目：长1000米，30X30cm</t>
  </si>
  <si>
    <t>通过改善生产生活条件，创造良好的发展环境，方便了全村35户128人，脱贫户1户4人生产生活，解决群众生产、生活出行条件。</t>
  </si>
  <si>
    <t>毛力村合兴到皂角树组沟渠建设项目</t>
  </si>
  <si>
    <t>合兴</t>
  </si>
  <si>
    <t>力村合兴到皂角树组沟渠建设项目：长2000米，30X30cm</t>
  </si>
  <si>
    <t>通过改善生产生活条件，创造良好的发展环境，方便了全村48户207人，脱贫户1户4人生产生活，解决群众生产、生活出行条件。</t>
  </si>
  <si>
    <t>毛力村东坝沟渠建设项目</t>
  </si>
  <si>
    <t>东坝</t>
  </si>
  <si>
    <t>毛力村东坝沟渠建设项目：长1000米30X30cm</t>
  </si>
  <si>
    <t>通过改善生产生活条件，创造良好的发展环境，方便了全村30户126人，脱贫户2户7人生产生活，解决群众生产、生活出行条件。</t>
  </si>
  <si>
    <t>毛力村水口至东坝沟渠维修项目</t>
  </si>
  <si>
    <t>毛力村水口至东坝沟渠维修项目：修复500米沟渠</t>
  </si>
  <si>
    <t>通过改善生产生活条件，创造良好的发展环境，方便了全村35户131人，脱贫户2户8人生产生活，解决群众生产、生活出行条件。</t>
  </si>
  <si>
    <t>毛坪村</t>
  </si>
  <si>
    <t xml:space="preserve">冯三镇毛坪村生猪规模化养殖项目                              </t>
  </si>
  <si>
    <t>新型农村集体经济发展项目</t>
  </si>
  <si>
    <t>新建钢结构猪舍一栋，规格为120mx18mx7.5m，地基采用混凝土浇注，顶板和边板使用冠州及宝钢厚板，顶柱、复合梁、顶部楞条，均采用热镀锌厚皮钢材；室内设猪栏34组，中间走道1米，漏粪板3-4米，采用刮粪机清粪系统。猪舍采用全自动化设计，安装自动喂料系统、自动清粪系统、自动控温系统、自动供水系统。</t>
  </si>
  <si>
    <t>项目采取资产收益帮扶模式，同时采取劳务务工帮扶等措施，形成的固定资产按县实施方案要求，确权到村，带动帮扶脱贫户、监测对象稳定增收</t>
  </si>
  <si>
    <t>项目建成后，预计每年按照不低于投资额度5%取得收益，收益资金的20%用于扶持经济收入较少村发展村集体经济和公益事业，80%用于帮扶脱贫人口、监测对象增收，可促进当地经济发展和产业融合发展，带动脱贫群众务工就业，乡村经济发展</t>
  </si>
  <si>
    <t>毛坪村路灯建设项目</t>
  </si>
  <si>
    <t>新建照明设施210盏</t>
  </si>
  <si>
    <t>通过改善生产生活条件，创造良好的发展环境，方便了马场坝、周家坡、杨家湾245户837人，脱贫户2户12人生产生活，解决群众生产、生活问题。</t>
  </si>
  <si>
    <t>毛坪村杨家湾-周家坡组通组道路硬化项目</t>
  </si>
  <si>
    <t>毛坪村杨家湾-周家坡组通组道路硬化项目：长度1000米，平均宽度3米，厚度15公分，C25混凝土路面，3错车道。</t>
  </si>
  <si>
    <t>通过改善生产生活条件，创造良好的发展环境，方便了全村131户482人，脱贫户1户2人，监测对象1户3人生产生活，解决群众生产、生活出行条件。该项目采取以工代赈方式实施，预计带动群众务工增收4.8万元，其中带动脱贫人口及监测对象务工增收1.44万元。</t>
  </si>
  <si>
    <t>毛坪村林口组通畅项目通组通畅项目</t>
  </si>
  <si>
    <t>毛坪村林口组通畅项目通组通畅项目：长度1200米，平均宽度3米,厚度15公分，C25混凝土路面。</t>
  </si>
  <si>
    <t>通过改善生产生活条件，创造良好的发展环境，方便了全村21户72人生产生活，解决群众生产、生活出行条件。该项目采取以工代赈方式实施，预计带动群众务工增收5.76万元，其中带动脱贫人口及监测对象务工增收1.728万元。</t>
  </si>
  <si>
    <t>毛坪村中岗寨-高田组通组通畅道路建设通畅项目</t>
  </si>
  <si>
    <t>毛坪村中岗寨-高田组通组通畅道路建设通畅项目：长度1200米，平均宽度3米,厚度15公分，C25混凝土路面。</t>
  </si>
  <si>
    <t>通过改善生产生活条件，创造良好的发展环境，方便了全村52户189人，脱贫户1户3人生产生活，解决群众生产、生活出行条件。该项目采取以工代赈方式实施，预计带动群众务工增收5.76万元，其中带动脱贫人口及监测对象务工增收1.728万元。</t>
  </si>
  <si>
    <t>毛坪村杨家湾组沟渠建设项目</t>
  </si>
  <si>
    <t>毛坪村杨家湾组沟渠建设项目：维修及疏通渠道1200米（沟渠淤泥清除、C15混凝土侧墙。</t>
  </si>
  <si>
    <t>通过改善生产生活条件，创造良好的发展环境，方便了全村68户257人生产生活，解决群众生产、生活出行条件。该项目采取以工代赈方式实施，预计带动群众务工增收8万元，其中带动脱贫人口及监测对象务工增收2.4万元。</t>
  </si>
  <si>
    <t>毛坪村周家坡组进组串户道路建设项目</t>
  </si>
  <si>
    <t>毛坪村周家坡组进组串户道路建设项目：长度600米，其余2200米，平均宽度3米，厚度15公分，C25混凝土路面，3错车道。</t>
  </si>
  <si>
    <t>通过改善生产生活条件，创造良好的发展环境，方便了全村103户327人生产生活，解决群众生产、生活出行条件。该项目采取以工代赈方式实施，预计带动群众务工增收13.44万元，其中带动脱贫人口及监测对象务工增收4.032万元。</t>
  </si>
  <si>
    <t>毛坪村清水坪组进组串户道路建设项目</t>
  </si>
  <si>
    <t>毛坪村清水坪组进组串户道路建设项目：长度1400米， 平均宽度3米，厚度15公分，C25混凝土路面，3错车道。</t>
  </si>
  <si>
    <t>通过改善生产生活条件，创造良好的发展环境，方便了全村70户240人，监测对象1户9人生产生活，解决群众生产、生活出行条件。该项目采取以工代赈方式实施，预计带动群众务工增收6.72万元，其中带动脱贫人口及监测对象务工增收2.016万元。</t>
  </si>
  <si>
    <t>毛坪村南虎坪组中沟渠建设项目</t>
  </si>
  <si>
    <t>毛坪村南虎坪组中沟渠建设项目：维修及疏通渠道800m，杂草清除、沟渠淤泥清除、0.3m*0.3m</t>
  </si>
  <si>
    <t>通过改善生产生活条件，创造良好的发展环境，方便了全村70户289人，监测对象1户9人生产生活，解决群众生产、生活出行条件。</t>
  </si>
  <si>
    <t>毛坪村南虎坪组上沟渠建设项目</t>
  </si>
  <si>
    <t>毛坪村南虎坪组上沟渠建设项目：维修及疏通渠道1500m，杂草清除、沟渠淤泥清除、0.3m*0.3m</t>
  </si>
  <si>
    <t>通过改善生产生活条件，创造良好的发展环境，方便了全村70户289人，脱贫户1户5人，监测对象1户5人生产生活，解决群众生产、生活问题。</t>
  </si>
  <si>
    <t>毛坪村环路组至高田组沟渠建设项目</t>
  </si>
  <si>
    <t>毛坪村环路组至高田组沟渠建设项目：维修及疏通渠道600m，杂草清除、沟渠淤泥清除、0.3m*0.3m。</t>
  </si>
  <si>
    <t>通过改善生产生活条件，创造良好的发展环境，方便了全村73户户254人，脱贫户11户3人生产生活，解决群众生产、生活问题。</t>
  </si>
  <si>
    <t>毛坪村大坡组至高田组沟渠建设项目</t>
  </si>
  <si>
    <t>毛坪村大坡组至高田组沟渠建设项目：维修及疏通渠道580m，杂草清除、沟渠淤泥清除、0.3*0.3m。</t>
  </si>
  <si>
    <t>通过改善生产生活条件，创造良好的发展环境，方便了全村86户365人，脱贫户1户4人生产生活，解决群众生产、生活问题。</t>
  </si>
  <si>
    <t>毛坪村高田湾—中岗寨组沟渠建设项目</t>
  </si>
  <si>
    <t>毛坪村高田湾—中岗寨组沟渠建设项目：维修及疏通渠道600米，杂草清除、沟渠淤泥清除、C15混凝土侧墙修复720立方米。</t>
  </si>
  <si>
    <t>通过改善生产生活条件，创造良好的发展环境，方便了全村79户318人，脱贫户1户3人生产生活，解决群众生产、生活问题。</t>
  </si>
  <si>
    <t>毛坪村龙堡寨组新建水池项目</t>
  </si>
  <si>
    <t>毛坪村新建水池项目：毛坪村龙堡寨新建水池100立方米，及配套管道设施2000米。</t>
  </si>
  <si>
    <t>通过改善生产生活条件，创造良好的发展环境，方便了全村225户739人，脱贫户2户7人生产生活，解决群众生产、生活问题。该项目采取以工代赈方式实施，预计带动群众务工增收10万元，其中带动脱贫人口及监测对象务工增收3万元。</t>
  </si>
  <si>
    <t>毛坪村屯上组到下漩组，沟渠修复项目</t>
  </si>
  <si>
    <t>毛坪村屯上组到下漩组，沟渠修复项目：维修及疏通渠道800m，杂草清除、沟渠淤泥清除、0.8m*0.8m。</t>
  </si>
  <si>
    <t>通过改善生产生活条件，创造良好的发展环境，方便了全村21户86人生产生活，解决群众生产、生活问题。</t>
  </si>
  <si>
    <t>毛坪村石头田组卖寨沟渠建设项目</t>
  </si>
  <si>
    <t>毛坪村石头田组卖寨沟渠建设项目：维修及疏通渠道1200m，杂草清除、沟渠淤泥清除、0.3m*0.3m。</t>
  </si>
  <si>
    <t>通过改善生产生活条件，创造良好的发展环境，方便了全村17户68人生产生活，解决群众生产、生活问题。</t>
  </si>
  <si>
    <t>毛坪村马场坝到麻窝田沟渠建设项目</t>
  </si>
  <si>
    <t>毛坪村马场坝到麻窝田沟渠建设项目：维修及疏通渠道600m，杂草清除、沟渠淤泥清除、0.4m*0.4m。</t>
  </si>
  <si>
    <t>通过改善生产生活条件，创造良好的发展环境，方便了全村41户165人生产生活，解决群众生产、生活问题。</t>
  </si>
  <si>
    <t>毛坪村杉木冲到晒坪田灌溉沟渠建设项目</t>
  </si>
  <si>
    <t>毛坪村杉木冲到晒坪田灌溉沟渠：维修及疏通渠道2800m，杂草清除、沟渠淤泥清除、0.5m*0.5m。</t>
  </si>
  <si>
    <t>通过改善生产生活条件，创造良好的发展环境，方便了全村126户517人，脱贫户4户16人，监测对象1户2人生产生活，解决群众生产、生活问题。</t>
  </si>
  <si>
    <t>毛坪村杨家湾到晒平田沟渠建设项目</t>
  </si>
  <si>
    <t>毛坪村杨家湾到晒平田沟渠建设项目：维修及疏通渠道600m，杂草清除、沟渠淤泥清除、0.3m*0.3m</t>
  </si>
  <si>
    <t>通过改善生产生活条件，创造良好的发展环境，方便了全村42户159人生产生活，解决群众生产、生活问题。</t>
  </si>
  <si>
    <t>毛坪村周家坡沟渠建设项目</t>
  </si>
  <si>
    <t>毛坪村杨家湾到晒平田沟渠建设项目周家坡沟渠建设项目：维修及疏通渠道300m，杂草清除、沟渠淤泥清除、0.4m*0.4m</t>
  </si>
  <si>
    <t>通过改善生产生活条件，创造良好的发展环境，方便了全村18户51人，脱贫户1户2人生产生活，解决群众生产、生活问题。</t>
  </si>
  <si>
    <t>毛坪村南虎坪组沟渠建设项目</t>
  </si>
  <si>
    <t>毛坪村南虎坪组沟渠建设项目：维修及疏通渠道4500m，杂草清除、沟渠淤泥清除、0.3m*0.3m</t>
  </si>
  <si>
    <t>通过改善生产生活条件，创造良好的发展环境，方便了全村48户201人，脱贫户1户4人生产生活，解决群众生产、生活问题。</t>
  </si>
  <si>
    <t>双山村</t>
  </si>
  <si>
    <t>双山村麻池组水池建设项目</t>
  </si>
  <si>
    <t>冯三镇双山村麻池组</t>
  </si>
  <si>
    <t>双山村麻池组水池建设项目：新建60立方水池一个</t>
  </si>
  <si>
    <t>通过改善生产生活条件，创造良好的发展环境，方便了全村15户55人生产生活，解决群众生产、生活问题。该项目采取以工代赈方式实施，预计带动群众务工增收1.2万元，其中带动脱贫人口及监测对象务工增收0.36万元。</t>
  </si>
  <si>
    <t>双山村岩脚组提水站建设项目</t>
  </si>
  <si>
    <t>冯三镇双山村岩脚组</t>
  </si>
  <si>
    <t>双山村岩脚组提水站建设项目：新建提水站厂房一座2m高*2m宽，电水泵一台，水管63镀锌钢管1200米，新建水池20*20立方</t>
  </si>
  <si>
    <t>通过改善生产生活条件，创造良好的发展环境，方便了全村300户生产生活，解决群众生产、生活问题。该项目采取以工代赈方式实施，预计带动群众务工增收1.76万元，其中带动脱贫人口及监测对象务工增收0.528万元。</t>
  </si>
  <si>
    <t>双山村公共照明设施路灯建设项目</t>
  </si>
  <si>
    <t>冯三镇双山村</t>
  </si>
  <si>
    <t>双山村公共照明设施路灯建设项目：路灯485盏，为解决双山村16个组公共照明</t>
  </si>
  <si>
    <t>通过改善生产生活条件，创造良好的发展环境，方便了全村145户580人，脱贫户1户6人，监测对象1户4人更好的生产。</t>
  </si>
  <si>
    <t>双山村两红岩沟渠维修项目</t>
  </si>
  <si>
    <t>双山村两红岩沟渠维修项目：沟渠维修3500米，40*60公分，厚15公分，混凝土100方</t>
  </si>
  <si>
    <t>通过改善生产生活条件，创造良好的发展环境，方便了全村105户351人，脱贫户3户7人，监测对象1户4人生产生活，解决群众生产、生活问题。</t>
  </si>
  <si>
    <t>双山村长田组道路硬化项目</t>
  </si>
  <si>
    <t>双山村长田组道路硬化项目：长度3000米，平均宽度3米，厚度15公分，C25混凝土路面</t>
  </si>
  <si>
    <t>通过改善生产生活条件，创造良好的发展环境，方便了全村37户115人生产生活，解决群众生产、生活问题。该项目采取以工代赈方式实施，预计带动群众务工增收11.4万元，其中带动脱贫人口及监测对象务工增收3.42万元。</t>
  </si>
  <si>
    <t>双山村田坝组沟渠维修项目</t>
  </si>
  <si>
    <t>双山村田坝组沟渠维修项目：双山村田坝组沟渠维修长15米，30*30公分，厚15公分，第二处田坝-老房子组长80米，30*30公分，河坝组长50米，30*30公分</t>
  </si>
  <si>
    <t>通过改善生产生活条件，创造良好的发展环境，方便了全村120户355人，脱贫户1户2人，监测对象1户1人生产生活，解决群众生产、生活问题。</t>
  </si>
  <si>
    <t>双山村大花山组沟渠维修项目</t>
  </si>
  <si>
    <t>双山村大花山组沟渠维修项目：沟渠维修100米，40*40公分，厚15公分，混凝土100方</t>
  </si>
  <si>
    <t>通过改善生产生活条件，创造良好的发展环境，方便了全村35户123人，脱贫户1户3人生产生活，解决群众生产、生活问题。</t>
  </si>
  <si>
    <t>双山村毕山组等6个组道路硬化项目</t>
  </si>
  <si>
    <t>产业路</t>
  </si>
  <si>
    <t>双山村毕山组等6个组道路硬化项目：毕山组进户路5000米，15公分*3米宽，河坝组100米，15公分*3米宽，老房子组4000米，15公分*3米宽，双山组5000米，15公分*3米宽，岩脚组5000米，15公分*3米宽，唐家寨组4000米，15公分*3米宽</t>
  </si>
  <si>
    <t>通过改善生产生活条件，创造良好的发展环境，方便了全村180户1480人，脱贫户1户3人，监测对象1户1人生产生活，解决群众生产、生活问题。该项目采取以工代赈方式实施，预计带动群众务工增收19万元，其中带动脱贫人口及监测对象务工增收5.7万元。</t>
  </si>
  <si>
    <t>双山村田坝组沟渠建设项目</t>
  </si>
  <si>
    <t>田坝</t>
  </si>
  <si>
    <t>双山村田坝组沟渠建设项目：30*30，长150米</t>
  </si>
  <si>
    <t>通过改善生产生活条件，创造良好的发展环境，方便了全村15户53人生产生活，解决群众生产、生活问题。该项目采取以工代赈方式实施，预计带动群众务工增收19万元，其中带动脱贫人口及监测对象务工增收5.7万元。</t>
  </si>
  <si>
    <t>四坪村潘家河组入户道路硬化项目</t>
  </si>
  <si>
    <t>四坪村潘家河组入户道路硬化项目：长度300米，平均宽度3米；厚度15公分，C25混凝土路面、1错车道。</t>
  </si>
  <si>
    <t>通过改善生产生活条件，创造良好的发展环境，方便了全村6户26人生产生活，解决群众出行问题。该项目采取以工代赈方式实施，预计带动群众务工增收1.44万元，其中带动脱贫人口及监测对象务工增收0.432万元。</t>
  </si>
  <si>
    <t>四坪村石关口组-三合通组道路硬化项目</t>
  </si>
  <si>
    <t>四坪村石关口组-三合通组道路硬化项目：长度2000米，平均宽度3.5米；厚度15公分，C25混凝土路面、6错车道。</t>
  </si>
  <si>
    <t>通过改善生产生活条件，创造良好的发展环境，方便了全村78户261人，脱贫户1户3人，监测对象1户3人生产生活，解决群众出行问题。该项目采取以工代赈方式实施，预计带动群众务工增收11.2万元，其中带动脱贫人口及监测对象务工增收3.36万元。</t>
  </si>
  <si>
    <t>四坪村白泥田组道路路硬化项目</t>
  </si>
  <si>
    <t>四坪村白泥田组道路路硬化项目：长度1100米，平均宽度3米；厚度15公分，C25混凝土路面、3错车道</t>
  </si>
  <si>
    <t>通过改善生产生活条件，创造良好的发展环境，方便了全村42户176人，脱贫户2户9人，监测对象1户3人生产生活，解决群众出行问题。该项目采取以工代赈方式实施，预计带动群众务工增收5.28万元，其中带动脱贫人口及监测对象务工增收1.584万元。</t>
  </si>
  <si>
    <t>四坪村新田坎组道路路硬化项目</t>
  </si>
  <si>
    <t>四坪村新田坎组道路路硬化项目：长度1000米，平均宽度3米；厚度15公分，C25混凝土路面、3错车道</t>
  </si>
  <si>
    <t>通过改善生产生活条件，创造良好的发展环境，方便了全村36户126人生产生活，解决群众出行问题。该项目采取以工代赈方式实施，预计带动群众务工增收5.28万元，其中带动脱贫人口及监测对象务工增收1.584万元。</t>
  </si>
  <si>
    <t>四坪村石关口组入户道路硬化项目</t>
  </si>
  <si>
    <t>四坪村石关口组入户道路硬化项目：长度1500米，平均宽度3米；厚度15公分，C25混凝土路面、4错车道</t>
  </si>
  <si>
    <t>通过改善生产生活条件，创造良好的发展环境，方便了全村26户91人，监测户1户3人生产生活，解决群众出行问题。该项目采取以工代赈方式实施，预计带动群众务工增收7.2万元，其中带动脱贫人口及监测对象务工增收2.16万元。</t>
  </si>
  <si>
    <t>新华村塘坎、仓坝、干田坝、旧寨组沟渠建设项目</t>
  </si>
  <si>
    <t>新华村塘坎、仓坝、干田坝、旧寨组沟渠建设项目（新建长度6km的排洪沟渠，0.8m*0.8m断面)</t>
  </si>
  <si>
    <t>通过新建灌溉沟渠，改善全村96户564人，脱贫户3户8人的生产条件</t>
  </si>
  <si>
    <t>新华村小寨沟沟渠建设项目</t>
  </si>
  <si>
    <t>新华村小寨沟沟渠建设项目（新建长度2km的排洪沟渠，0.8m*0.8m断面)</t>
  </si>
  <si>
    <t>通过新建灌溉沟渠，改善全村18户120人的生产条件</t>
  </si>
  <si>
    <t>新华村龙家湾到牛角塘沟渠建设项目</t>
  </si>
  <si>
    <t>新华村龙家湾到牛角塘沟渠建设项目（新建长度1.5km的沟渠，0.8m*0.9m断面)</t>
  </si>
  <si>
    <t>通过新建灌溉沟渠，改善全村65户183人的生产条件</t>
  </si>
  <si>
    <t>新华村牛顶寨到落窝坝沟渠建设项目</t>
  </si>
  <si>
    <t>新华村牛顶寨到落窝坝沟渠建设项目（新建长度3.5km的沟渠，0.8m*0.9m断面)</t>
  </si>
  <si>
    <t>通过新建灌溉沟渠，改善全村58户214人，脱贫户1户1人，监测对象1户1人的生产条件</t>
  </si>
  <si>
    <t>新华村下坝—下寨沟渠建设项目</t>
  </si>
  <si>
    <t>新华村下坝—下寨沟渠建设项目（新建长度1.8km的沟渠，0.8m*0.10m断面)</t>
  </si>
  <si>
    <t>通过新建灌溉沟渠，改善全村67户260人，脱贫户2户2人，监测对象2户2人的生产条件</t>
  </si>
  <si>
    <t>新华村赵家寨沟渠建设项目</t>
  </si>
  <si>
    <t>新华村赵家寨沟渠建设项目（新建长度1km的沟渠，0.8m*0.10m断面)</t>
  </si>
  <si>
    <t>通过新建灌溉沟渠，改善全村75户298人，脱贫户3户3人，监测对象3户3人的生产条件</t>
  </si>
  <si>
    <t>新华村竹林寨至高坎子至新建沟渠建设项目</t>
  </si>
  <si>
    <t>新华村竹林寨至高坎子至新建沟渠建设项目（新建长度0.5km的排洪沟渠，0.8m*0.11m断面)</t>
  </si>
  <si>
    <t>通过新建灌溉沟渠，改善全村74户287人，脱贫户4户4人，监测对象4户4人的生产条件</t>
  </si>
  <si>
    <t>新华村高坎子至沙坝沟渠建设项目</t>
  </si>
  <si>
    <t>新华村高坎子至沙坝沟渠建设项目（新建长度2.8km的排洪沟渠，0.8m*0.11m断面)</t>
  </si>
  <si>
    <t>通过新建灌溉沟渠，改善全村56户231人，脱贫户5户5人，监测对象5户5人的生产条件</t>
  </si>
  <si>
    <t>新华村窑上隧道至下坝沟渠建设项目</t>
  </si>
  <si>
    <t>新华村窑上隧道至下坝沟渠建设项目（新建长度2km的排洪沟渠，0.8m*0.12m断面)</t>
  </si>
  <si>
    <t>新华村“夜明”建设项目</t>
  </si>
  <si>
    <t>新建照明设施500盏</t>
  </si>
  <si>
    <t>通过改善生产生活条件，创造良好的发展环境，方便了全村145户580人，脱贫户1户6人，监测对象1户4人更好的生产。该项目采取以工代赈方式实施，预计带动群众务工增收18万元，其中脱贫人口及监测对象务工增收5.4万元。</t>
  </si>
  <si>
    <t>新建组新建水池建设项目</t>
  </si>
  <si>
    <t>新建水池50m³，6分管1000米</t>
  </si>
  <si>
    <t>通过新建水池，改善当地26户129人，监测对象1户3人的饮水条件。该项目采取以工代赈方式实施，预计带动群众务工增收1.4万元，其中脱贫人口及监测对象务工增收0.42万元。</t>
  </si>
  <si>
    <t>能有效解决村民饮水问题，提高村民的幸福感和满意度，带动当地经济发展。</t>
  </si>
  <si>
    <t>新华村塘坎组、仓坝组通组道路硬化项目</t>
  </si>
  <si>
    <t>新华村塘坎组、仓坝组通组道路硬化项目：长度2400米，平均宽度3米；厚度15公分，C25混凝土路面、7错车道</t>
  </si>
  <si>
    <t>通过改善生产生活条件，创造良好的发展环境，方便了全村60户100人，脱贫户1户4人的出行条件。该项目采取以工代赈方式实施，预计带动群众务工增收11.52万元，其中脱贫人口及监测对象务工增收3.456万元。</t>
  </si>
  <si>
    <t>新华村高坎子道路硬化项目</t>
  </si>
  <si>
    <t>新华村高坎子道路硬化项目：（长度1000米，平均宽度3米；厚度15公分，C25混凝土路面、3错车道)</t>
  </si>
  <si>
    <t>通过改善生产生活条件，创造良好的发展环境，方便了全村50户185人，脱贫户1户6人的出行条件。该项目采取以工代赈方式实施，预计带动群众务工增收4.8万元，其中脱贫人口及监测对象务工增收1.44万元。</t>
  </si>
  <si>
    <t>新华村竹林沟组道路硬化项目</t>
  </si>
  <si>
    <t>长新华村竹林沟组道路硬化项目：度300米，平均宽度3.5米；厚度15公分，C25混凝土路面</t>
  </si>
  <si>
    <t>通过改善生产生活条件，创造良好的发展环境，方便了全村36户135人的出行条件。该项目采取以工代赈方式实施，预计带动群众务工增收1.8万元，其中脱贫人口及监测对象务工增收0.54万元。</t>
  </si>
  <si>
    <t>新华村前胡种植项目</t>
  </si>
  <si>
    <t>新华村前胡种植项目：前胡种植30亩</t>
  </si>
  <si>
    <t>项目采取资产收益帮扶模式，同时采取劳务务工帮扶等措施，形成的固定资产按县实施方案要求，确权到乡镇，带动帮扶脱贫户、监测对象稳定增收</t>
  </si>
  <si>
    <t>新华村蚯蚓养殖项目</t>
  </si>
  <si>
    <t>新华村蚯蚓养殖项目：蚯蚓养殖1800吨</t>
  </si>
  <si>
    <t xml:space="preserve">冯三镇新华村生猪规模化养殖项目                              </t>
  </si>
  <si>
    <t>竹林沟排洪沟建设项目</t>
  </si>
  <si>
    <t>排洪沟渠建设项目（新建长度300，米的排洪沟渠，0.8m*0.8m断面)</t>
  </si>
  <si>
    <t>四坪村王锡沟组道路硬化项目</t>
  </si>
  <si>
    <t>四坪村王锡沟组道路硬化项目：长度2200米，平均宽度3米；厚度15公分，C25混凝土路面、6错车道。</t>
  </si>
  <si>
    <t>通过改善生产生活条件，创造良好的发展环境，方便了全村51户162人，监测户1户3人生产生活，解决群众出行问题。该项目采取以工代赈方式实施，预计带动群众务工增收44万元，其中带动脱贫人口及监测对象务工增收13.2万元。</t>
  </si>
  <si>
    <t>项目实施后改善全村群众的生产生活条件，通过新建道路，有效提升人居环境质量。提高群众对乡村振兴工作的认可度和满意度。</t>
  </si>
  <si>
    <t>四坪村西洋寨组入户道路硬化项目</t>
  </si>
  <si>
    <t>四坪村西洋寨组入户道路硬化项目：长度1500米，平均宽度3.5米；厚度15公分，C25混凝土路面、5错车道。</t>
  </si>
  <si>
    <t>通过改善生产生活条件，创造良好的发展环境，方便了全村26户81人生产生活，解决群众出行问题。该项目采取以工代赈方式实施，预计带动群众务工增收8.4万元，其中带动脱贫人口及监测对象务工增收2.52万元。</t>
  </si>
  <si>
    <t>四坪村老房子组入户道路硬化项目</t>
  </si>
  <si>
    <t>四坪村老房子组入户道路硬化项目：长度500米，平均宽度3.5米；厚度15公分，C25混凝土路面。</t>
  </si>
  <si>
    <t>通过改善生产生活条件，创造良好的发展环境，方便了全村5户18人生产生活，解决群众出行问题。该项目采取以工代赈方式实施，预计带动群众务工增收1.6万元，其中带动脱贫人口及监测对象务工增收0.48万元。</t>
  </si>
  <si>
    <t>四坪村猫猫田老房子组“夜明”建设项目</t>
  </si>
  <si>
    <t>四坪村猫猫田老房子组“夜明”建设项目：新建照明设施70盏</t>
  </si>
  <si>
    <t>通过安装路改善生产生活条件，创造良好的发展环境，方便了全村82户276人，脱贫户1户4人更好的生产。该项目采取以工代赈方式实施，预计带动群众务工增收4.9万元，其中脱贫人口及监测对象务工增收1.47万元。</t>
  </si>
  <si>
    <t>高寨村、牌坊村、大冲村、石头村、久场村、平寨村、杠寨村、谷丰村</t>
  </si>
  <si>
    <t>2025年养殖到户产业奖补项目</t>
  </si>
  <si>
    <t>生猪养殖1170头；肉牛养殖223头，肉鸡养殖736羽，能繁母牛3头，羊养殖50只（其中高寨村生猪养殖78头、肉牛养殖9头；大冲村生猪养殖105头、肉鸡养殖70羽、肉牛养殖22头、能繁母牛1头；牌坊村生猪养殖94头、肉牛养殖12头；石头村生猪养殖119头、肉牛养殖24头、肉鸡养殖100羽、能繁母牛2头；久场村生猪养殖126头、肉牛养殖10头、肉鸡养殖350羽；平寨村生猪养殖207头、肉牛养殖29头、肉鸡养殖146羽；杠寨村生猪养殖309头、肉牛养殖77头、肉鸡养殖40羽、羊养殖50只；谷丰村生猪养殖132头、肉牛养殖40头、肉鸡养殖30羽）</t>
  </si>
  <si>
    <t>项目实施带动群众发展生产，预计受益399户，生猪养殖1170头；肉牛养殖223头，肉鸡养殖736羽，能繁母牛3头，羊养殖50只（其中高寨村生猪养殖78头、肉牛养殖9头；大冲村生猪养殖105头、肉鸡养殖70羽、肉牛养殖22头、能繁母牛1头；牌坊村生猪养殖94头、肉牛养殖12头；石头村生猪养殖119头、肉牛养殖24头、肉鸡养殖100羽、能繁母牛2头；久场村生猪养殖126头、肉牛养殖10头、肉鸡养殖350羽；平寨村生猪养殖207头、肉牛养殖29头、肉鸡养殖146羽；杠寨村生猪养殖309头、肉牛养殖77头、肉鸡养殖40羽、羊养殖50只；谷丰村生猪养殖132头、肉牛养殖40头、肉鸡养殖30羽），有效促进受益户稳定增收</t>
  </si>
  <si>
    <t>带动脱贫户监测户发展生产，增收致富，成效明显,有效促进增收</t>
  </si>
  <si>
    <t>高寨村、石头村、杠寨村、谷丰村</t>
  </si>
  <si>
    <t>2025年种植到户产业奖补项目</t>
  </si>
  <si>
    <t>辣椒种植244亩，生姜种植32亩（高寨村辣椒种植187亩；石头村生姜种植13亩；谷丰村生姜种植19亩，辣椒种植2亩；杠寨村辣椒种植55亩）</t>
  </si>
  <si>
    <t>项目实施带动群众发展生产，预计受益34户，辣椒种植244亩，生姜种植32亩（高寨村辣椒种植187亩；石头村生姜种植13亩；谷丰村生姜种植19亩，辣椒种植2亩；杠寨村辣椒种植55亩），有效促进受益户稳定增收。</t>
  </si>
  <si>
    <t>高寨村、大冲村、谷丰村、石头村、平寨村、杠寨村</t>
  </si>
  <si>
    <t>圈舍建设项目</t>
  </si>
  <si>
    <t>新建圈舍478平方米（其中高寨村20平方米；谷丰村112平方米；大冲村20平方米；石头村20平方米；平寨村126平方米；杠寨村180平方米）</t>
  </si>
  <si>
    <t>项目实施带动群众发展生产，预计受益27户，有效促进受益户稳定增收。</t>
  </si>
  <si>
    <t>平寨村、杠寨村、谷丰村、牌坊村</t>
  </si>
  <si>
    <t>住房保障项目</t>
  </si>
  <si>
    <t>住房</t>
  </si>
  <si>
    <t>农村危房改造等住房改造</t>
  </si>
  <si>
    <t>开阳县住建局</t>
  </si>
  <si>
    <t>平寨村兰凤群屋顶补漏70㎡；李朝喜屋顶补漏80㎡；罗兴权新建40㎡住房、屋顶补漏40㎡；刘小兵屋顶补漏40㎡；杠寨村李绍方房屋补漏25平方米；王少刚房顶补漏100平方米；张建国房顶补漏40平方米;谷丰村陈文品屋顶补漏65㎡；兰政举屋顶补漏65㎡；吴成富房屋换瓦50平方米；牌坊村吴大洋换瓦80㎡.</t>
  </si>
  <si>
    <t>通过改善生产生活条件，创造良好的发展环境，方便了脱贫户及监测户11户41人生产生活，解决群众生产、生活问题。</t>
  </si>
  <si>
    <t>高寨村、大冲村、杠寨村、平寨村、石头村</t>
  </si>
  <si>
    <t>晒坝、入户路硬化项目</t>
  </si>
  <si>
    <t>入户路硬化450平方米（杠寨村何德江90平方米、郑华有270平方米、李荣学10平方米、刘平80平方米）；晒坝硬化415平方米（大冲村杨贵刚120平方米、平寨村蓝明财95平方米、石头村吴顺珍90平方米、高寨村110平方米）；堡坎90立方米（平寨村韦兴国堡坎60立方米;杠寨村刘平堡坎30立方米）</t>
  </si>
  <si>
    <t>通过改善生产生活条件，创造良好的发展环境，方便了脱贫户及监测户9户39人生产生活，解决群众生产、生活问题。</t>
  </si>
  <si>
    <t>高寨乡徐海元等94户2025年小额信贷贴息。</t>
  </si>
  <si>
    <t>高寨乡享受“雨露计划”职业教育补助13人（中职10人，高职3人）。</t>
  </si>
  <si>
    <t>项目实施后鼓励受益人群学习职业技能，增强受益人群就业能力，</t>
  </si>
  <si>
    <t>项目实施保障了学生教育，保障了脱贫户7户28人，监测户5户17人</t>
  </si>
  <si>
    <t>久场村   平寨村   大冲村   高寨村   谷丰村   杠寨村   牌坊村   石头村</t>
  </si>
  <si>
    <t>水塔（2方）20个（含安装）。</t>
  </si>
  <si>
    <t>变压器</t>
  </si>
  <si>
    <t>360千伏的变压器一台</t>
  </si>
  <si>
    <t>项目实施带动群众发展生产、可提高群众务工收入</t>
  </si>
  <si>
    <t>育苗大棚提升改造</t>
  </si>
  <si>
    <t>育苗大棚提升改造4944平方米</t>
  </si>
  <si>
    <t>入户路硬化项目</t>
  </si>
  <si>
    <t>王选组入户路9800平方米（厚15公分），串户路3000平方米（厚10公分）、高寨中学至高寨坪朱元华路段（5850平方米）</t>
  </si>
  <si>
    <t>通过改善生产生活条件，创造良好的发展环境，方便了生产生活，解决群众生产、生活问题。</t>
  </si>
  <si>
    <t>牌坊村</t>
  </si>
  <si>
    <t>通组路硬化项目</t>
  </si>
  <si>
    <t>高寨坪石街坝至牌坊村大槽口2100米、宽4.5米、厚15厘米</t>
  </si>
  <si>
    <t>牌坊村路灯采购安装项目</t>
  </si>
  <si>
    <t>牌坊村路灯采购安装500盏</t>
  </si>
  <si>
    <t>入户路硬化1500平方米，厚10CM</t>
  </si>
  <si>
    <t>产业便道建设项目</t>
  </si>
  <si>
    <t>街上组产业便道3500平方米，15公分厚；堡坎285立方米</t>
  </si>
  <si>
    <t>进组路硬化项目</t>
  </si>
  <si>
    <t>进组路及硬化15600平方米（主比2200平方米，务农1200平方米，啃井2100平方米，唐家山组2400平方米，街上油炸坊进组路900平方米；15公分厚；高枧组至窝铺6800平方米，15公分厚）。</t>
  </si>
  <si>
    <t>魔芋种植项目</t>
  </si>
  <si>
    <t>魔芋种植200亩</t>
  </si>
  <si>
    <t>灌溉沟渠建设项目</t>
  </si>
  <si>
    <t>灌溉沟渠：对门寨长1500米，40*40，韦坡长2000米，宽40*40，街上沟渠30*30；长300米</t>
  </si>
  <si>
    <t>院坝入户路硬化项目</t>
  </si>
  <si>
    <t>院坝、入户路硬化12000平方米；10公分厚</t>
  </si>
  <si>
    <t>中药材种植项目</t>
  </si>
  <si>
    <t>中药材种植100亩</t>
  </si>
  <si>
    <t>谷丰村路灯采购安装项目</t>
  </si>
  <si>
    <t>谷丰村路灯采购安装250盏</t>
  </si>
  <si>
    <t>陆玉海家入户路（长400米，宽1米，共计400㎡）；杨文才入户路（长380米，宽3.5米，共计1330㎡）。在谷丰村下主卡、谷子田、苗寨湾、榜上、光京、新塘新建入户路3000平方米</t>
  </si>
  <si>
    <t>产业路硬化项目</t>
  </si>
  <si>
    <t>杨辉门前产业路（长700米，宽3.5米，共计2450㎡）</t>
  </si>
  <si>
    <t>斗虎组饮水保障项目</t>
  </si>
  <si>
    <t>斗虎组管网需用水管4200米（4分、6分、8分各1400米），含做工13元/米，站杆龙头84套</t>
  </si>
  <si>
    <t>项目实施后改善全村群众的生产生活条件；改善村容村貌，有效提升人居环境质量。提高群众对乡村振兴工作的认可度和满意度。</t>
  </si>
  <si>
    <t>榜上组至雄寨组通组路（长1100米，宽3.5米，15公分厚）</t>
  </si>
  <si>
    <t>大冲村</t>
  </si>
  <si>
    <t>产业便道5500平方米，15公分厚</t>
  </si>
  <si>
    <t>灌溉沟渠：主戎上下寨长900米，40*40，老山组长700米，宽40*40，上坝组800米宽40*40；中坝组600米，宽40*40；响水塘组长800米，宽40*40</t>
  </si>
  <si>
    <t>中药材种植60亩</t>
  </si>
  <si>
    <t>入户路硬化,王成国120平方米,王廷昌300平方米,刘德宪150平方米,唐友华150平方米，汪若飞240平方米(院坝60平方米)，冯成华600平方米，牛角口至主比路2700平方米,陈远西80平方米(院坝50平方米),刘德军120平方米,石春荣480平方米,刘忠银100平方米,马明中900平方米(院坝50平方米),张元福900平方米,孙祖辉300平方米,背后坡1500平方米,双墙坎至王明学1000平方米,张应祥600平方米,马头寨上寨2100平方米,黄胜志至小水库2000平方米,孙寿奎150平方米,李军90平方米(院坝80平方米),马明学180平方米,合计15000平方米，厚10CM。)</t>
  </si>
  <si>
    <t>大冲至牛家塘产业路硬化2000米,蔡家湾至梨树园，长400米，宽3.5米，15公分厚</t>
  </si>
  <si>
    <t>污水整治项目</t>
  </si>
  <si>
    <t>人居环境整治</t>
  </si>
  <si>
    <t>农村污水治理</t>
  </si>
  <si>
    <t>贵阳市生态局开阳分局</t>
  </si>
  <si>
    <t>杠寨街上2000米,净化池60立方米,跳鱼塘900米,净化池30立方米,</t>
  </si>
  <si>
    <t>新建背后坡,野猫山,产业路长5000米，宽3.5米，15公分厚</t>
  </si>
  <si>
    <t>生姜种植项目</t>
  </si>
  <si>
    <t>生姜种植100亩（村集体经济实施）</t>
  </si>
  <si>
    <t>生猪养猪项目</t>
  </si>
  <si>
    <t>生猪养殖1000头（村集体经济实施）</t>
  </si>
  <si>
    <t>金银花种植200亩，前胡种植100亩（村集体经济实施）</t>
  </si>
  <si>
    <t>石头村路灯采购安装项目</t>
  </si>
  <si>
    <t>开阳县综合行政执法局</t>
  </si>
  <si>
    <t>石头村路灯采购安装260盏</t>
  </si>
  <si>
    <t>桃花组0.5公里、烂田冲组0.5公里、许家坝组0.9公里、南坳组0.6公里，瓦厂组0.1公里，宽3.5米，厚15公分</t>
  </si>
  <si>
    <t>灌溉沟渠：烂田冲1.5公里，40*40，黄金组1公里，宽40*40，格老组0.7公里，宽40*40</t>
  </si>
  <si>
    <t>主羊、瓦厂组饮水保障项目</t>
  </si>
  <si>
    <t>维修主阳组高位水池50立方一口，新建瓦厂组高位水池一口50立方，更换主羊、瓦厂老旧管网4200米（4分、6分、各1000米，8分2200米）</t>
  </si>
  <si>
    <t>平寨村路灯采购安装项目</t>
  </si>
  <si>
    <t>平寨村路灯采购安装500盏</t>
  </si>
  <si>
    <t>平寨村农田引水沟渠升级改造</t>
  </si>
  <si>
    <t>引水灌溉沟渠：谷丰村郎寨组经过马史组、光巴组1.5公里，宽50*50公分，光巴至平寨山塘0.8公里，宽30*30公分。</t>
  </si>
  <si>
    <t>人畜安全饮水保障管网升级改造</t>
  </si>
  <si>
    <t>覆盖平寨村13个村民组集中保障供水项目</t>
  </si>
  <si>
    <t>安全饮水保障蓄水池维修加固升级改造</t>
  </si>
  <si>
    <t>上卜组、新寨组、下卜组、光中组、后寨组、平寨组（新建50立方米）、光巴组（新建30立方米）、马史组、顶趴组</t>
  </si>
  <si>
    <t>高寨乡平寨村光中组污水处理项目</t>
  </si>
  <si>
    <t>分散区域新建小方井127座，新建 DE110U-PVC排水管3175m，新建淀收集池127座，新建DE110U-PVC漫流管635m，光中聚集区)污水处理设施1套，配备DN300HDPE收集管880米，DN200HDPE收集管2395米，DN110UPVC收集管6800米，检查井82个，小方井272座。</t>
  </si>
  <si>
    <t>高寨乡农村自然村寨垃圾收集收运设施采购项目</t>
  </si>
  <si>
    <t>农村垃圾治理</t>
  </si>
  <si>
    <t>1辆压缩车，2辆勾臂车，100个660L垃圾桶，50个垃圾斗</t>
  </si>
  <si>
    <t>杠寨村中药材
加工项目</t>
  </si>
  <si>
    <t>锅炉一2个，开片机1个，振动筛1个，箱子100个，削皮刀100个，木托盘100个，叉车2台</t>
  </si>
  <si>
    <t>项目实施后，解决富裕劳动就业，帮助农户增收。</t>
  </si>
  <si>
    <t>优先满足脱贫户和监测户的务工。</t>
  </si>
  <si>
    <t>无人机一台、犁土机2台、起垄机两台、旋耕机一台、铝梯两架</t>
  </si>
  <si>
    <t>灌溉沟渠修建</t>
  </si>
  <si>
    <t>汪家冲刘明海家门口灌溉沟渠修建，共计50m³，（含挖机开挖5小时，做工20个）。</t>
  </si>
  <si>
    <t>2025年脱贫户交通补贴项目</t>
  </si>
  <si>
    <t>2025年脱贫户340人享受交通补贴</t>
  </si>
  <si>
    <t>项目实施带动就业，促进务工</t>
  </si>
  <si>
    <t>2025年监测户交通补贴项目</t>
  </si>
  <si>
    <t>2025年监测户37人享受交通补贴</t>
  </si>
  <si>
    <t>禾丰乡生猪养殖项目</t>
  </si>
  <si>
    <t>王车村65户脱贫户和13监测户生猪养殖156头</t>
  </si>
  <si>
    <t>通过项目实施，有效带动脱贫户65户212人，监测户13户39人发展产业，户均增收4000元以上，进一步巩固提升脱贫攻坚成果。</t>
  </si>
  <si>
    <t>乡村振兴</t>
  </si>
  <si>
    <t>王车村、马头村、长红村、典寨村、穿洞村、田冲村</t>
  </si>
  <si>
    <t>禾丰乡一次性跨省外出务工交通补助</t>
  </si>
  <si>
    <t>65户212人脱贫户、13户39人监测对象外出务工</t>
  </si>
  <si>
    <t>党务政务</t>
  </si>
  <si>
    <t>禾丰乡“雨露计划”职业教育补助项目</t>
  </si>
  <si>
    <t>王车村脱贫户1人、监测户1人雨露计划</t>
  </si>
  <si>
    <t>项目实施后帮助受益户降低教育支出，符合职业教育补助的学生每人每学期补助1900元。</t>
  </si>
  <si>
    <t>王车村脱贫户（监测户）78户生猪养殖156头；3户脱贫户能繁母猪养殖4头；64户肉牛养殖46头，脱贫户12户能繁母牛养殖19头，脱贫户4户（见犊补母）养殖4头；34户养禽1015羽；2户新建圈舍30平方米。</t>
  </si>
  <si>
    <t>王车村脱贫户36户马铃薯种植87亩，78户油菜种植120亩；26户果树管护20.5亩；自种蔬菜2户6亩。</t>
  </si>
  <si>
    <t>尧旦孔、王姑生活用水供水设施提质改造</t>
  </si>
  <si>
    <t>铺设供水管网5000米、改造或新建储水池60-100立方米。</t>
  </si>
  <si>
    <t>解决王菇、尧旦孔两个组村民饮用水供水量不足、水质不达标问题。非经营性项目，项目实施区域村民整体受益。</t>
  </si>
  <si>
    <t>在提供饮用水安全保障的基础上满足村民用水生活需求，进一步巩固脱贫成果。</t>
  </si>
  <si>
    <t>王车村林下生态种植、养殖</t>
  </si>
  <si>
    <t xml:space="preserve">新建 </t>
  </si>
  <si>
    <t>实施林下中药材、食用菌等经济作物种植500亩及禽类、特色畜类养殖100亩。</t>
  </si>
  <si>
    <t>农户以林地参与股份合作经营，通过收益分红（或林地租赁）、参与务工增加财产性收入和工资性收入。</t>
  </si>
  <si>
    <t>通过建设示范基础，辐射带动非示范区农户自主经营，以达到扩大经营规模和盘活利用全村林地资源，增加经营收入的目的，同时激励农户保护森林资源，降低森林防灾减灾成本。</t>
  </si>
  <si>
    <t>农业</t>
  </si>
  <si>
    <t>村级集体经济发展补助</t>
  </si>
  <si>
    <t>新建厂房或其它农产品加工类设施250-300平方米。</t>
  </si>
  <si>
    <t>村集体以固定资产折股参与乡内产业化龙头企业经营（或以固定资产租赁方式）产生经营性收入（或财产性收入），经营收益面向集体经济组织全体成员进行分配，增加农户财产性收入、增加集体经济资金积累。</t>
  </si>
  <si>
    <t>扩大企业生产规模、提高耕地利用率、减少耕地撂荒、降低企业运营成本，带动村民就业，增加村民工资性收入和财产性收入。</t>
  </si>
  <si>
    <t>产业路建设</t>
  </si>
  <si>
    <t>孙家庄组产业路长2公里、宽3.5米</t>
  </si>
  <si>
    <t>改善孙家庄组连片耕地耕作条件。项目实施区域村民整体受益。</t>
  </si>
  <si>
    <t>提升耕作效率，促进产业发展，增加产业收入。</t>
  </si>
  <si>
    <t>森林防火通道建设</t>
  </si>
  <si>
    <t>大田坝至桃源河4千米</t>
  </si>
  <si>
    <t>项目实施区域村民整体受益。</t>
  </si>
  <si>
    <t>提升森林防火工作效率，更好地保护森林。</t>
  </si>
  <si>
    <t>林业</t>
  </si>
  <si>
    <t>禾丰乡王车村石头坡产业路硬化</t>
  </si>
  <si>
    <t>石头坡产业路长1.1，宽4.5米</t>
  </si>
  <si>
    <t>通过项目建设，解决项目区运输困难问题，项目建设采用以工代赈方式进行，可带动项目区30人务工，预计发放工资10万元，户均增收2000元以上。</t>
  </si>
  <si>
    <t>新建云盘组森林防火通道：长1.2公里,宽3.5米。防火面积约25.5亩。</t>
  </si>
  <si>
    <t>随着原有路面的升级改造，能有效地解决道路拥堵、生活污水横流,对群众的生产、生活环境将得到很大的提高，创造良好的发展环境，促进经济发展，加快乡村振兴建设步伐。</t>
  </si>
  <si>
    <t>王车村大滩生态停车场（含充电桩）</t>
  </si>
  <si>
    <t>休闲农业与乡村旅游</t>
  </si>
  <si>
    <t>生态停车场3000平方米，充电桩6个，电动道闸收费系统1套。</t>
  </si>
  <si>
    <t>为村集体经济创收，收益面向全体成员进行分配，增加村民财产性收入。</t>
  </si>
  <si>
    <t>增加集体经济组织经营性收入和组织成员财产性收入。</t>
  </si>
  <si>
    <t>进组路硬化</t>
  </si>
  <si>
    <t>肯司组进组（产业道路）硬化，长50米、宽3.5米。</t>
  </si>
  <si>
    <t>改善项目区群众生产生活条件。</t>
  </si>
  <si>
    <t>朱星星户至周定国户2000米道路硬化</t>
  </si>
  <si>
    <t>王车出境公路至陈永俊户道路硬化</t>
  </si>
  <si>
    <t>农机社会化服务</t>
  </si>
  <si>
    <t>产业服务支撑项目</t>
  </si>
  <si>
    <t>农业社会化服务</t>
  </si>
  <si>
    <t>购置收割机、犁土机各1台</t>
  </si>
  <si>
    <t>通过开展农机社会化服务，为村集体经济创收，收益面向全体成员进行分配，增加村民财产性收入。</t>
  </si>
  <si>
    <t>长田组至乌当区马路组、产业路长850米，宽3.5米</t>
  </si>
  <si>
    <t>通过项目建设，解决项目区运输困难问题，项目建设采用以工代赈方式进行，可带动项目区20人务工，预计发放工资8万元，户均增收2500元以上。</t>
  </si>
  <si>
    <t>民宗</t>
  </si>
  <si>
    <t>路灯安装</t>
  </si>
  <si>
    <t>王姑、云盘、石头坡组安装路灯120盏</t>
  </si>
  <si>
    <t>改善村民生产生活条件，项目实施区域村民整体受益。</t>
  </si>
  <si>
    <t>旅游发展基础设施建设</t>
  </si>
  <si>
    <t>芭蕉湾至王车稻田餐厅一带（帐篷酒店、露营基地）</t>
  </si>
  <si>
    <t>通过项目经营为村集体经济创收，收益面向全体成员进行分配，增加村民财产性收入。</t>
  </si>
  <si>
    <t>大田坎灌溉沟渠修复</t>
  </si>
  <si>
    <t>大田坎组陈远祥户背后朝阳大沟塌方点修复</t>
  </si>
  <si>
    <t>项目实施后改善项目区群众的生产生活条件,解决出行难问题；改善村容村貌，有效提升人居环境质量。提高群众对乡村振兴工作的认可度和满意度。</t>
  </si>
  <si>
    <t>改善农田灌溉条件，稳定粮食种植面积，促进产业发展，增加产业收入。</t>
  </si>
  <si>
    <t>大田坎串户道路安全隐患治理</t>
  </si>
  <si>
    <t>大田坎组陈远忠户道路结构塌方</t>
  </si>
  <si>
    <t>消除道路安全隐患。</t>
  </si>
  <si>
    <t>通组道路硬化</t>
  </si>
  <si>
    <t>羊田组、长田组、下院组路面塌方、路基下沉</t>
  </si>
  <si>
    <t>道路提升改造</t>
  </si>
  <si>
    <t>塘上营至马坝通组路提升改造</t>
  </si>
  <si>
    <t>通过项目建设，解决项目区运输困难问题，项目建设采用以工代赈方式进行，可带动项目区40人务工，预计发放工资25万元，户均增收6000元以上。</t>
  </si>
  <si>
    <t>禾丰乡长红村天星桥大沟修复</t>
  </si>
  <si>
    <t>沟坎修复长50m、宽60cm、高10m。</t>
  </si>
  <si>
    <t>通过对原有沟渠的修复，改善群众生产生活条件，创造良好的发展环境。</t>
  </si>
  <si>
    <t>诸葛寨门口桥建设项目</t>
  </si>
  <si>
    <t>诸葛寨生产便道桥梁建设100米</t>
  </si>
  <si>
    <t>随着桥梁的建成，能有效地解决原道路拥堵、污水横流、交通不便等问题，对群众的生产生活条件带来便利。</t>
  </si>
  <si>
    <t>禾丰乡长红村枇杷采摘体验园</t>
  </si>
  <si>
    <t>体验园1个</t>
  </si>
  <si>
    <t>项目采取资产收益帮扶模式，形成的固定资产按县实施方案要求，确权到乡镇，带动帮扶脱贫户、监测对象稳定增收。</t>
  </si>
  <si>
    <t>猴场组至大坡顶组枇杷采摘观光产业路提升改造</t>
  </si>
  <si>
    <t>产业观光道路加宽加长4000㎡</t>
  </si>
  <si>
    <t>长红村枇杷产业深加工厂房及设备</t>
  </si>
  <si>
    <t>枇杷酿酒设备1套；枇杷花制茶设备1套；枇杷膏制作设备1套；厂房建设400平方米。</t>
  </si>
  <si>
    <t>通过建设枇杷深加工厂房，延长枇杷产业链，解决长红村枇杷产业落后问题，促进长红村枇杷产业发展，将枇杷产业打造成长红村支撑产业</t>
  </si>
  <si>
    <t>促进长红村枇杷产业发展，带动村民就业增收，加快经济发展，打造长红村枇杷品牌。</t>
  </si>
  <si>
    <t>产业道路提升改造</t>
  </si>
  <si>
    <t>云盘寨云中君滑翔伞基地降落场周边路面硬化修复长1000米，宽3米，面积约3000平方米。</t>
  </si>
  <si>
    <t>通过项目建设，解决项目区群众出行困难问题，项目建设采用以工代赈方式进行，可带动项目区10人务工，预计发放工资6万元，户均增收4000元以上。</t>
  </si>
  <si>
    <t>提高群众生产、生活质量，加快经济发展，解决群众生产生活问题。为游客交通出行提供便利，加快旅游发展。</t>
  </si>
  <si>
    <t>饮水工程提升改造</t>
  </si>
  <si>
    <t>云盘寨人畜饮水提升改造，涉及农户92户312人</t>
  </si>
  <si>
    <t>通过改善生产生活条件，创造良好的发展环境，方便了全村17户60人，脱贫户2户7人生产生活，解决群众生产、生活问题。</t>
  </si>
  <si>
    <t>诸葛寨人畜饮水提升改造，涉及农户72户243人</t>
  </si>
  <si>
    <t>汪家屋基诸葛至大坡顶机耕道硬化4千米</t>
  </si>
  <si>
    <t>通过项目建设，解决项目区农业生产运输困难问题，项目建设采用以工代赈方式进行，可带动项目区50人务工，预计发放工资35万元，户均增收6000元以上。</t>
  </si>
  <si>
    <t>大河一组机耕道硬化500米</t>
  </si>
  <si>
    <t>随着原有路面的升级改造，能有效地解决无法通车问题，对群众的生产、生活环境将得到很大的提高，创造良好的发展环境，促进经济发展，加快乡村振兴建设步伐。</t>
  </si>
  <si>
    <t>旅游文化项目建设</t>
  </si>
  <si>
    <t>鲊坝塘地戏基础设施建设</t>
  </si>
  <si>
    <t>随着地戏舞台的建成，将有效对本地传统文化遗产进行传承与推广，促进文旅发展，</t>
  </si>
  <si>
    <t>保护传承地方传统文化，提高群众生活质量，促进文旅发展，推动文化产业发展。</t>
  </si>
  <si>
    <t>文旅</t>
  </si>
  <si>
    <t>长红村生猪养殖项目</t>
  </si>
  <si>
    <t>长红村23户脱贫户生猪养殖46头</t>
  </si>
  <si>
    <t>促进当地生猪产业的发展，带动群众增收</t>
  </si>
  <si>
    <t>禾丰乡长红村肉牛养殖项目</t>
  </si>
  <si>
    <t>长红村10户脱贫户和监测对象养殖肉牛10头。</t>
  </si>
  <si>
    <t>促进当地肉牛产业的发展，带动群众增收</t>
  </si>
  <si>
    <t>禾丰乡长红村铜鼓坡组人畜饮水工程水池1口</t>
  </si>
  <si>
    <t>建设蓄水池100立方米、管道长1000米。</t>
  </si>
  <si>
    <t>禾丰乡长红村大冲组人畜饮水工程</t>
  </si>
  <si>
    <t>通过改善生产生活条件，创造良好的发展环境，方便了全村18户55人生产生活，解决群众生产、生活问题。</t>
  </si>
  <si>
    <t>禾丰乡长红村油菜种植项目</t>
  </si>
  <si>
    <t xml:space="preserve">产业发展 </t>
  </si>
  <si>
    <t>长红村5户脱贫户油菜种植10亩</t>
  </si>
  <si>
    <t>促进当地油菜产业发展，带动群众增收</t>
  </si>
  <si>
    <t>禾丰乡长红村枇杷管护项目</t>
  </si>
  <si>
    <t>长红村3户脱贫户、1户监测户枇杷管护12亩</t>
  </si>
  <si>
    <t>促进当地枇杷产业发展，带动群众增收</t>
  </si>
  <si>
    <t>生猪养殖项目</t>
  </si>
  <si>
    <t>马头村35户脱贫户和13监测户生猪养殖94头</t>
  </si>
  <si>
    <t>通过项目实施，有效带动脱贫户35户96人，监测户12户33人发展产业，户均增收4000元以上，进一步巩固提升脱贫攻坚成果。</t>
  </si>
  <si>
    <t>脱贫户35户、监测户13户马铃薯种植、油菜种植、果树管护、自种蔬菜。</t>
  </si>
  <si>
    <t>马头村“雨露计划”教育补助项目</t>
  </si>
  <si>
    <t>禾丰乡脱贫户、监测户雨露计划。</t>
  </si>
  <si>
    <t>禾丰乡马头村老王山组人居环境整治项目</t>
  </si>
  <si>
    <t>老王山组污水处理设施6个。</t>
  </si>
  <si>
    <t>通过改善生产生活条件，创造良好的发展环境，方便了全村26户108人，脱贫户2户6人生产生活，解决群众生产、生活问题。</t>
  </si>
  <si>
    <t>生态</t>
  </si>
  <si>
    <t>马头村产业路建设项目</t>
  </si>
  <si>
    <t>马头村公墓产业路硬化长1000米，宽3.5米。</t>
  </si>
  <si>
    <t>项目实施后改善全村群众的生产生活条件,解决出行难问题；项目建设采用以工代赈方式进行，可带动项目区20人务工，预计发放工资7万元，户均增收3000元以上。</t>
  </si>
  <si>
    <t>改善生活条件，降低运输成本，促进农业产业的发展，带动群众增收。</t>
  </si>
  <si>
    <t>马头村深水组沟渠灌溉项目</t>
  </si>
  <si>
    <t>深水组修建沟渠1000米</t>
  </si>
  <si>
    <t>通过改善生产生活条件，创造良好的发展环境，方便了全村生产生活，解决群众生产、生活问题。</t>
  </si>
  <si>
    <t>马头村白花山组沟渠治理项目</t>
  </si>
  <si>
    <t>百花山组沟渠治理2000米</t>
  </si>
  <si>
    <t>马头村白花山组人饮工程项目</t>
  </si>
  <si>
    <t>百花山组人新建人饮水池50立方</t>
  </si>
  <si>
    <t>通过改善生产生活条件，创造良好的发展环境，方便了全村33户饮水困难问题</t>
  </si>
  <si>
    <t>解决百花山组33户饮水问题</t>
  </si>
  <si>
    <t>马头村、典寨村</t>
  </si>
  <si>
    <t>1000亩观光农业旅游设施项目建设</t>
  </si>
  <si>
    <t>观光车道2公路、10辆观光车及100辆自行车、5公里生态步道、10个网红打卡点、100个休闲观光桌椅、50亩观赏作物种植、中小学生研学劳动实践基地及配套旅游设施</t>
  </si>
  <si>
    <t>增加农户及村集体收入</t>
  </si>
  <si>
    <t>项目实施完成，可解决固定工人60人的就业，半固定工人60人就业，随着旅游开发建设规模的逐步扩大，不仅能为当地更多的农民提供短期就业机会，而且在扩建项目结束后，带动更多农户增加收入，改善其生产生活条件</t>
  </si>
  <si>
    <t>2公里河道改造设施项目建设</t>
  </si>
  <si>
    <t>2公里河床清理、水上运动设施、儿童水上乐园、富硒农特产品集市、户外烧烤露营垂钓基地、教育研学科普劳动实践基地等配套设施</t>
  </si>
  <si>
    <t>千亩坝区沟渠修复</t>
  </si>
  <si>
    <t>沾冒田—机耕道:长300米，宽30cm
水头寨对门（玖肆公司侧面）沟渠:
长80米，宽80cm，平寨桥—黄蜡岩大沟分岔口沟渠，长:900米宽:30cm
平寨桥（上坝沟渠）—牛角田机耕沟渠长:600米，宽:30cm，牛角田机耕道两边垮塌沟渠长:50米，宽:30cm
台子田-凤凰头机耕道长:800，宽:30cm</t>
  </si>
  <si>
    <t>项目实施后改善项目区农田灌溉困难问题；项目建设采用以工代赈方式进行，可带动项目区20人务工，预计发放工资12万元，户均增收5000元以上。</t>
  </si>
  <si>
    <t>基础设施建设改造，解决千亩坝区农田灌溉，促进农业产业的发展，带动群众增收。</t>
  </si>
  <si>
    <t>马头三组道路塌方</t>
  </si>
  <si>
    <t>马头三组杨秀国户门口塌方修复50立方米</t>
  </si>
  <si>
    <t>通过改善生产生活条件，创造良好的发展环境，方便了群众出行。</t>
  </si>
  <si>
    <t>改善基本生活条件，方便出行</t>
  </si>
  <si>
    <t>马头寨内宋庆忠至李德昌进寨路的护栏，马头寨三车辗进寨路修复</t>
  </si>
  <si>
    <t>马头寨内宋庆忠至李德昌进寨路的护栏大概有300米左右，马头寨三车辗进寨路修复100</t>
  </si>
  <si>
    <t>马头村停车场烧烤基地建设项目</t>
  </si>
  <si>
    <t>改建烧烤基地15个，改建停车场1200平方米，护栏100米。</t>
  </si>
  <si>
    <t>带动脱贫户及监测户增收</t>
  </si>
  <si>
    <t>带动农户就业，壮大村集体经济</t>
  </si>
  <si>
    <t>穿洞村</t>
  </si>
  <si>
    <t>禾丰乡穿洞村生猪养殖项目</t>
  </si>
  <si>
    <t>禾丰乡14户脱贫户和9户监测户生猪养殖50头</t>
  </si>
  <si>
    <t>通过项目实施，有效带动脱贫户285户963人，监测户19户53人发展产业，户均增收4000元以上，进一步巩固提升脱贫攻坚成果。</t>
  </si>
  <si>
    <t>禾丰乡穿洞村“雨露计划”职业教育补助项目</t>
  </si>
  <si>
    <t>禾丰乡脱贫户、监测户雨露计划</t>
  </si>
  <si>
    <t>贵州馋解香集体经济发展有限公司全智能化生产线建设项目</t>
  </si>
  <si>
    <t>穿洞村小寨组</t>
  </si>
  <si>
    <t>主要购置国内先进生产车间设备及定制数字化设备系统等，包含清洗、油炸车间、包装车间、生物颗粒燃烧车间等，配套生产车间建设相关基础设施及水电工程。</t>
  </si>
  <si>
    <t>马铃薯种植基地</t>
  </si>
  <si>
    <t>穿洞村街上组</t>
  </si>
  <si>
    <t>穿洞村马铃薯种植基地土地平整500亩（高标准农田建设项目）</t>
  </si>
  <si>
    <t>随着土地碎片整治后，创造良好的发展环境，促进经济发展，加快乡村振兴建设步伐。</t>
  </si>
  <si>
    <t>项目实施后提高了土地使用成效，提高群众对乡村振兴工作的认可度和满意度。</t>
  </si>
  <si>
    <t>辣椒种植基地</t>
  </si>
  <si>
    <t>穿洞村辣椒种植基地基础设施及配套，产业路1000米，宽3.5米，厚15厘米，及大棚建设30个，长30米，宽6米。</t>
  </si>
  <si>
    <t>黄桃种植基地</t>
  </si>
  <si>
    <t>发展黄桃种植</t>
  </si>
  <si>
    <t>公益性岗位</t>
  </si>
  <si>
    <t>项目采取就业帮扶模式，带动帮扶脱贫户、监测对象稳定增收。</t>
  </si>
  <si>
    <t>通过项目实施，有效带动脱贫户14户59人，监测户7户22人就业帮扶，户均增收400元以上，进一步巩固提升脱贫攻坚成果。</t>
  </si>
  <si>
    <t>小寨组道路硬化</t>
  </si>
  <si>
    <t>串寨路、产业路硬化3000米，宽3.5米厚0.15cm</t>
  </si>
  <si>
    <t>随着原有路面的升级改造，能有效地解决道路拥堵、生活污水横流,对群众的生产、生活环境将得到很大的提高，项目建设采用以工代赈方式进行，可带动项目区25人务工，预计发放工资20万元，户均增收5000元以上。</t>
  </si>
  <si>
    <t>旧院组串寨路硬化</t>
  </si>
  <si>
    <t>穿洞村旧院组</t>
  </si>
  <si>
    <t>穿洞村旧院组串户路：总长410米，宽1.2米，厚10厘米</t>
  </si>
  <si>
    <t>农村污水治理（一期）</t>
  </si>
  <si>
    <t>穿洞村大山组、羊昌坝组、陡虎组、小寨组、张天水组污水集中处理设施建设。1200㎡。</t>
  </si>
  <si>
    <t>随着污水治理设施的建设，生活污水横流,对群众的生产、生活环境将得到很大的提高，创造良好的发展环境，促进经济发展，加快乡村振兴建设步伐。</t>
  </si>
  <si>
    <t>太阳能路灯（一期）</t>
  </si>
  <si>
    <t>新建路灯100盏</t>
  </si>
  <si>
    <t>农产品仓储及烘干基地</t>
  </si>
  <si>
    <t>新建农产品仓储基地</t>
  </si>
  <si>
    <t>青林组郑家田组通组路硬化</t>
  </si>
  <si>
    <t>穿洞村青林组</t>
  </si>
  <si>
    <t>穿洞村青林组至郑家田组产业路硬化，全长800米，宽3.5米，厚15厘米。</t>
  </si>
  <si>
    <t>随着原有路面的升级改造，能有效地解决道路拥堵、生活污水横流,对群众的生产、生活环境将得到很大的提高，创造良好的发展环境，促进经济发展，加快乡村振兴建设步伐。项目建设采用以工代赈方式进行，可带动项目区10人务工，预计发放工资8万元，户均增收1000元以上。</t>
  </si>
  <si>
    <t>改善生产生活条件，降低生产运输成本，促进农业产业发展</t>
  </si>
  <si>
    <t>数字乡村建设（一期）</t>
  </si>
  <si>
    <t>发改</t>
  </si>
  <si>
    <t>禾丰乡穿洞村关山组、羊昌坝组、旧院组、陡虎组灌溉沟渠</t>
  </si>
  <si>
    <t>穿洞村关山组、羊昌坝组、旧院组、陡虎组</t>
  </si>
  <si>
    <t>新建关山组、羊昌坝组、旧院组、陡虎组灌溉沟渠，规格40*40，及堡坎</t>
  </si>
  <si>
    <t>通过改善生产生活条件，创造良好的发展环境，方便了全村生产生活，解决群众生产、生活问题。项目建设采用以工代赈方式进行，可带动项目区20人务工，预计发放工资20万元，户均增收8000元以上。</t>
  </si>
  <si>
    <t>禾丰乡穿洞村陡虎组、街上组道洪管提升改造，</t>
  </si>
  <si>
    <t>穿洞村街上组、陡虎组</t>
  </si>
  <si>
    <t>穿洞村街上组山背后至三口河水库道路硬化</t>
  </si>
  <si>
    <t>穿洞村街上组山背后至三口河水库道路硬化1.3公里</t>
  </si>
  <si>
    <t>禾丰乡穿洞村人饮巩固提升工程</t>
  </si>
  <si>
    <t>25管5000米、25阀门100个，25直接2000个，25弯头1000个；40管2000米，40三通1000个，63直接1000个，40弯头500个；热熔机5个。（所有管道为PPR管）；变压器维修。</t>
  </si>
  <si>
    <t>露水冲至关山组通村公路提升改造</t>
  </si>
  <si>
    <t>露水冲至关山组通村公路提升改造16公里</t>
  </si>
  <si>
    <t>通过改善生产生活条件，创造良好的发展环境，方便了全村生产生活，解决群众生产、生活问题。以工代赈方式进行，可带动项目区50人务工，预计发放工资60万元，户均增收10000元以上。</t>
  </si>
  <si>
    <t>典寨村</t>
  </si>
  <si>
    <t>林下中药材种植</t>
  </si>
  <si>
    <t>100亩中药材种植基地</t>
  </si>
  <si>
    <t>典寨村苍鹭观摩建设项目</t>
  </si>
  <si>
    <t>典寨村党寨组苍鹭观摩民宿改造1栋</t>
  </si>
  <si>
    <t>典寨村温泉康养旅游建设项目</t>
  </si>
  <si>
    <t>典寨村温泉康养旅游基地400亩</t>
  </si>
  <si>
    <t>禾丰乡典寨村生猪养殖项目</t>
  </si>
  <si>
    <t>禾丰乡典寨村“雨露计划”职业教育补助项目</t>
  </si>
  <si>
    <t>典寨村毛草寨组沟渠建设项目</t>
  </si>
  <si>
    <t>新建40*40沟渠2000米</t>
  </si>
  <si>
    <t xml:space="preserve"> </t>
  </si>
  <si>
    <t>覆盖50户农户种植水稻100亩，项目建成后可有效解决农田灌溉困难问题，以工代赈方式进行，可带动项目区10人务工，预计发放工资10万元，户均增收10000元以上。</t>
  </si>
  <si>
    <t>项目实施后有效带动农户发展种植水稻100亩，解决农户=生产有水问题。</t>
  </si>
  <si>
    <t>禾丰乡典寨村农机一体化建设项目</t>
  </si>
  <si>
    <t>800平方米育苗中心、喷灌设施、秧盘20000张，育秧播种机1台</t>
  </si>
  <si>
    <t>项目建成后，一是吸纳劳动力80人就业（其中：脱贫（监测）劳动力9人左右），持续开展以工代训，提高群众水果分拣、装箱技术。二是促销带动群众产业增收。项目建成运营后，将基本解决底窝八寨农耕种收的情况，预计提高产值20万斤左右。三是村集体收益促增收。项目建成运行后，村集体预期每年净利润15万元，主要用于脱贫户、村级公益事宜，产业继续投入等。</t>
  </si>
  <si>
    <t>到户类项目</t>
  </si>
  <si>
    <t>禾丰乡51户脱贫户和5户监测户生猪养殖112头</t>
  </si>
  <si>
    <t>通过项目实施，有效带动脱贫户51户162人，监测户5户15人发展产业，户均增收4000元以上，进一步巩固提升脱贫攻坚成果。</t>
  </si>
  <si>
    <t>王车村、长红村、穿洞村、田冲村、典寨村、马头村</t>
  </si>
  <si>
    <t>禾丰乡扶贫小额信贷贴息项目</t>
  </si>
  <si>
    <t>56户177人脱贫户、监测对象小额信贷贴息。</t>
  </si>
  <si>
    <t>禾丰乡脱贫户3人、监测户1人雨露计划</t>
  </si>
  <si>
    <t>田冲村路灯安装项目</t>
  </si>
  <si>
    <t>采购太阳能路灯500盏安装在田冲村</t>
  </si>
  <si>
    <t>改善项目区基础设施，方便群众出行。</t>
  </si>
  <si>
    <t xml:space="preserve">  1.整个项目建设需要进行大量安装等技术性操作，需要抬杆、打桩等，项目建设优先考虑征集当地村民就近务工，带动当地农户增加收入。
  2.提高村庄的整体环境，为打造田冲村旅居康养产业吸引更多的游客和投资者，促进当地的经济发展。
  3.提供更好的照明条件，使村民特别是老年人、儿童和残疾人在夜间出行更加方便和安全，提高群众生活幸福感、安全感、获得感。
</t>
  </si>
  <si>
    <t>禾丰乡田冲村大冲组道路硬化项目</t>
  </si>
  <si>
    <t>大冲组道路硬化项目（长度400米、宽度3.5米，碎石垫层10cm，C30混凝土15cm）</t>
  </si>
  <si>
    <t>通过改善生产生活条件，创造良好的发展环境，方便了项目区群众出行。</t>
  </si>
  <si>
    <t>项目建成后利于田冲村猕猴桃园区发展，惠及大冲组群众45户161人（其中脱贫户1户3人，监测户2户5人）</t>
  </si>
  <si>
    <t>农产品分拣中心</t>
  </si>
  <si>
    <t>产业园</t>
  </si>
  <si>
    <t>建设厂房500㎡，叉车一台，厢式运输车一辆，全自动分拣设备一套，冷库50平方米。</t>
  </si>
  <si>
    <t>带动部分群众就业</t>
  </si>
  <si>
    <t xml:space="preserve">   加工业:2025年拟投资建设农产品分拣中心。预计总投资100万元，建设厂房500㎡，叉车一台，厢式运输车一辆，全自动分拣设备一套，冷库50平方米,1年内完成，每年可增加收入20万元。通过项目实施基本实现全村脱贫户51户162人，低保户23户46人，及其他大户，家庭农场等50余户，农户农产品全覆盖，劳动就业20人，人均工资2800元——4000元。通过农户，村干部，村集体合股方式发展，预计两年内回本。</t>
  </si>
  <si>
    <t>大坝口-禾麻冲沟渠</t>
  </si>
  <si>
    <t>新建沟渠1000米，宽0.3米，高0.3米</t>
  </si>
  <si>
    <t>项目通过以工代赈方式进行，可带动项目区10人务工，发放劳务工资5万余元，户均增收5000元以上。</t>
  </si>
  <si>
    <r>
      <rPr>
        <sz val="10"/>
        <rFont val="Times New Roman"/>
        <charset val="134"/>
      </rPr>
      <t>‌</t>
    </r>
    <r>
      <rPr>
        <sz val="10"/>
        <rFont val="宋体"/>
        <charset val="134"/>
      </rPr>
      <t>沟渠建设</t>
    </r>
    <r>
      <rPr>
        <sz val="10"/>
        <rFont val="Times New Roman"/>
        <charset val="134"/>
      </rPr>
      <t>‌</t>
    </r>
    <r>
      <rPr>
        <sz val="10"/>
        <rFont val="宋体"/>
        <charset val="134"/>
      </rPr>
      <t>是改善农田灌溉和排水条件的重要措施，通过以工代赈，带动群众就业预计发放劳务工资5万余元，解决良田灌溉问题，提升农业生产效益。</t>
    </r>
  </si>
  <si>
    <t>大冲组沟渠</t>
  </si>
  <si>
    <t>新建沟渠2500米，宽0.3米，高0.3米</t>
  </si>
  <si>
    <t>项目通过以工代赈方式进行，可带动项目区20人务工，发放劳务工资12万余元，户均增收5000元以上。</t>
  </si>
  <si>
    <r>
      <rPr>
        <sz val="10"/>
        <rFont val="Times New Roman"/>
        <charset val="134"/>
      </rPr>
      <t>‌</t>
    </r>
    <r>
      <rPr>
        <sz val="10"/>
        <rFont val="宋体"/>
        <charset val="134"/>
      </rPr>
      <t>沟渠建设</t>
    </r>
    <r>
      <rPr>
        <sz val="10"/>
        <rFont val="Times New Roman"/>
        <charset val="134"/>
      </rPr>
      <t>‌</t>
    </r>
    <r>
      <rPr>
        <sz val="10"/>
        <rFont val="宋体"/>
        <charset val="134"/>
      </rPr>
      <t>是改善农田灌溉和排水条件的重要措施，通过以工代赈，带动群众就业预计发放劳务工资12万余元，解决良田灌溉问题，提升农业生产效益。</t>
    </r>
  </si>
  <si>
    <t>马头村2025年壮大村集体经济项目</t>
  </si>
  <si>
    <t>新建明德广场公厕旁摊位15个，改建停车场1200平方米，护栏100米。</t>
  </si>
  <si>
    <t>项目建成后，预计每年按照不低于投资额度5%取得收益，收益全部用于村集体经济发展，可促项目区经济发展和产业融合发展，带动脱贫群众务工就业，乡村经济发展。</t>
  </si>
  <si>
    <t>响水洞沟渠</t>
  </si>
  <si>
    <t>维修沟渠30米，宽0.3米，高0.3米</t>
  </si>
  <si>
    <r>
      <rPr>
        <sz val="10"/>
        <rFont val="Times New Roman"/>
        <charset val="134"/>
      </rPr>
      <t>‌</t>
    </r>
    <r>
      <rPr>
        <sz val="10"/>
        <rFont val="宋体"/>
        <charset val="134"/>
      </rPr>
      <t>沟渠建设</t>
    </r>
    <r>
      <rPr>
        <sz val="10"/>
        <rFont val="Times New Roman"/>
        <charset val="134"/>
      </rPr>
      <t>‌</t>
    </r>
    <r>
      <rPr>
        <sz val="10"/>
        <rFont val="宋体"/>
        <charset val="134"/>
      </rPr>
      <t>是改善农田灌溉和排水条件的重要措施，通过合理规划和施工，确保水流畅通，提升农业生产效益。</t>
    </r>
  </si>
  <si>
    <t>各村（居）</t>
  </si>
  <si>
    <t>禾丰乡人居环境整治设施建设项目</t>
  </si>
  <si>
    <t>各村</t>
  </si>
  <si>
    <t>压缩车1辆型号：WSH2901；勾臂车5辆型号WSH301；垃圾斗111个型号WSH-502，名称垃圾收集箱，容量3立方，规格2060x1390x1120mm。</t>
  </si>
  <si>
    <t>改善群众人居环境</t>
  </si>
  <si>
    <t>通过项目建设，改善禾丰乡人居环境</t>
  </si>
  <si>
    <t>经发</t>
  </si>
  <si>
    <t>花梨村建中村十字村高坪村新山村清江村翁昭村</t>
  </si>
  <si>
    <t>花梨镇7个行政村脱贫户监测户养殖生猪400头</t>
  </si>
  <si>
    <t>实施产业奖补，增强脱贫人口监测人口发展产业的积极性，由脱贫户监测户自住实施经营。</t>
  </si>
  <si>
    <t>通过实施生猪养殖补助，增加103户脱贫人口监测人口增收渠道，助力户均增收生产经营性收入5000元以上，进一步巩固提升脱贫攻坚成果。</t>
  </si>
  <si>
    <t>到户类</t>
  </si>
  <si>
    <t>肉牛养殖项目</t>
  </si>
  <si>
    <t>养殖肉牛30头</t>
  </si>
  <si>
    <t>通过实施肉牛养殖补助，增加25户脱贫人口监测人口增收渠道，助力户均增收生产经营性收入10000元以上，进一步巩固提升脱贫攻坚成果。</t>
  </si>
  <si>
    <t>扶贫小额信贷贴息项目</t>
  </si>
  <si>
    <t>李兴元户等46户177人脱贫户、监测对象小额信贷贴息。</t>
  </si>
  <si>
    <t>产业奖补：管护水果150亩，水稻200亩，玉米320亩，蔬菜40亩，油菜50亩</t>
  </si>
  <si>
    <t>项目实施后对脱贫户监测户有发展产业的动力，对实施的产业进行奖励补助，有效促进稳定增收。</t>
  </si>
  <si>
    <t>十字村</t>
  </si>
  <si>
    <t>十字村灌溉沟渠建设项目</t>
  </si>
  <si>
    <t>黄金水洞口到枫香院杨家堰灌溉沟建设，长1.5千米，宽2米</t>
  </si>
  <si>
    <t>对原有沟渠进行提升改造，灌溉稻田200余亩，有效地解决稻田灌溉问题，同时采取以工代赈方式，增加当地群众务工收入</t>
  </si>
  <si>
    <t>对原有沟渠进行提升改造，灌溉稻田200余亩，有效地解决稻田灌溉问题，对稳粮保耕起到积极的作用。同时采取以工代赈方式，增加当地群众务工收入30万元以上</t>
  </si>
  <si>
    <t>翁昭村</t>
  </si>
  <si>
    <t>翁昭村灌溉沟渠建设项目</t>
  </si>
  <si>
    <t>大土至红岩脚新建灌溉沟渠共计900米，其中50X50长450米，60X70长450米</t>
  </si>
  <si>
    <t>对原有沟渠进行提升改造，灌溉稻田600余亩，有效地解决稻田灌溉问题，同时采取以工代赈方式，增加当地群众务工收入</t>
  </si>
  <si>
    <t>对原有沟渠进行提升改造，灌溉稻田600余亩，有效地解决稻田灌溉问题，对稳粮保耕起到积极的作用。同时采取以工代赈方式，增加当地群众务工收入10万元以上</t>
  </si>
  <si>
    <t>坝区蔬菜种植配套建设项目</t>
  </si>
  <si>
    <t>新建育苗大棚2000㎡，1000亩蔬菜基地喷灌设施设备，农用拖拉机和旋耕机各一台，冷藏库400㎡，灭蚊灯50盏，采摘步道2.5千米，收集棚6个，排灌沟渠60X60共计长6.5千米，生产运输便桥2座</t>
  </si>
  <si>
    <t>对翁昭村次早熟蔬菜基地提质改造，全力打造蔬菜品牌，增加群众收入。同时，采取以工代赈和利益联结方式，更大程度让群众持续增收。</t>
  </si>
  <si>
    <t>项目建成后，由翁昭村股份经济合作社运营实施管理。预计用不低于投资额度的3%进行对脱贫人口监测人口进行利益联结。同时带动村集体经济发展，增加当地群众务工收入80万元以上.</t>
  </si>
  <si>
    <t>生猪养殖基地建设项目</t>
  </si>
  <si>
    <t>利用七堆高速项目部遗留来的土地，修建现代化生猪养殖场，计划养殖5000头。涉及村所有脱贫户和监测户利益。</t>
  </si>
  <si>
    <t>项目建成后，由新山村股份经济合作社运营实施管理。预计用不低于投资额度的3%进行对脱贫人口监测人口进行利益联结。同时带动村集体经济发展，增加当地群众务工收入115万元以上.</t>
  </si>
  <si>
    <t>修建现代化生猪养殖场，计划养殖2000头。涉及村所有脱贫户和监测户利益。</t>
  </si>
  <si>
    <t>项目建成后，由建中村股份经济合作社运营实施管理。预计用不低于投资额度的3%进行对脱贫人口监测人口进行利益联结。同时带动村集体经济发展，增加当地群众务工收入50万元以上。</t>
  </si>
  <si>
    <t>花梨村建中村十字村高坪村新山村清江村</t>
  </si>
  <si>
    <t>花梨镇张婷婷等8户（脱贫户2户、监测户6户）享受“雨露计划”职业教育补助8人（其中：新山村3人、清江村1人、十字村1人、高坪村1人、花梨村1人，建中村1人）。</t>
  </si>
  <si>
    <t>跨省外出务工交通补助</t>
  </si>
  <si>
    <t>70人脱贫户、监测户省外交通一次性补助</t>
  </si>
  <si>
    <t>通过跨省外出务工交通补助、增加脱贫户、监测户增收</t>
  </si>
  <si>
    <t>通过跨省外出务工交通补助、解决脱贫户、监测户外出务工部分交通成本支出。</t>
  </si>
  <si>
    <t>监测户危房改造项目</t>
  </si>
  <si>
    <t>监测户修建住房200㎡（含厕所、厨房）。</t>
  </si>
  <si>
    <t>巩固三保障，改善生活条件</t>
  </si>
  <si>
    <t>溪尾产业路硬化项目</t>
  </si>
  <si>
    <t>溪尾组硬化苹果桃基地产业路长1.536公里，厚0.15米5个错车道（其中：宽3.5米，长0.606公里；宽3米，长0.93公里）</t>
  </si>
  <si>
    <t>随着原有路面的升级改造对群众生产、生活环境将得到很大的提高，创造良好的发展环境，促进经济发展，加快乡村振兴步伐建设。</t>
  </si>
  <si>
    <t>项目实施后改善全村群众的生产生活条件,解决群众生产过程中运输难的问题。提高群众对乡村振兴工作的认可度和满意度。可增加务工收入9万元</t>
  </si>
  <si>
    <t>新山七堆沟渠建设1500米</t>
  </si>
  <si>
    <t>对原有沟渠进行提升改造，灌溉稻田200余亩，有效地解决稻田灌溉问题，对稳粮保耕起到积极的作用。同时采取以工代赈方式，增加当地群众务工收入5万元以上</t>
  </si>
  <si>
    <t>新山村路灯工程</t>
  </si>
  <si>
    <t>安装太阳能路灯200套规格：(海螺臂高7米，光源100w,电池：120ah)涉及村民组10个，1350人。</t>
  </si>
  <si>
    <t>进行路灯安装，能有效解决群众夜间出行安全问题，对群众生产、生活环境将得到很大的提高，创造良好的发展环境，促进经济发展，加快乡村振兴步伐建设。</t>
  </si>
  <si>
    <t>新山村饮水工程</t>
  </si>
  <si>
    <t>新建配水干管总长43km，入户管道dn25（1.6MPa）管道50KM，新建20m³减压分流池6个，新建闸阀井75座，安装入户设备。</t>
  </si>
  <si>
    <t>通过改善生产生活条件，创造良好的发展环境，方便了全村800户3974人生产生活，解决群众生产、生活问题。</t>
  </si>
  <si>
    <t>项目实施后改善全村群众的生产生活条件,解决出行难问题；改善村容村貌，有效提升人居环境质量。提高群众对乡村振兴工作的认可度和满意度。可增加务工收入100万元</t>
  </si>
  <si>
    <t>灰朝沟组产业路</t>
  </si>
  <si>
    <t>硬化产业路2.2千米，其中宽3.5米的1.4千米，宽3米的0.8千米。厚15厘米</t>
  </si>
  <si>
    <t>项目实施后改善全村群众的生产生活条件,解决群众生产过程中运输难的问题。提高群众对乡村振兴工作的认可度和满意度。可增加务工收入14万元</t>
  </si>
  <si>
    <t>花梨村大湾子组机耕道硬化</t>
  </si>
  <si>
    <t>大湾子组产业路面硬化；为方便白岩组农产品的管理与运输，肖家坟至灰朝沟罗大富家后面二百七十米，宽3米，厚0.15。</t>
  </si>
  <si>
    <t>项目实施后改善全村群众的生产生活条件,解决群众生产过程中运输难的问题。提高群众对乡村振兴工作的认可度和满意度。可增加务工收入1.5万元</t>
  </si>
  <si>
    <t>高中坪、白岩组、灰朝沟、高沟水</t>
  </si>
  <si>
    <t>路灯安装180盏</t>
  </si>
  <si>
    <t>项目实施后改善全村群众的生产生活条件,解决群众生产过程中运输难的问题。提高群众对乡村振兴工作的认可度和满意度。可增加务工收入12万元</t>
  </si>
  <si>
    <t>脱贫户院坝边堡坎修建</t>
  </si>
  <si>
    <t>脱贫户院坝塌方宽2米、高3米、长5.9</t>
  </si>
  <si>
    <t>改善人居环境条件，减少基础设施成本。</t>
  </si>
  <si>
    <t>道路维修建设项目</t>
  </si>
  <si>
    <t>建中村维护村级道路路段垮塌，需砌堡坎931立方米。其中：建溪坡组有两处，其中一处路段长8米，宽2米，高8米，另一处路段长4米，宽1米，高3米；山甲湾组路段长10米，宽2米，高10米；龙洞组路段长12米，宽1米，高3米；上寨组路段长5米，高15米，宽1米；建溪组天堂处路段长10米，高15米，宽2米；</t>
  </si>
  <si>
    <t>随着原有路面的升级改造，能有效解决道路安全隐患问题，对群众生产、生活环境将得到很大的提高，创造良好的发展环境，促进经济发展，加快乡村振兴步伐建设。</t>
  </si>
  <si>
    <t>项目实施后改善全村群众的生产生活条件,解决安全隐患问题；改善村容村貌，有效提升人居环境质量。提高群众对乡村振兴工作的认可度和满意度。可增加务工收入6.52万元</t>
  </si>
  <si>
    <t>太阳能路灯建设项目</t>
  </si>
  <si>
    <t>建中村村民小组需安装太阳能路灯共计55盏。其中上洞组需安装太阳能路灯25盏；建溪坡组需安装太阳能路灯30盏；</t>
  </si>
  <si>
    <t>进行路灯安装，能有效解决群众夜间出行安全问题，对群众生产、生活环境将得到很大的提高，创造良好的发展环境，促进经济发展，加快乡村振兴步伐建设。可增加务工收入3.856万元</t>
  </si>
  <si>
    <t>花梨镇建中村高楼组新增农户生活污水收集工程</t>
  </si>
  <si>
    <t>安装排污支管PVC110长265米，安装排污主管（波纹管160）长290米，安装检查井13座，修建挡墙135立方米，修复路面55平方米</t>
  </si>
  <si>
    <t>公益性设备</t>
  </si>
  <si>
    <t>解决垃圾清运难的问题，提升人居环境质量，为和美乡村建设打下基础。可增加务工收入1.9万元</t>
  </si>
  <si>
    <t>花梨镇高坪村六搞坪组太阳能路灯安装项目</t>
  </si>
  <si>
    <t>50米一盏，需采购15盏</t>
  </si>
  <si>
    <t>花梨镇高坪村游家寨组太阳能路灯安装项目</t>
  </si>
  <si>
    <t>花梨镇高坪村香树边组太阳能路灯安装项目</t>
  </si>
  <si>
    <t>脱贫户木房漏雨换瓦</t>
  </si>
  <si>
    <t>监测户宾玉刚换瓦面积140平方</t>
  </si>
  <si>
    <t>辣椒产业配套项目</t>
  </si>
  <si>
    <t>购买辣椒烘干设备一套，建设厂房200平方米</t>
  </si>
  <si>
    <t>项目建成后，由高坪村股份经济合作社运营实施管理，预计用不低于投资额度的3%进行对脱贫人口监测人口进行利益联结。同时带动村集体经济发展，可增加务工收入10万元.</t>
  </si>
  <si>
    <t>白寒哨至旧寨通组路</t>
  </si>
  <si>
    <t>600米，宽3.5米，厚15厘米</t>
  </si>
  <si>
    <t>随着原有路面的升级改造，能有效解决道路拥堵、生活污水横流，对群众生产、生活环境将得到很大的提高，创造良好的发展环境，促进经济发展，加快乡村振兴步伐建设。</t>
  </si>
  <si>
    <t>项目实施后由改善全村群众的生产生活条件,解决出行难问题；改善村容村貌，有效提升人居环境质量。提高群众对乡村振兴工作的认可度和满意度。可增加务工收入3.6万元</t>
  </si>
  <si>
    <t>新山村高坪村</t>
  </si>
  <si>
    <t>花梨镇垃圾压缩车和垃圾桶采购项目</t>
  </si>
  <si>
    <t>拟采购2台7㎥左右垃圾压缩运输车（柴油动力140马力以上，轮胎7.50以上钢丝胎，车辆外部尺寸长宽高大约：6999*2200*2950。车辆断气刹。拟采购塑料加厚垃圾桶80个（规格为660L）。</t>
  </si>
  <si>
    <t>解决高坪村垃圾清运难的问题，提升人居环境质量，为和美乡村建设打下基础。</t>
  </si>
  <si>
    <t>花梨镇清江村水口组至公墓区产业道路硬化</t>
  </si>
  <si>
    <t>水口组产业路面硬化：为方便水口组毛家坪组农产与果木等产业管理与运输， 拟建一条产业道路，全长3千米，宽3米，厚度0.15米。</t>
  </si>
  <si>
    <t>项目实施后改善全村群众的生产生活条件,解决群众生产过程中运输难的问题。提高群众对乡村振兴工作的认可度和满意度。可增加农产品收入20万元</t>
  </si>
  <si>
    <t>花梨镇清江村亮化项目</t>
  </si>
  <si>
    <t>花梨镇清江村路灯88盏</t>
  </si>
  <si>
    <t>花梨镇清江村垃圾转运设施项目</t>
  </si>
  <si>
    <t>花梨镇清江村垃圾转运设施项目（垃圾箱30）（垃圾转运车1辆），花梨镇清江村30个垃圾箱覆盖全村，垃圾转运车1辆。</t>
  </si>
  <si>
    <t>安装垃圾箱、购买垃圾转运车一辆，能有效解决清江村环境卫生问题，群众生活环境将得到很大的提高，创造良好的发展环境，促进经济发展，加快乡村振兴步伐建设。</t>
  </si>
  <si>
    <t>单轨运输车</t>
  </si>
  <si>
    <t>花梨镇清江村三个组单轨运输车3公里</t>
  </si>
  <si>
    <t>进行单轨运输车安装，能有效解决清江村群众运输成本等问题，让群众经济将得到很大的提高，创造良好的发展环境，促进经济发展，加快乡村振兴步伐建设。</t>
  </si>
  <si>
    <t>项目建成后，由清江股份经济合作社运营实施管理，进行单轨运输车安装，能有效解决清江村群众运输成本等问题，让群众经济将得到很大的提高，创造良好的发展环境，促进经济发展，加快乡村振兴步伐建设。可增加务工收入6万元</t>
  </si>
  <si>
    <t>困难群体老旧电线更换</t>
  </si>
  <si>
    <t>农村电网建设</t>
  </si>
  <si>
    <t>特殊困难群体电线更换</t>
  </si>
  <si>
    <t>对特殊困难群体进行电线更换，能有效解决清江村困难群众安全问题，创造良好的发展环境，促进经济发展，加快乡村振兴步伐建设。</t>
  </si>
  <si>
    <t>大水井组至下寨组沿路内侧排水沟渠修建长500米，宽0.6米，高0.6米</t>
  </si>
  <si>
    <t>对原有沟渠进行提升改造，灌溉稻田120余亩，有效地解决稻田灌溉问题，同时采取以工代赈方式，增加当地群众务工收入</t>
  </si>
  <si>
    <t>对原有沟渠进行提升改造，灌溉稻田120余亩，有效地解决稻田灌溉问题，对稳粮保耕起到积极的作用。同时采取以工代赈方式，增加当地群众务工收入5万元以上</t>
  </si>
  <si>
    <t>蔬菜种植配套建设项目</t>
  </si>
  <si>
    <t>500亩蔬菜基地喷灌设施设备、太阳能灭蚊灯60盏、T40大疆无人机1台</t>
  </si>
  <si>
    <t>项目建成后，可为种植区域内群众节约人工成本和农药的施用，有效地减轻农户负担，让群众经济将得到很大的提高，创造良好的发展环境，促进经济发展，加快乡村振兴步伐建设。</t>
  </si>
  <si>
    <t>十字村育苗大棚建设</t>
  </si>
  <si>
    <t>新建立体式育苗大棚1000㎡，包含滴灌设备、控温设备、滚动式育苗架10个</t>
  </si>
  <si>
    <t>项目建成后，预计用不低于投资额度的3%进行对脱贫人口监测人口进行利益联结。同时带动村集体经济发展</t>
  </si>
  <si>
    <t>十字村灌溉大沟维修项目</t>
  </si>
  <si>
    <t>下金房组灌溉大沟导洪管维修50米</t>
  </si>
  <si>
    <t>对原有沟渠进行提升改造，灌溉稻田500余亩，有效地解决稻田灌溉问题，同时采取以工代赈方式，增加当地群众务工收入</t>
  </si>
  <si>
    <t>对原有沟渠进行提升改造，灌溉稻田500余亩，有效地解决稻田灌溉问题，对稳粮保耕起到积极的作用。可增加务工收入6000元。</t>
  </si>
  <si>
    <t>新林、深溪沟、雷公田、小岩脚路灯安装</t>
  </si>
  <si>
    <t>路灯安装90盏</t>
  </si>
  <si>
    <t>新田大土饮水工程</t>
  </si>
  <si>
    <t>新田大土采用提灌方式修建水池2口，其中低位水池25立方，高位水池40立方，8分管500米，6分管1000米，提水泵一台，机房一个</t>
  </si>
  <si>
    <t>通过改善生产生活条件，创造良好的发展环境，方便了37户148人生产生活，解决群众生产、生活问题。</t>
  </si>
  <si>
    <t>项目实施后改善全村群众的生产生活条件,解决出行难问题；改善村容村貌，有效提升人居环境质量。提高群众对乡村振兴工作的认可度和满意度。可增加务工收入0.5万元</t>
  </si>
  <si>
    <t>麻窝田、小河沟饮水工程</t>
  </si>
  <si>
    <t>麻窝田、小河沟饮水工程修建水池1口，水池50立方，8分管1000米，6分管2000米。</t>
  </si>
  <si>
    <t>通过改善生产生活条件，创造良好的发展环境，方便了60户197生产生活，解决群众生产、生活问题。</t>
  </si>
  <si>
    <t>项目实施后改善全村群众的生产生活条件,解决出行难问题；改善村容村貌，有效提升人居环境质量。提高群众对乡村振兴工作的认可度和满意度。可增加务工收入0.6万元</t>
  </si>
  <si>
    <t>高丰饮水工程</t>
  </si>
  <si>
    <t>高丰饮水工程修建水池1口，水池50立方，8分管1000米，6分管1000米。</t>
  </si>
  <si>
    <t>通过改善生产生活条件，创造良好的发展环境，方便了20户93人生产生活，解决群众生产、生活问题。</t>
  </si>
  <si>
    <t>老板凳饮水工程</t>
  </si>
  <si>
    <t>老板凳采用提灌方式修建水池2口，其中低位水池30立方，高位水池50立方，8分管1000米，6分管1500米，提水泵一台，机房一个</t>
  </si>
  <si>
    <t>通过改善生产生活条件，创造良好的发展环境，方便了30户195人生产生活，解决群众生产、生活问题。</t>
  </si>
  <si>
    <t>项目实施后改善全村群众的生产生活条件,解决出行难问题；改善村容村貌，有效提升人居环境质量。提高群众对乡村振兴工作的认可度和满意度。可增加务工收入1万元</t>
  </si>
  <si>
    <t>翁昭村瓦窑坝机耕道硬化</t>
  </si>
  <si>
    <t>瓦窑坝产业路面硬化；为方便瓦窑坝组农产品与果木的管理与运输，拟修建一条产业道路，全长1千米，宽3米，厚0.15米。</t>
  </si>
  <si>
    <t>项目实施后改善全村群众的生产生活条件,解决群众生产过程中运输难的问题。提高群众对乡村振兴工作的认可度和满意度。可增加务工收入10万元</t>
  </si>
  <si>
    <t>翁昭村新林机耕道硬化</t>
  </si>
  <si>
    <t>新林产业路面硬化；为方便新林组农产品与果木的管理与运输，拟修建一条产业道路，全长1千米，宽3米，厚0.15米。</t>
  </si>
  <si>
    <t>换瓦面积130平方</t>
  </si>
  <si>
    <t>龙岗镇到户养殖产业奖补项目</t>
  </si>
  <si>
    <t>龙岗镇脱贫户及监测对象产业奖补生猪养殖560头，肉牛养殖70头，家禽养殖1000羽。</t>
  </si>
  <si>
    <t>降低生产成本，受益户户均增收3000元以上。</t>
  </si>
  <si>
    <t>对龙岗脱贫户、监测对象小额信贷进行贴息。</t>
  </si>
  <si>
    <t>通过对脱贫小额信贷进行全额贴息，进一步降低脱贫户的生产经营成本，带动脱贫户和监测户增收。</t>
  </si>
  <si>
    <t>龙岗镇“雨露计划”补助项目</t>
  </si>
  <si>
    <t>补助龙岗镇2025年春季中职“雨露计划”3人（龙岗一村1人，坝子村1人，大荆村1人），补助龙岗镇2024年秋季高职“雨露计划”坝子村1人。</t>
  </si>
  <si>
    <t>龙岗镇一次性交通补贴项目</t>
  </si>
  <si>
    <t>对龙岗镇2025年脱贫户及监测对象劳动力外出务工一次性交通费用进行补助。</t>
  </si>
  <si>
    <t>降低受益人群交通成本，提高群众幸福感、获得感、满意度。</t>
  </si>
  <si>
    <t>一村</t>
  </si>
  <si>
    <t>一村产业路扩宽项目</t>
  </si>
  <si>
    <t>维护</t>
  </si>
  <si>
    <t>龙岗一村</t>
  </si>
  <si>
    <t>龙岗一村挑水路至大塘口产业路扩宽1.2公里</t>
  </si>
  <si>
    <t>通过项目实施，改善群众生产、出行条件，助力产业发展。</t>
  </si>
  <si>
    <t>有效吸纳当地农户就近就业，增加务工收入，改善人居环境、方便群众生产生活，助力产业发展，提高群众幸福感、获得感、满意度。</t>
  </si>
  <si>
    <t>一村进户路硬化项目</t>
  </si>
  <si>
    <t>阴阳寨组进户路硬化0.7公里，宽3米，厚10cm。</t>
  </si>
  <si>
    <t>一村大塘口组进户路硬化项目</t>
  </si>
  <si>
    <t>大塘口组进户路550米，宽3米，厚10cm。</t>
  </si>
  <si>
    <t>一村路灯安装项目</t>
  </si>
  <si>
    <t>保山小寨组、大塘口、保山上寨、下寨、阴阳寨、水流田、建设组、森土林、龙安庄等10个村民组路灯400盏</t>
  </si>
  <si>
    <t>一村水口小寨进组路硬化项目</t>
  </si>
  <si>
    <t>水口小寨组进组路300米，宽3米，厚10cm。</t>
  </si>
  <si>
    <t>一村窝坡寨组进组路硬化项目</t>
  </si>
  <si>
    <t>杨柳冲水库-窝坡寨组进组路2600米</t>
  </si>
  <si>
    <t>一村水口顶架组新建水池项目</t>
  </si>
  <si>
    <t>水口顶架组新建60m³水池1个</t>
  </si>
  <si>
    <t>通过项目实施，改善群众安全饮水。</t>
  </si>
  <si>
    <t>一村永南寨组新建水池项目</t>
  </si>
  <si>
    <t>永南寨组新建60m³水池1个</t>
  </si>
  <si>
    <t>一村新建机耕道项目</t>
  </si>
  <si>
    <t>马鞍山组新建机耕道800米，宽3米，厚15cm。</t>
  </si>
  <si>
    <t>通过项目实施，改善群众生产、出行条件。</t>
  </si>
  <si>
    <t>有效吸纳当地农户就近就业，增加务工收入，改善人居环境、方便群众生产生活，提高幸福感、获得感、满意度。</t>
  </si>
  <si>
    <t>窝坡寨组新建机耕道600米，宽3米，厚15cm。</t>
  </si>
  <si>
    <t>一村新建产业路项目</t>
  </si>
  <si>
    <t>马鞍山组新建产业路1500米，宽3.5米，厚15cm。</t>
  </si>
  <si>
    <t>水口上下寨组（石头寨）新建产业路1600米，宽3.5米，厚15cm。</t>
  </si>
  <si>
    <t>一村安全饮水巩固提升项目</t>
  </si>
  <si>
    <t>大塘口组新建水泵一台、水管。</t>
  </si>
  <si>
    <t>保障脱贫户及监测户饮水安全，有效缓解季节性缺水难题。</t>
  </si>
  <si>
    <t>大塘口组新建进户路600米，厚10cm。</t>
  </si>
  <si>
    <t>龙岗一村窝坡寨组至卡比村串村路硬化3.5*1100米</t>
  </si>
  <si>
    <t>大石板村基础设施补短项目</t>
  </si>
  <si>
    <t>母鸡田组、上翁林组、新庄组</t>
  </si>
  <si>
    <t>1.母鸡田组陈明武房屋漏雨维护。
2.母鸡田组黄安荣房屋漏雨维护。
3.上翁林组白凤全户房屋漏雨维护。
4.新庄组崔艳红入户路硬化（100米*3*10）。</t>
  </si>
  <si>
    <t>保障住房安全，方便群众生产生活，提高幸福感获得感及满意度</t>
  </si>
  <si>
    <t>陈明武、黄安荣、白凤全三户均是100平方瓦房，需翻瓦及加瓦，每户3000元。</t>
  </si>
  <si>
    <t>大石板村花桥生活污水治理</t>
  </si>
  <si>
    <t>凯广组</t>
  </si>
  <si>
    <t>1.污水处理池两座，均为80立方。
2.污水管网铺设800米。</t>
  </si>
  <si>
    <t>通过项目实施，改善群众生产生活条件和人居环境，提高村寨环境整洁度，补齐乡村旅游设施短板。</t>
  </si>
  <si>
    <t>有效吸纳当地农户就近务工，提高村寨环境整洁度，方便群众生产生活，推动产业及乡村旅游发展，带动农户增收。</t>
  </si>
  <si>
    <t>大石板村鱼秋坡组新建灌溉沟渠项目</t>
  </si>
  <si>
    <t>新建30㎝*30㎝灌溉沟渠1.2公里，沟帮10cm，沟底10cm。</t>
  </si>
  <si>
    <t>通过沟渠建设，吸纳农户就业，解决稻田灌溉难题，同时消除地质灾害隐患。</t>
  </si>
  <si>
    <t>有效吸纳当地农户就近就业，发展稻花鱼产业，提高粮食产量，增加农民收入。同时消除多年来的地质滑坡隐患。</t>
  </si>
  <si>
    <t>大石板村冷水沟组新建沟渠项目</t>
  </si>
  <si>
    <t>新建30㎝*30㎝灌溉沟渠3公里，沟帮10cm，沟底10cm。</t>
  </si>
  <si>
    <t>通过项目实施，带动就业，改善生产条件。</t>
  </si>
  <si>
    <t>有效带动当地农户就近务工，提高粮食产量。</t>
  </si>
  <si>
    <t>大石板村“稻花鱼”综合种养休闲农业示范点项目配套基础设施</t>
  </si>
  <si>
    <t>1、新建30㎝*30㎝灌溉沟渠600米，沟帮10cm，沟底10cm。
2、开挖鱼坑（80CM深、圆形直径80CM）、安装防鸟防逃设施各20处。
3、防逃网1.5万米（1.5米高）。
4、加固田坎1500米，高和宽均为30cm。
5、龙井稻田水源修复：修建水池10立方。
6、修建采摘便道500米（1.2米宽）。
7、稻田回收鱼池3个：均为80立方（160平方x0.5米高）。
8、修建产业路200米（3米宽15CM厚），提高农业机械化水平。</t>
  </si>
  <si>
    <t>通过项目实施，带动就业，改善群众生产生活条件，补齐乡村旅游设施短板，加快乡村振兴建设步伐。</t>
  </si>
  <si>
    <t>有效吸纳当地农户就近务工，发展稻花鱼产业，打造大石板村一村一品稻花鱼品牌，实现农旅结合，推动产业及乡村旅游发展，带动农户增收。</t>
  </si>
  <si>
    <t>格林村新建沟渠项目</t>
  </si>
  <si>
    <t>1、方家寨黄干井---老学校沟渠灌溉建设2000米，沟宽30*30，沟底15cm。2、方家寨苏家田---庙子边沟渠灌溉建设300米，沟宽30*30，沟底15cm</t>
  </si>
  <si>
    <t>格林村立比组新建沟渠项目</t>
  </si>
  <si>
    <t>1、立比猴子田沟渠灌溉建设1000米，沟宽30*30，沟底15cm；2、立比进组串户路建设，宽3.5米，长260米；3、立比大烂坎---野猪湾道路建设，宽3.5米，长1500米</t>
  </si>
  <si>
    <t>1、通过项目实施，带动就业，改善生产条件。2、通过产业路建设，吸纳农户就业，加快乡村振兴建设步伐。</t>
  </si>
  <si>
    <t>1、有效带动当地农户就近务工，提高粮食产量。2、有效吸纳当地农户就近就业，增加务工收入，改善人居环境、方便群众生产生活，提高幸福感、获得感、满意度。</t>
  </si>
  <si>
    <t>格林村方家寨组产业路建设项目</t>
  </si>
  <si>
    <t>方家寨组张家湾---刮牛湾道路建设，宽3.5米，长1000米</t>
  </si>
  <si>
    <t>格林村产业路建设项目</t>
  </si>
  <si>
    <t>大坡组郎维友串户路建设，宽3.5米，长1000米</t>
  </si>
  <si>
    <t>1、大寨组洋荤塘---黑石头农村道路建设，宽3.5米，长2000米；2、大寨组豆芽洞路口--老鹰岩路农村道路建设1000米，宽3.5米，C25混凝土，厚15cm，</t>
  </si>
  <si>
    <t>格林村水源组产业路建设项目</t>
  </si>
  <si>
    <t>水源组---昌浦塘产业路建设1000米，宽3.5m，C25混凝土，厚15cm，</t>
  </si>
  <si>
    <t>格林村铺子组沟渠建设项目</t>
  </si>
  <si>
    <t>1、铺子大冲湾---彭国荣家房后沟渠灌溉建设，新建30*30灌溉沟渠1500m；2、铺子尚远军大沟---水头田沟渠灌溉建设，沟宽30*30，沟底15cm，长500米；3、铺子青杠田---周家烂坝农村沟渠灌溉建设，沟宽30*30，沟底15cm，长1000米；4、铺子周家烂坝---龙坑田沟渠灌溉建设，沟宽30*30，沟底15cm，长250米</t>
  </si>
  <si>
    <t>格林村洋房子组沟渠建设项目</t>
  </si>
  <si>
    <t>1、洋房子医院门口---四方土农村沟渠灌溉建设1000米，沟宽30*30，沟底15cm；2、洋房子大河沟---门口田农村沟渠灌溉建设，宽沟宽30*30，沟底15cm，长500米；3、洋房子腰带田---汪良平家门口沟渠灌溉建设，宽沟宽30*30，沟底15cm，长1000米；4、洋房子大兴田---龙兴田、沟渠灌溉建设，宽沟宽30*30，沟底15cm，长1500米；5、洋房子医院门口---九才田农村沟渠灌溉建设，宽沟宽30*30，沟底15cm，长600米。</t>
  </si>
  <si>
    <t>格林村班家寨组沟渠建设项目</t>
  </si>
  <si>
    <t>1、班家寨杨家井---上学田道路建设，宽3.5米，长500米；2、班家寨黄泥槽---新火裸农村道路建设，宽3.5米，长1200米</t>
  </si>
  <si>
    <t>通过产业路建设，吸纳农户就业，加快乡村振兴建设步伐。</t>
  </si>
  <si>
    <t>格林村大山组沟渠建设项目</t>
  </si>
  <si>
    <t>1、大山组鱼塘边---桥边田农村排洪沟建设，沟宽80*80，沟底30cm，长2200米</t>
  </si>
  <si>
    <t>大鸭村翁簸组沟渠建设项目</t>
  </si>
  <si>
    <t>翁簸组沟渠30*30*800m</t>
  </si>
  <si>
    <t>大鸭村顶丙二组沟渠建设项目</t>
  </si>
  <si>
    <t>顶丙二组沟渠30*30*1200m</t>
  </si>
  <si>
    <t>大鸭村大湾组产业路建设项目</t>
  </si>
  <si>
    <t>大湾组王宝冲路产业路3米宽15公分厚，2公里</t>
  </si>
  <si>
    <t>大鸭村二组沟渠建设项目</t>
  </si>
  <si>
    <t>二组廖天龙家门口至一组镰刀湾沟渠30*30*960m</t>
  </si>
  <si>
    <t>二组竹林脚至一组下山林沟渠30*30*1000m</t>
  </si>
  <si>
    <t>大鸭村一组串户路建设项目</t>
  </si>
  <si>
    <t>一组串户路3米宽10公分厚，1000米。</t>
  </si>
  <si>
    <t>大鸭村一组产业路建设项目</t>
  </si>
  <si>
    <t>一组后门腰产业路3米宽15公分厚，800米</t>
  </si>
  <si>
    <t>一组对门坡产业路3米宽15公分厚，800米</t>
  </si>
  <si>
    <t>大鸭村平山组产业路建设项目</t>
  </si>
  <si>
    <t>平山组大坡改建生产道路3米宽，厚15公分，长600米。</t>
  </si>
  <si>
    <t>大鸭村平山组沟渠建设项目</t>
  </si>
  <si>
    <t>平山组下冲沟渠30*30*400米</t>
  </si>
  <si>
    <t>大鸭村把麻组产业路建设项目</t>
  </si>
  <si>
    <t>把麻组老虎冲改建生产道路3米宽15公分厚，长700米</t>
  </si>
  <si>
    <t>大鸭村后坝组产业路建设项目</t>
  </si>
  <si>
    <t>后坝到大弯改建生产道路3米宽15公分厚，长900米</t>
  </si>
  <si>
    <t>大鸭村大寨组产业路建设项目</t>
  </si>
  <si>
    <t>大寨组改建生产道路3米宽15公分厚，长300米</t>
  </si>
  <si>
    <t>大鸭村大寨组新建水池</t>
  </si>
  <si>
    <t>大寨组新建水池60m³，管道500米，水泵一个</t>
  </si>
  <si>
    <t>顶丙一二组更换饮水主管</t>
  </si>
  <si>
    <t>大鸭村顶丙一二组至谷坝更换管道2000米（4零管）</t>
  </si>
  <si>
    <t>大鸭村五组沟渠建设项目</t>
  </si>
  <si>
    <t>大鸭村五组灰田至干田湾沟渠30*30*2500米</t>
  </si>
  <si>
    <t>大鸭村五组产业路建设项目</t>
  </si>
  <si>
    <t>大鸭村五组向家湾至克妈塘改建生产道路1.5米宽，15公分厚，长1500米.</t>
  </si>
  <si>
    <t>大鸭村六组产业路建设项目</t>
  </si>
  <si>
    <t>大鸭村六组灰田至丫口路改建生产道路1.5米宽，15公分厚，长1500米.</t>
  </si>
  <si>
    <t>大鸭村六组沟渠建设项目</t>
  </si>
  <si>
    <t>大鸭村六组下冷冲至干田湾沟渠30*30*2500米</t>
  </si>
  <si>
    <t>大鸭村三组沟渠建设项目</t>
  </si>
  <si>
    <t>大鸭村三组杨怀跃鱼塘至蒙顺志门口沟渠30*30*1600米</t>
  </si>
  <si>
    <t>大鸭村三组产业路建设项目</t>
  </si>
  <si>
    <t>大鸭村三组陈朝军门口至码垛子改建生产道路3米宽15公分厚，长1000米</t>
  </si>
  <si>
    <t>大鸭村三组码垛子至大冲改建生产道路3米宽15公分厚，长1200米</t>
  </si>
  <si>
    <t>大鸭村三组大冲至大坡改建生产道路3米宽15公分厚，长2100米</t>
  </si>
  <si>
    <t>大鸭村三组大坡至拐二大坡改建生产道路3米宽15公分厚，长500米</t>
  </si>
  <si>
    <t>大鸭村三组陈朝武后面至大山改建生产道路3米宽15公分厚，长2300米</t>
  </si>
  <si>
    <t>大鸭村四组沟渠建设项目</t>
  </si>
  <si>
    <t>大鸭村四组李顺成门口至汪声乾门口沟渠30*30*4500米</t>
  </si>
  <si>
    <t>大鸭村四组产业路建设项目</t>
  </si>
  <si>
    <t>大鸭村四组李顺祥门口至沙田湾改建生产道路3米宽15公分厚，长3000米</t>
  </si>
  <si>
    <t>大鸭村四组汪声乾旁边至汪俊山改建生产道路3米宽15公分厚，长1000米</t>
  </si>
  <si>
    <t>大鸭村上坝组产业路建设项目</t>
  </si>
  <si>
    <t>大鸭村上坝组高速桥下至鲍家土至林果河田宽3米，厚15公分，长1.5公里。高速桥下至王家门口，宽3米，厚15公分，长1.5公里。</t>
  </si>
  <si>
    <t>大鸭村上坝组高速桥下新建过河生产需求桥宽3米，高4米，厚30公分，长30米。</t>
  </si>
  <si>
    <t>大鸭村上坝组沟渠建设项目</t>
  </si>
  <si>
    <t>修复</t>
  </si>
  <si>
    <t>大鸭村上坝组林果河至对门田沟渠及时需要修复1.5公里。</t>
  </si>
  <si>
    <t>大鸭村小寨沟渠建设项目</t>
  </si>
  <si>
    <t>大鸭村小寨组至大寨组沟渠新建3公里</t>
  </si>
  <si>
    <t>大鸭村上坝中坝组沟渠提灌建设项目</t>
  </si>
  <si>
    <t>大鸭村上坝组至中坝组下坝干田提灌沟渠管道站。</t>
  </si>
  <si>
    <t>大鸭村二组沟渠杨家堰至汪家堰30*30*1000米</t>
  </si>
  <si>
    <t>大鸭村二组沟渠鸡场门口至大堰30*30*1000米</t>
  </si>
  <si>
    <t>大鸭村二组沟渠独田至碑边30*30*750米</t>
  </si>
  <si>
    <t>大鸭村二组串寨路建设项目</t>
  </si>
  <si>
    <t>大鸭村二组鸡场门口至张家山串寨路1000米</t>
  </si>
  <si>
    <t>二组矿山至对门寨串寨路1000米</t>
  </si>
  <si>
    <t>二村梨坡至桐梓园产业路建设</t>
  </si>
  <si>
    <t>龙岗二村</t>
  </si>
  <si>
    <t>二村梨坡至桐梓园产业路1.5公里，3.5米宽，厚0.15米</t>
  </si>
  <si>
    <t>二村利庄污水管网建设</t>
  </si>
  <si>
    <t>二村利庄组90户群众污水管网集中收集处理</t>
  </si>
  <si>
    <t>通过项目实施减轻环境污染，改善人居环境</t>
  </si>
  <si>
    <t>龙岗二村青储种植300亩</t>
  </si>
  <si>
    <t>青储种植300亩</t>
  </si>
  <si>
    <t>通过项目实施壮大村集体经济，带动农户增收</t>
  </si>
  <si>
    <t>有效带动农户务工，壮大村集体经济，增强村集体为民办事的能力</t>
  </si>
  <si>
    <t>二村高粱基地烘干设备</t>
  </si>
  <si>
    <t>高粱基地烘干设备（塔）：（型号：郑州锦邦5h-jb-20）</t>
  </si>
  <si>
    <t>二村面条加工厂磨面机一台</t>
  </si>
  <si>
    <t>面条加工厂磨面机设备1套（型号：6F2240、主电机11kw、风机功率1.5kw)</t>
  </si>
  <si>
    <t>二村烤烟种植300亩</t>
  </si>
  <si>
    <t>二村利庄六组至水淹冲产业路硬化项目</t>
  </si>
  <si>
    <t>利庄六组至水淹冲产业路1公里 ，3.5米宽，0.15米厚</t>
  </si>
  <si>
    <t>二村水淹冲沟渠维修</t>
  </si>
  <si>
    <t>水淹冲组大龙洞至小石头寨沟渠维修1公里（30*30cm）</t>
  </si>
  <si>
    <t>二村羊比组沟渠建设</t>
  </si>
  <si>
    <t>羊比组新建沟渠3公里（30*30cm)</t>
  </si>
  <si>
    <t>二村桐梓园至梨坡沟渠维修</t>
  </si>
  <si>
    <t>桐梓园至梨坡沟渠维修6公里（30*30cm）</t>
  </si>
  <si>
    <t>大荆村</t>
  </si>
  <si>
    <t>大荆村王马厂组产业路建设项目</t>
  </si>
  <si>
    <t>大荆村王马厂至甲若3公里产业路，3.5米宽，厚0.15米</t>
  </si>
  <si>
    <t>大荆村毛力寨组产业路建设项目</t>
  </si>
  <si>
    <t>大荆村毛力寨组至内山2.5公里产业路，3.5宽，0.15米厚</t>
  </si>
  <si>
    <t>大荆村翁堕组产业路建设项目</t>
  </si>
  <si>
    <t>大荆村毛力寨组至翁堕2.2公里沟渠，0.40宽，高0.0.30米</t>
  </si>
  <si>
    <t>大荆村青贮种植项目</t>
  </si>
  <si>
    <t>青贮种植300亩</t>
  </si>
  <si>
    <t>坝子村水产养殖项目</t>
  </si>
  <si>
    <t>水产养殖业发展</t>
  </si>
  <si>
    <t>挖机开完挖清塘：400小时：400*150=6万元、防沙消毒池50立方：50*60=3万元、监控10盏：10*300=0.3万元、喂养饲料船1艘：1*20000=2万元、2*600米塑料围挡：3.5*600=0.21万元、2*60米钢丝围挡：4*600=0.24万元、槽钢6米6根：6*140=0.084万元、40方管60米：13.5*60=0.081万元、增氧泵4台：4*3000=1.2万元、看护房40平方米：360*40=1.44万元、库房72平方米：700*72=5.04万元、钓台20个：20*1250=2.5万元、露营帐篷10顶、10*2500=2.5万元、床10张：10*1500=1.5万元、鱼苗24000尾：1*24000=2.4万元、商品鱼2万斤：10*20000=20万元、饲料10.8吨：10.8*8000=8.64万元</t>
  </si>
  <si>
    <t>坝子村农村供水保障设施建设项目</t>
  </si>
  <si>
    <t>50立方米水池共2个。</t>
  </si>
  <si>
    <t>通过项目实施，保障群众安全饮水，方便群众生产生活。</t>
  </si>
  <si>
    <t>落坝田组新建高位水池一个50立方</t>
  </si>
  <si>
    <t>坝子村新建沟渠项目</t>
  </si>
  <si>
    <t>毛栗山组至下贺郎组新建沟渠30*30*3公里，沟帮15cm，沟底10cm。</t>
  </si>
  <si>
    <t>坝子村谷光大寨组产业路建设项目</t>
  </si>
  <si>
    <t>新建路段长800米，宽3米。厚度15公分</t>
  </si>
  <si>
    <t>坝子村产业路维护项目</t>
  </si>
  <si>
    <t xml:space="preserve">改建路段长15米，宽3.5米，需修建堡坎高10米 </t>
  </si>
  <si>
    <t>坝子村毛栗山组产业路硬化项目</t>
  </si>
  <si>
    <t>毛栗山组修建产业路3.5米宽，0.15米厚，长2000米</t>
  </si>
  <si>
    <t>坝子村梅子冲组产业路硬化项目</t>
  </si>
  <si>
    <t>梅子冲组修建产业路3.5 米宽，0.15米厚，长1500米</t>
  </si>
  <si>
    <t xml:space="preserve">
坝子村粮种交易场所路面硬化项目</t>
  </si>
  <si>
    <t>路段长300米，宽3米，厚度15公分。</t>
  </si>
  <si>
    <t>卡比村安全饮水巩固提升项目</t>
  </si>
  <si>
    <t>龙门寨组购置安装饮用水泵扬程180米（7.5-10千瓦）水泵一台及水管配套，鲁朗大寨、中寨、田家院购置安装扬程100米（5千瓦）及水管配套，柿花坪组购置安装扬程180米（7.5-10）千瓦，及水管配套</t>
  </si>
  <si>
    <t>通过项目实施保障群众饮水安全，方便群众生产生活</t>
  </si>
  <si>
    <t>有效保障群众饮水安全，方便群众生产生活，提高群众幸福感、获得感及满意度。</t>
  </si>
  <si>
    <t>贵阳市开阳县龙岗镇卡比村农村环境整治项目</t>
  </si>
  <si>
    <t>（1）隔油池：250座；
（2）三格式沉淀池：313座；
（3）DN110 UPVC排水管：6260米；</t>
  </si>
  <si>
    <t>通过项目建设，吸纳农户就业，改善人居环境，方便群众生产生活，加快乡村振兴建设步伐。</t>
  </si>
  <si>
    <t>卡比村龙门寨新建沟渠项目</t>
  </si>
  <si>
    <t>卡比村龙门寨新建饮水点至河边30㎝*30㎝灌溉沟渠500米，沟帮15cm，沟底15cm。</t>
  </si>
  <si>
    <t>卡比村垃圾斗购置项目</t>
  </si>
  <si>
    <t>卡比村购置安装垃圾斗10个</t>
  </si>
  <si>
    <t>卡比村斗篷山路灯安装项目</t>
  </si>
  <si>
    <t>卡比村斗篷山组购置安装路灯20个</t>
  </si>
  <si>
    <t>卡比村雷打岩路灯安装项目</t>
  </si>
  <si>
    <t>卡比村雷打岩组购置安装路灯40个</t>
  </si>
  <si>
    <t>卡比村后坝路灯安装项目</t>
  </si>
  <si>
    <t>卡比村后坝组购置安装路灯40个</t>
  </si>
  <si>
    <t>卡比村石昌坝产业路</t>
  </si>
  <si>
    <t>卡比村石昌坝至鲁朗产业路硬化1公里×3.5米×15厘米</t>
  </si>
  <si>
    <t>卡比村罗勇家门口至056县道产业路硬化300米×3.5米×15厘米</t>
  </si>
  <si>
    <t>卡比村卡比大寨产业路</t>
  </si>
  <si>
    <t>卡比村陈怀志家门口至大坡顶产业路0.5公里×3.5米×15厘米</t>
  </si>
  <si>
    <t>卡比村龙门寨产业路</t>
  </si>
  <si>
    <t>卡比村陈家大田至利角山产业路硬化1公里×3.5米×15厘米</t>
  </si>
  <si>
    <t>卡比村斗篷山产业路</t>
  </si>
  <si>
    <t>卡比村冷家弯到扬家弯产业路硬化1公里×3.5米×15厘米</t>
  </si>
  <si>
    <t>卡比村泡木井产业路</t>
  </si>
  <si>
    <t>卡比村泡木井茶山至雷打岩产业路硬化3公里×3.5米×15厘米</t>
  </si>
  <si>
    <t>卡比村生猪养殖基地</t>
  </si>
  <si>
    <t>猪舍 砖混框架钢木琉璃瓦盖顶4400 平方米、饲料加工库房（砖混 ）150 平方米、管理用房（砖混）50 平方米、尿液收集池（砖混 ）200 立方米、地磅 50T 1台
消毒设备  1 套                            、相关配套设施设备购买及安装</t>
  </si>
  <si>
    <t>一是村集体通过出租场地获取租金用于分红及兴办村级公益事业。二是带动周边农户务工，增加务工收入。</t>
  </si>
  <si>
    <t>村集体每年增收5万元，农户通过带动务工每年增收3000元以上</t>
  </si>
  <si>
    <t>立京村</t>
  </si>
  <si>
    <t>立京村沟渠建设项目</t>
  </si>
  <si>
    <t>立京比组、新寨组30*30沟渠建设2000米,沟帮15cm，沟底10cm</t>
  </si>
  <si>
    <t>通过项目实施，带动就业，满足灌溉需求，改善生产条件。</t>
  </si>
  <si>
    <t>立京村产业路建设项目</t>
  </si>
  <si>
    <t>青杠田组李国伦家至菖蒲塘道路修建1公里，（宽3.5米×15厘米）</t>
  </si>
  <si>
    <t>新寨饮水点至高其团家门口沟渠建设1000米，宽0.3米×厚0.3米，沟帮15cm，沟底10cm</t>
  </si>
  <si>
    <t>立京村路灯安装项目</t>
  </si>
  <si>
    <t>路灯安装40盏</t>
  </si>
  <si>
    <t>通过项目实施，改善人居环境，降低安全隐患。</t>
  </si>
  <si>
    <t>有效改善人居环境、方便群众生产生活，提高群众幸福感、获得感、满意度。</t>
  </si>
  <si>
    <t>贵阳市开阳县龙岗镇立京村农村环境整治项目</t>
  </si>
  <si>
    <t>（1）隔油池：260座；
（2）三格式沉淀池：322座；
（3）DN110 UPVC排水管：6440米；</t>
  </si>
  <si>
    <t>通过项目实施，改善人居环境，降低污染，助力生态振兴。</t>
  </si>
  <si>
    <t>龙岗镇富硒粮油产业链建设项目</t>
  </si>
  <si>
    <t>购置安装配粮机2台，厂房改造200平方米，新建30*30沟渠1800m，新建产业路930米，原材料采购。</t>
  </si>
  <si>
    <t>立京村罗家寨组沟渠建设项目</t>
  </si>
  <si>
    <t>罗家寨修建30*30沟渠2公里，沟帮15cm，沟底10cm</t>
  </si>
  <si>
    <t>大水塘村白鸡坡组串户路提升项目</t>
  </si>
  <si>
    <t>白鸡坡组串户路路面维修2公里×3.5米×15厘米</t>
  </si>
  <si>
    <t>大水塘村沟渠维护项目</t>
  </si>
  <si>
    <t>大水塘村新建30㎝*30㎝灌溉沟渠1000米，沟帮15cm，沟底15cm。</t>
  </si>
  <si>
    <t>大水塘村机耕道建设项目</t>
  </si>
  <si>
    <t>大水塘村堤坎上寨组新建机耕道1公里*3.5米*0.15。</t>
  </si>
  <si>
    <t>花山村蜂糖李安装防雹网建设项目</t>
  </si>
  <si>
    <t>花山村中间寨组</t>
  </si>
  <si>
    <t>安装25亩村集体发展的蜂糖李防雹网.</t>
  </si>
  <si>
    <t>项目带动本村农户务工,每年可提供150人次的务工岗位,产生效益按照6%进行分红.</t>
  </si>
  <si>
    <t>一是增加村级集体经济收入;二是提高收益对象收入.</t>
  </si>
  <si>
    <t>龙水乡花山村壮大村集体经济发展项目</t>
  </si>
  <si>
    <t>农资化肥销售尿素80吨、复合肥60吨、其它化肥10吨及精品果园200亩流转及蓄水池20立方2个、铺设滴水管2500米等配套设施建设</t>
  </si>
  <si>
    <t>优化花山村股份经济合作社分配方案，将受益的5%作为积累资本持续发展壮大村集体经济，10%作为村级公益事业和民生事业，40%用于村股份经济合作社社员分红，提取不超过10%用于村“两委”成员和对村集体经济作出贡献的村民奖励资金。</t>
  </si>
  <si>
    <t>增加受益户经济收入</t>
  </si>
  <si>
    <t>临江学校至福林道路硬化项目</t>
  </si>
  <si>
    <t>龙溪村大寨组至福林</t>
  </si>
  <si>
    <t>硬化道路长1.5公里，宽4.5米，厚15厘米，C28砼路面。</t>
  </si>
  <si>
    <t>对原有路面的升级改造，方便车辆出行，村民生产生活环境得到很大的提高，为当地的发展创造良好的环境，促进经济发展，能加快乡村振兴步伐。</t>
  </si>
  <si>
    <t>项目实施后可以改善村民的生产生活条件，解决出行难的问题，改善村容村貌，有效提升人居环境，提高村民对乡村振兴的认可度和满意度。</t>
  </si>
  <si>
    <t>龙水乡龙溪村关山坡原有道路硬化工程</t>
  </si>
  <si>
    <t>大寨组</t>
  </si>
  <si>
    <t>硬化道路长1.58公里，宽3.5米，厚15厘米，C28砼路面。</t>
  </si>
  <si>
    <t>对原有毛路进行硬化，方便车辆出行，村民生产生活环境得到很大的提高，为当地的发展创造良好的环境，促进经济发展，能加快乡村振兴步伐。</t>
  </si>
  <si>
    <t>龙溪村大湾大寨组</t>
  </si>
  <si>
    <t>道路大坳至陈家屋基0.66公里，大湾至水沟寨0.495公里，青杠坡0.9公里。沙坝沟硬化道路长0.95公里，苦竹园长0.26公里，烧炭坑产业路长0.73公里，宽3.5米，厚18厘米，C28砼路面硬化。</t>
  </si>
  <si>
    <t>龙水乡龙溪村后安寨、大寨、大湾组路灯安装</t>
  </si>
  <si>
    <t>大湾大寨后安寨石高寨</t>
  </si>
  <si>
    <t>安装20瓦6米杆LED太阳能路灯120盏</t>
  </si>
  <si>
    <t>路灯的安装，能有效解决村民夜间出行问题，同时亮化环境，改善村容村貌，为当地的发展创造良好环境，加快乡村振兴发展步伐。</t>
  </si>
  <si>
    <t>项目实施后可以改善村民的生产生活条件，解决夜间出行难的问题，改善村容村貌，有效提升人居环境，提高村民对乡村振兴的认可度和满意度。</t>
  </si>
  <si>
    <t>龙水乡到户产业奖补项目</t>
  </si>
  <si>
    <t>新场村生猪养殖56头、肉牛养殖7头、肉鸡养殖70只、能繁母牛养殖6头、果树管护（化肥）5亩、鱼饲料2吨；龙溪村生猪养殖8头、肉鸡养殖20只、果树管护（化肥）10亩；花山村生猪养殖8头、肉鸡养殖50只；和平村生猪养殖23头、肉鸡养殖100只；龙江村生猪9头、果树管护（化肥）19亩。</t>
  </si>
  <si>
    <t>增加脱贫户、监测户收入</t>
  </si>
  <si>
    <t>龙水乡和平村因户施策项目</t>
  </si>
  <si>
    <t>和平脱贫户陈天志房屋立面整治80平方米、脱贫户张启珍修建水池2立方</t>
  </si>
  <si>
    <t>改善脱贫户、监测户人居环境、解决饮水困难</t>
  </si>
  <si>
    <t>确保脱贫户、监测户人居环境用水正常，饮水安全得到保障</t>
  </si>
  <si>
    <t xml:space="preserve">龙水乡2025年春季学期“雨露计划”教育补助项目
</t>
  </si>
  <si>
    <t>项目实施后帮助受益户降低教育支出，符合职业教育补助的学生高职每人每学期补助2250元。</t>
  </si>
  <si>
    <t>龙水乡脱贫户、监测对象2024年第二季度到第四季度小额信贷贴息。</t>
  </si>
  <si>
    <t>通过实施小额贴息，有效促进受益户稳定增收。</t>
  </si>
  <si>
    <t>新建黄猫组罗跃权户住房40㎡（含厕所）</t>
  </si>
  <si>
    <t>通过改善生产生活条件，创造良好的发展环境，方便了生产生活，解决群众住房问题。</t>
  </si>
  <si>
    <t>黄孔灌溉沟维修项目</t>
  </si>
  <si>
    <t>肖兴祥房子背后至谢家房子背后（60*60）1200米，谢家背后至穿洞（50*50）1200米，穿洞至李英祥户背后（30*30）1300米。此三段进行水泥三方浇注。</t>
  </si>
  <si>
    <t>灌溉沟渠维修项目</t>
  </si>
  <si>
    <t>龙井组塘湾湾至消洞田1200米（30*30）灌溉沟维修</t>
  </si>
  <si>
    <t>衫木冲组李英祥家侧面至王财伟户门口灌溉沟500米（40*40）</t>
  </si>
  <si>
    <t>灌溉沟沟渠维修建项目</t>
  </si>
  <si>
    <t>大冲组周永富户至马路河700米（80*80）排洪沟修建</t>
  </si>
  <si>
    <t>大冲组院墙湾至大冲门口600米（30*30）灌溉沟维修</t>
  </si>
  <si>
    <t>湾脚坡组水井至黄泥田800米（40*40）灌溉沟维修</t>
  </si>
  <si>
    <t>黄孔村水产养殖项目</t>
  </si>
  <si>
    <t>新建调节库村集体1+1项目200米便道（40cm*200米），新建20个钓位，购买鱼饲料及成品鱼</t>
  </si>
  <si>
    <t>项目实施后，能有效带动村集体经济发展，带动群众发展生产、可提高群众务工收入。</t>
  </si>
  <si>
    <t>人居环境整治项目</t>
  </si>
  <si>
    <t>黄孔村购买10个垃圾斗</t>
  </si>
  <si>
    <t>毛栗庄村永兴下组灌溉沟渠（邵家田至田家河沟）</t>
  </si>
  <si>
    <t>新建永兴下组灌溉沟渠（邵家田至田家河沟）长495米，宽30厘米，高30厘米。</t>
  </si>
  <si>
    <t>高一、高二组灌溉沟渠大沟修建（土地房至鱼田）</t>
  </si>
  <si>
    <t>新建高一、高二组大沟（土地房至鱼田）长800米，宽30厘米，高30厘米。</t>
  </si>
  <si>
    <t>高一、高二组灌溉沟渠二沟修建（门口田坝至小榜）</t>
  </si>
  <si>
    <t>新建高一、高二组大沟（（门口田坝至小榜）长1200米，宽30厘米，高30厘米。</t>
  </si>
  <si>
    <t>毛栗庄村购置农业社会化服务设备项目</t>
  </si>
  <si>
    <t>购置收割机拖车1辆、无人机及拌药设备运输卡车1辆，农药喷洒无人机2台（承重100千克的1台，70千克的1台），配套柴油发电机1台，拌药桶2个。</t>
  </si>
  <si>
    <t>项目实施后，将有效补充村产业配套设施。社会化服务项目类型更广，带动群众发展生产、可提高群众务工收入。</t>
  </si>
  <si>
    <t>毛栗庄村大坪组龙棉路至营盘上旅游产业路建设项目</t>
  </si>
  <si>
    <t>新建毛栗庄村大坪组龙棉路至营盘上产业路长1000米，宽4.5米，厚20厘米。</t>
  </si>
  <si>
    <t>毛栗庄庄村万亩精品柑橘产业灌溉项目</t>
  </si>
  <si>
    <t>新建毛栗庄村万亩柑橘灌溉沟渠（龙洞沟至棉花渡）长7000米，宽40厘米，高40厘米。</t>
  </si>
  <si>
    <t>毛栗庄村张家湾组灌溉沟渠修建项目</t>
  </si>
  <si>
    <t>新建毛栗庄村张家湾组灌溉沟渠（尾稍至长田角）长320米，宽30厘米，高30厘米。</t>
  </si>
  <si>
    <t>毛栗庄村新庄上寨组二沟修建项目</t>
  </si>
  <si>
    <t>新建毛栗庄村新庄上寨组、下寨组二沟（二沟堰头至麦子田）长1650米，宽30厘米，高30厘米。</t>
  </si>
  <si>
    <t>毛栗庄村蜂子岩灌溉沟渠修建</t>
  </si>
  <si>
    <t>新建毛栗庄村蜂子岩灌溉沟渠长700米，宽30厘米，高30厘米。</t>
  </si>
  <si>
    <t>毛栗庄村优质水稻种植加工服务项目</t>
  </si>
  <si>
    <t>新建毛栗庄村优质大米加工生产厂房及附属设施设备（厂房300平方米，购置打包设备1台和针式缝包机1台，手拖式人力叉车2辆，运输小型卡车1辆。）</t>
  </si>
  <si>
    <t>实施项目后，有效解决我全乡大米加工问题，将有效补充村产业配套设施。社会化服务项目类型更广，带动群众发展生产、可提高群众务工收入。</t>
  </si>
  <si>
    <t>毛栗庄村风吹坡组到张家湾山塘灌溉沟渠900米长，宽20厘米*高20厘米。</t>
  </si>
  <si>
    <t>产业道路硬化项目</t>
  </si>
  <si>
    <t>茶山组进组路，硬化道路2.8公里，宽4.5米，厚度20厘米，</t>
  </si>
  <si>
    <t>四块田至下六组角组硬化道路1.2公里，宽3.5米，加宽道3个厚度15厘米，</t>
  </si>
  <si>
    <t>鲁底村新建沟渠设施项目</t>
  </si>
  <si>
    <t>老屋基至苗寨组新建沟渠5公里，宽30厘米，高30厘米</t>
  </si>
  <si>
    <t>老屋基至群兴组硬化道路3.5公里，宽3.5米，加宽道10个厚度15厘米，</t>
  </si>
  <si>
    <t>中药材加工建设项目</t>
  </si>
  <si>
    <t>通用震动筛1套,滚筛1个,切丝机2台,切块机2台,烘干房及设备2套,地炕4个,茯苓加工设备2套,锅炉1个,地磅1套,小电子秤5台,新建钢结构厂房300平方米1个,输送带1套,叉车1台,削皮刀50盒,风选机1台,办公设备1套,茯苓蒸箱1个,茯苓色选型选机1台,塑料筐100个.</t>
  </si>
  <si>
    <t>簸箕村簸箕一组硬化产业路800米，25.6万元</t>
  </si>
  <si>
    <t>旧院至沙坝河1200米，宽3.5米，厚15厘米，c25混凝土。</t>
  </si>
  <si>
    <t>半边山天门田至大田产业路800米，宽3.5米，厚15cm，c25混凝土路面。</t>
  </si>
  <si>
    <t>桂家庄组打磨丫到岩底组背后岩硬化产业路2000米，宽3.5米，厚15cm，c25混凝土路面、错车道4个。</t>
  </si>
  <si>
    <t>晒大寨组十字坳到大塘二组寨上产业路2650米，宽3.5米，厚15cm，c25混凝土路面、错车道6个。</t>
  </si>
  <si>
    <t>岩底组羊儿沟到黄花寨组寨上，硬化产业路600米。</t>
  </si>
  <si>
    <t>沟渠修复项目</t>
  </si>
  <si>
    <t>高穴塘组至南坳田组沟渠修复4.2公里（30x30），山塘维修。</t>
  </si>
  <si>
    <t>高穴塘组至岩底组到八公里公路硬化4.5公里，4.5米宽，厚15cm，c25混凝土路面。</t>
  </si>
  <si>
    <t>簸箕村油茶产业发展项目</t>
  </si>
  <si>
    <t>复合肥5吨，4000元/吨，小计2万元，除草剂2件，1400元/件，小计2800元，旋耕机2台，3500元/台，小计7000元，小计2.98万元。</t>
  </si>
  <si>
    <t>购买垃圾转运设施</t>
  </si>
  <si>
    <t>毛栗庄村购买5吨压缩车一辆，20万元，匹配20个660L垃圾桶（每个650元,共1.3万元）。</t>
  </si>
  <si>
    <t>购买垃圾勾臂车</t>
  </si>
  <si>
    <t>购买勾臂车一辆</t>
  </si>
  <si>
    <t>毛栗庄村、簸箕村、鲁底村、黄孔村</t>
  </si>
  <si>
    <t>毛云乡2025年生猪肉牛养殖到户产业奖补项目</t>
  </si>
  <si>
    <t>毛云乡18户监测户47户脱贫户肉牛养殖97头、生猪养殖135头</t>
  </si>
  <si>
    <t>项目实施带动群众发展生产，到户养殖，预计受益65户，生猪养殖135头；肉牛养殖97头，有效促进受益户稳定增收</t>
  </si>
  <si>
    <t>就业脱贫劳动力一次性交通补助项目</t>
  </si>
  <si>
    <t>对外出务工的脱贫人口和监测对象一次性交通补助</t>
  </si>
  <si>
    <t>项目实施后有效促进受益户省外务工积极性，对省外务工人员进行最高500元的交通补贴，对县外市内务工人员进行最高300元的交通补贴。</t>
  </si>
  <si>
    <t>脱贫户、监测户小额贷款贴息</t>
  </si>
  <si>
    <t>46户脱贫户、监测户小额贷款贴息</t>
  </si>
  <si>
    <t>减轻脱贫户、监测户还款压力，让其更好发展生产。</t>
  </si>
  <si>
    <t>毛栗庄村、鲁底村、簸箕村</t>
  </si>
  <si>
    <t>雨露计划职业教育补助项目</t>
  </si>
  <si>
    <t>对符合职业教育补助条件的在籍在校生，中职按照每人每学期950元进行补助，高职按照每人每学期2225元进行补助。</t>
  </si>
  <si>
    <t>项目实施后帮助受益户降低教育支出，符合职业教育补助的学生中职补助950元/人每学期、高职补助2250元/人每学期。</t>
  </si>
  <si>
    <t>杉木冲猫耳洞产业路建设项目</t>
  </si>
  <si>
    <t>龙广村杉木冲产业路建设，从上杉至猫耳洞，长3km,宽3m，厚15cm</t>
  </si>
  <si>
    <t>通过以工代赈方式进行实施，带动周边群众务工，劳务报酬占项目总投入的20%，其中脱贫户和监测对象占项目总投入的6%</t>
  </si>
  <si>
    <t>带动不低于10人次劳务用工，户均增收1000元以上</t>
  </si>
  <si>
    <t>新场坝邓家湾产业路建设项目</t>
  </si>
  <si>
    <t>龙广村新场坝邓家湾产业路修建，长2km,宽3m,厚15cm</t>
  </si>
  <si>
    <t>葡萄园采摘步道修建项目</t>
  </si>
  <si>
    <t>龙广村长官司葡萄园采摘步道，长800m,宽1.2m，宽2m,长200m,铺设彩砖步道</t>
  </si>
  <si>
    <t>葡萄园遮雨棚安装项目</t>
  </si>
  <si>
    <t>龙广村长官司葡萄园精品水果遮雨棚8000平方米</t>
  </si>
  <si>
    <t>项目年分红不低于总投入的3.5%，同时带动周边群众务工，带动农产品销售</t>
  </si>
  <si>
    <t>带动本地农户56户168人，年分红不低于项目总投入3.5%，户均增收1000元以上</t>
  </si>
  <si>
    <t>南江乡种植、养殖项目</t>
  </si>
  <si>
    <t>龙广村28户生猪养猪19头，肉牛养殖9头，家禽养殖462只，水稻种植11亩，玉米种植24亩，果树管护33亩，蜜蜂养殖8箱</t>
  </si>
  <si>
    <t>带动群众发展产业，提高群众劳动收入，户均增收1000元以上</t>
  </si>
  <si>
    <t>带动群众28户89人，发展到户产业，户均增收1000元以上</t>
  </si>
  <si>
    <t>龙广村陈足、陈代妍2户（监测户1户）享受“雨露计划”职业教育补助2人（高职1人、中职1人）。</t>
  </si>
  <si>
    <t>保障困难群众子女就学，户均增收1900元</t>
  </si>
  <si>
    <t>带动本地就学群众就读问题，提高群众满意度，改善群众生活条件</t>
  </si>
  <si>
    <t>基础设施建设项目</t>
  </si>
  <si>
    <t>脱贫户阳祖政户房屋维修换瓦，监测户陈立户房屋维修换瓦</t>
  </si>
  <si>
    <t>解决群众家庭住房等困难，进一步巩固拓展脱贫攻坚成果同乡村振兴有效衔接</t>
  </si>
  <si>
    <t>保障群众生产生活安全，进一步巩固拓展脱贫攻坚成果同乡村振兴有效衔接</t>
  </si>
  <si>
    <t>河湾组产业路修建项目</t>
  </si>
  <si>
    <t>龙广村河湾组产业路修建，河湾寨上至张天水至马宗岭，长1.96km,宽3m,厚15cm</t>
  </si>
  <si>
    <t>农产品交易市场建设项目</t>
  </si>
  <si>
    <t>市场建设和农村物流</t>
  </si>
  <si>
    <t>龙广村农产品交易市场建设项目：利用原有广场建设农产品交易市场，拆除存在安全隐患的长廊，新建农产品交易市场管理房20平和农产品展销门面。修复原广场彩砖地面破损800平。新建农产品展销宣传台1处</t>
  </si>
  <si>
    <t>带动群众33户118人，发展到户产业，户均增收1000元以上</t>
  </si>
  <si>
    <t>河湾游客农产品集中采购点建设项目</t>
  </si>
  <si>
    <t>河湾游客农产品集中采购点建设1处，一是场地建设：25米长，宽3.5米，厚15厘米。二建农产品展示柜20套，每套长2米，宽60公分，高2米带篷</t>
  </si>
  <si>
    <t>龙广村旅居服务站建设项目</t>
  </si>
  <si>
    <t>龙广村旅居服务站建设项目：依托河湾组交通招呼站现有房屋进行改造，主要对房屋进行改造，添置游客休息长椅和用餐餐桌</t>
  </si>
  <si>
    <t>龙广村公厕提升改造项目</t>
  </si>
  <si>
    <t>农村卫生厕所改造</t>
  </si>
  <si>
    <t>河湾组、三月三广场公厕提升改造</t>
  </si>
  <si>
    <t>河湾组蓄水池修建项目</t>
  </si>
  <si>
    <t>河湾组新建蓄水池200立方米</t>
  </si>
  <si>
    <t>上寨组陶大福户除险加固堡坎建设</t>
  </si>
  <si>
    <t>龙广村上寨组陶大福户除险加固堡坎建设长12米，高3.5米，宽1米宽0.5米</t>
  </si>
  <si>
    <t>带动不低于2人次劳务用工，户均增收1000元以上</t>
  </si>
  <si>
    <t>新寨组39盏，龙元组39盏，主卡25盏，共103盏</t>
  </si>
  <si>
    <t>农场组入组路</t>
  </si>
  <si>
    <t>双塘村农场组入组公路长900米，硬化750米，铺设砂石150米，宽3.5米</t>
  </si>
  <si>
    <t>双塘村旅居水产品项目</t>
  </si>
  <si>
    <t>垂钓旅居
（一）在大塘内投放鱼苗及成鱼5000斤，主要以大塘鱼庄经营使用的花鲢鱼、白鲢鱼为主，其他如鱼鲤鱼、草鱼等为附属。
（二）建造钓鱼平台60-100个，提供垂钓平台。
（四）安装防逃网3个。</t>
  </si>
  <si>
    <t>带动群众54户193人，发展到户产业，户均增收1000元以上</t>
  </si>
  <si>
    <t>毛家肉牛养殖项目</t>
  </si>
  <si>
    <t>肉牛养殖28头壮大集体经济</t>
  </si>
  <si>
    <t>带动群众44户164人，发展到户产业，户均增收1000元以上</t>
  </si>
  <si>
    <t>香树产业路硬化</t>
  </si>
  <si>
    <t>香树至豫贵缘大冲道路硬化1.2km;宽3.5m,建设错车道3处，路面结构为5CM厚填隙碎石基层+15CM厚C25混凝土面层。</t>
  </si>
  <si>
    <t>黄家湾、上寨产业路建设</t>
  </si>
  <si>
    <t>黄家湾产业路硬化长1km,宽3.5m,路面结构为5CM厚填隙碎石基层+15CM厚C25混凝土面层，错车道4处；茶园至水厂方向产业路硬化0.5km,宽3.5m,路面结构为5CM厚填隙碎石基层+15CM厚C25混凝土面层，错车道3处</t>
  </si>
  <si>
    <t>前寨通组路建设（毛自雄至便道路搭接），白沙坡道路除险加固</t>
  </si>
  <si>
    <t>前寨组通组路硬化长240米，宽3.5米，厚15公分，错车道一处；白沙坡进组路除险加固，毛石混凝土堡坎100方，路面硬化310米，宽2.8米；厚度15公分；上寨班启友门口组组通除险加固毛石混凝土堡坎20立方；潘家院组组通除险加固毛石混凝土堡坎30立方；</t>
  </si>
  <si>
    <t>坡背后产业路硬化</t>
  </si>
  <si>
    <t>坡背后组通组路硬化长1km（下花千骨1公里，搭接马家坪0.5公里），宽3.5米，厚15公分C25混凝土，错车道6处</t>
  </si>
  <si>
    <t>马家坪接坡背后产业路硬化</t>
  </si>
  <si>
    <t>马家坪产业路硬化长500m宽3.5米，厚15公分C25混凝土，错车道2处</t>
  </si>
  <si>
    <t>屯上产业路硬化</t>
  </si>
  <si>
    <t>屯上至岩脚机耕道路建设0.37km,设错车道1处，路面宽度3m(含路边墙），道牙宽20cm,毛石水泥砂浆砌造，路面毛石20cm,碎石15cm,夯实压平，积水的地方保证排水沟20cm宽，深23cm,有水的地方留足排水焊管，保证流水畅通</t>
  </si>
  <si>
    <t>老落田入组路硬化</t>
  </si>
  <si>
    <t>老落田黄凤华至国永飞进组路硬化0.31km，宽度3.5m建设错车道2处，路面结构为5CM厚填隙碎石基层+15CM厚C25混凝土面层，计划堡坎370立方；老落田产业路去强家湾硬化300m;宽3.5m,建设错车道3处，路面结构为5CM厚填隙碎石基层+15CM厚C25混凝土面层。</t>
  </si>
  <si>
    <t>卡木屯、黄家湾、卢家湾等组太阳能路灯建设</t>
  </si>
  <si>
    <t>卡木屯、黄家湾、卢家湾等组太阳能路灯60盏</t>
  </si>
  <si>
    <t>到户产业项目</t>
  </si>
  <si>
    <t>生猪养殖42头（2.1万元)，蜜蜂养殖8头（0.64万元）</t>
  </si>
  <si>
    <t>带动群众25户90人，发展到户产业，户均增收1000元以上</t>
  </si>
  <si>
    <t>到户基础设施建设项目</t>
  </si>
  <si>
    <t>房屋维修盖瓦2户（1.7万），场地硬化100平方米（0.6万元）</t>
  </si>
  <si>
    <t>上翁初电商物流转运中心</t>
  </si>
  <si>
    <t>农产品仓储保鲜冷链基础设施建设</t>
  </si>
  <si>
    <t>上翁初组，原翁初小学教学楼装修加固、防水，改造农产品分拣中心，改建冷库，豆腐坊加工设备、管理服务用房办公用品、</t>
  </si>
  <si>
    <t>带动群众45户201人，发展到户产业，户均增收1000元以上</t>
  </si>
  <si>
    <t>下翁初一组、下翁初二组产业路</t>
  </si>
  <si>
    <t>下翁初一组至下翁初二组新建产业路，长1.12公里，4.5米宽，路面结构为5CM厚填隙碎石基层+15CM厚C30混凝土面层。</t>
  </si>
  <si>
    <t>桥上组灌溉沟渠项目</t>
  </si>
  <si>
    <t>桥上组新建灌溉沟（冒花井至八十挑大田）30cm×30cm 长1200米</t>
  </si>
  <si>
    <t>新隆村牛角花种植</t>
  </si>
  <si>
    <t>新隆村牛角花种植65亩.</t>
  </si>
  <si>
    <t>新隆村蜜蜂养殖</t>
  </si>
  <si>
    <t>村股份经济合作社牵头，帮助脱贫户，监测户代养蜜蜂132桶.</t>
  </si>
  <si>
    <t>新隆村蔬菜种植示范基地</t>
  </si>
  <si>
    <t>新隆村有机蔬菜种植28亩</t>
  </si>
  <si>
    <t>猪48头、牛45头、家禽102羽、蜜蜂8箱、玉米18亩、水稻8亩、辣椒1亩、油菜15亩</t>
  </si>
  <si>
    <t>南江乡南江村2025年入户路建设项目</t>
  </si>
  <si>
    <t>堡坎建设36立方米，入户路硬化长0.812公里（堡坎道路硬化50米，入户路把关组：351米、因大田组：218米、高枧组：193米，）宽3米。</t>
  </si>
  <si>
    <t>林下经济产业路硬化项目</t>
  </si>
  <si>
    <t>杨梅组至山口组1.8公里，宽3米，厚15厘米</t>
  </si>
  <si>
    <t>市民宗委</t>
  </si>
  <si>
    <t>林下仿野生淫羊藿（牛角花）中药材种植</t>
  </si>
  <si>
    <t>林场林下仿野生淫羊藿（牛角花）中药材种植5亩</t>
  </si>
  <si>
    <t>带动群众135户568人，发展到户产业，户均增收500元以上</t>
  </si>
  <si>
    <t>南江乡生猪、肉牛养殖项目</t>
  </si>
  <si>
    <t>南江村19户生猪养殖27头，肉牛养殖8头，鸡170羽、鸭80羽</t>
  </si>
  <si>
    <t>带动群众21户81人，发展到户产业，户均增收1000元以上</t>
  </si>
  <si>
    <t>南江乡南江村种植到户产业奖补项目</t>
  </si>
  <si>
    <t>南江村5户种植水稻3亩，玉米17亩</t>
  </si>
  <si>
    <t>带动群众5户22人，发展到户产业，户均增收1000元以上</t>
  </si>
  <si>
    <t>把关组沟渠修建530m*0.3m（宽）*0.4m（高）</t>
  </si>
  <si>
    <t>岩上组林场到滴水岩范家土产业路980m*3m</t>
  </si>
  <si>
    <t>磨盘组谢本禄家到土桥丫讲约1500米</t>
  </si>
  <si>
    <t>主比组樱花园产业路：450m*4.5m</t>
  </si>
  <si>
    <t>主比组樱花园产业路</t>
  </si>
  <si>
    <t>主比组樱花园产业路硬化长470m，宽3.5米，厚15公分C25混凝土</t>
  </si>
  <si>
    <t>磨盘2.5公里，宽3米，厚15厘米，吴夫平家--产业路</t>
  </si>
  <si>
    <t>修复杨梅组上下两条灌溉农田沟渠</t>
  </si>
  <si>
    <t>修复杨梅组上下两条灌溉农田沟渠，沟底开裂150米、沟帮垮塌70米</t>
  </si>
  <si>
    <t>产业发展项目</t>
  </si>
  <si>
    <t>新建房屋1层涉及面积120平</t>
  </si>
  <si>
    <t>带动群众29户105人，发展到户产业，户均增收1000元以上</t>
  </si>
  <si>
    <t>苗寨村新寨坡组到白岩大沟产业路硬化</t>
  </si>
  <si>
    <t>产业路硬化2000米宽3米厚15公分</t>
  </si>
  <si>
    <t>苗寨村下寨污水处理池堡坎</t>
  </si>
  <si>
    <t>苗寨村下寨污水处理池堡坎长10米，高1.5米宽1米，加上二次转运（二次转运需要全人工转运）</t>
  </si>
  <si>
    <t>带动不低于5人次劳务用工，户均增收1000元以上</t>
  </si>
  <si>
    <t>苗寨村枇杷引种示范基地采摘步道项目</t>
  </si>
  <si>
    <t>苗寨村枇杷引种示范基地采摘步道2000米及产业路700米。</t>
  </si>
  <si>
    <t>果树管护92亩、猪35头、牛7头、家禽1750羽、蜜蜂22箱、玉米36亩、水稻12亩、花生5亩、辣椒2亩</t>
  </si>
  <si>
    <t>带动群众30户106人，发展到户产业，户均增收1000元以上</t>
  </si>
  <si>
    <t>俞时秀户入户路</t>
  </si>
  <si>
    <t>入户路硬化30米</t>
  </si>
  <si>
    <t>姚龙兵户房屋后面堡坎</t>
  </si>
  <si>
    <t>姚龙兵户房屋后面堡坎长50米高1.5米</t>
  </si>
  <si>
    <t>透风漏雨整治</t>
  </si>
  <si>
    <t>1.苗寨村何克棋户透风漏雨整治120平方米.2.新寨坡曾议方户透风漏雨整治110平方米.</t>
  </si>
  <si>
    <t>罗洪国户院坝及入户路硬化</t>
  </si>
  <si>
    <t>罗洪国户庭院硬化90平。入户路30米</t>
  </si>
  <si>
    <t>龙哨公路至马龙坡入组道路</t>
  </si>
  <si>
    <t>产业路硬化400米宽3米厚15公分</t>
  </si>
  <si>
    <t>苗寨村路面修复</t>
  </si>
  <si>
    <t>大拉槽到大寨路面修复长度1500米宽3米</t>
  </si>
  <si>
    <t>苗寨村下水头组到对面山产业路硬化</t>
  </si>
  <si>
    <t>产业路硬化2100米宽3米厚15公分</t>
  </si>
  <si>
    <t>苗寨村林家山到煤炭坡</t>
  </si>
  <si>
    <t>产业路硬化600米宽3米厚15公分</t>
  </si>
  <si>
    <t>上水头张家大田到立石头</t>
  </si>
  <si>
    <t>产业路硬化1000米宽3米厚15公分</t>
  </si>
  <si>
    <t>大数据培训中心研学基地建设项目</t>
  </si>
  <si>
    <t>新建研学基地一处</t>
  </si>
  <si>
    <t>项目由苗寨村股份经济合作社进行自营，年分红不低于15万元，同时创造就业岗位，带动本地群众务工增收</t>
  </si>
  <si>
    <t>通过项目建设，能有效带动本地旅游发展，进一步强化本地文旅属性，项目能建立有效地利益联结协议，年分红不低于15万元，同时创造就业岗位带动本地建设发展</t>
  </si>
  <si>
    <t>农特产品生产旅游融合发展项目</t>
  </si>
  <si>
    <t>新建蔬菜种植基地200亩，农特产品销售点3处，蔬菜瓜果长廊500米</t>
  </si>
  <si>
    <t>项目由苗寨村股份经济合作社进行自营，年分红不低于3.6万元，同时创造就业岗位，带动本地群众务工增收</t>
  </si>
  <si>
    <t>项目建设，能有效带动本地旅游发展和农特产品销售，并且带动本地群众务工，通过项目建设能培育壮大村集体经济发展，项目年分红不低于3.6万元，带动本地周边群众务工和农特产品售卖</t>
  </si>
  <si>
    <t>芭蕉二组大弯弯到老鹰岩</t>
  </si>
  <si>
    <t>南龙乡陈远来等27户（脱贫户25户、监测户2户）支持2024年小额信用贷款贴息（其中：田坎村4户，佘家营村9户，翁朵村5户，东官村3户；中桥村2户，土香村6户。）</t>
  </si>
  <si>
    <t>南龙乡2025年产业奖补项目</t>
  </si>
  <si>
    <t>南龙乡陈才凤等60户生猪养殖137头，（其中：田坎村16头；佘家营村16头；翁朵村35头；东官村28头；中桥村19头，土香村29头）；肉牛养殖18头（其中：东官村8头；土香村7头；中桥村3头），家禽养殖共280羽(其中袁继友鸡苗养殖50羽，鸭苗养殖200羽；聂维友鸡苗养殖30羽），能繁母猪3头（陈才浩养殖1头，张正吉养殖2头，能繁母牛共5头（刘万平养殖2头，陈才浩养殖3头），李江户新建圈舍20平方米。</t>
  </si>
  <si>
    <t>项目建成后，预计每年按照不低于投资额度5%取得收益，收益资金的全部用于农户增收，带动脱贫（监测）群众产业发展，促进乡村经济发展。</t>
  </si>
  <si>
    <t>项目采取到户产业奖补帮扶模式，形成的固定资产，带动帮扶脱贫户、监测对象稳定增收。</t>
  </si>
  <si>
    <t>南龙乡“雨露计划”职业教育补助项目</t>
  </si>
  <si>
    <t>南龙乡李远福等5户享受“雨露计划”职业教育补助5人（其中：田坎村1人,翁朵村2人，东官村1人，土香村1人）。</t>
  </si>
  <si>
    <t>南龙乡一次性跨省务工就业补贴项目</t>
  </si>
  <si>
    <t>跨省一次性交通补助67人。</t>
  </si>
  <si>
    <t>南龙乡中桥村、土香村农村供水保障工程巩固提升项目</t>
  </si>
  <si>
    <t>入组PE75管网1.2km，PE50管2.4km，支管PE40管4.8km，PE32管7.8km，PE25管8.4km，PE20管18km，水表、龙头、站杆、闸阀355套，集中表箱45个。</t>
  </si>
  <si>
    <t>项目实施后改善项目覆盖区群众的生产生活条件,解决和提升项目覆盖区农户安全饮水质量。提高群众对乡村振兴工作的认可度和满意度。</t>
  </si>
  <si>
    <t>随着安全饮水管网的升级改造，能有效地解决项目覆盖区饮水困难问题,对群众的生产、生活环境将得到很大的提高，创造良好的发展环境，促进经济发展，加快乡村振兴建设步伐。</t>
  </si>
  <si>
    <t>翁朵村后坡抗旱应急饮水工程</t>
  </si>
  <si>
    <t>从南龙乡水厂引水提升到高位水水池，新建取水池10立方米，高位水厂10立方米，泵房4.5平方米，上水管（镀锌）40管1.8km，输水管PE40管860米，PE32管1732米，PE25管1200米，PE20管2000米，闸闸阀井3个，水表、龙头、站杆、闸阀40套</t>
  </si>
  <si>
    <t>土香瓦房子至土堡鄢家大田灌溉沟渠建设项目</t>
  </si>
  <si>
    <t>瓦房子至土堡鄢家大田灌溉沟渠修建3公里50*50</t>
  </si>
  <si>
    <t>土香村田坝、牛路湾灌溉沟渠硬化项目</t>
  </si>
  <si>
    <t>田坝、牛路湾沟渠长2公里，截面30厘米*30厘米</t>
  </si>
  <si>
    <t>项目实施后改善项目覆盖区群众的灌溉用水困难和问题,提升项目覆盖区农户耕作条件。提高群众对乡村振兴工作的认可度和满意度。</t>
  </si>
  <si>
    <t>随着灌溉条件的升级改造，能有效地解决项目覆盖区灌溉用水困难问题,群众的生产环境将得到很大的提高，创造良好的发展环境，促进经济发展，加快乡村振兴建设步伐。</t>
  </si>
  <si>
    <t>南龙乡土香村丫口寨至麻窝寨路灯安装项目</t>
  </si>
  <si>
    <t>巴石岩、下石坎丫口寨、麻窝寨路灯120盏</t>
  </si>
  <si>
    <t>项目实施后改善全村群众的生活条件,解决夜间出行难问题；改善村容村貌，有效提升人居环境质量。提高群众对乡村振兴工作的认可度和满意度。</t>
  </si>
  <si>
    <t>通过改善生产生活条件，创造良好的发展环境，方便了项目覆盖区131户1428人，脱贫户3户11人生产生活，解决群众生活问题。</t>
  </si>
  <si>
    <t>南龙乡田坎村黄鹤林组饮水工程建设项目</t>
  </si>
  <si>
    <t>新建低位水池15m³1座，泵房3.6m²1座，上水管PE100级dn32（2.0MPa）580m，高位水池维修50m³1座，闸阀及闸阀井1座，潜水泵2台7.5kw（扬尘150m)。</t>
  </si>
  <si>
    <t>项目实施后可有效改善当地饮水环境，提升巩固饮水保障成果，</t>
  </si>
  <si>
    <t>该项目为少数民族村寨安全饮水保障项目，项目建成后，可有效解决项目覆盖区28户112人安全饮水现状，有效促进少数民族地区区域发展水平，巩固少数民族地区脱贫成果。</t>
  </si>
  <si>
    <t>南龙乡田坎村大湾组灌溉项目</t>
  </si>
  <si>
    <t>新建蓄水池100m³1座，dn75（2.0MPa）管180m。</t>
  </si>
  <si>
    <t>可有效解决项目覆盖区30余户生产用水现状灌溉现状，促进农户增收。</t>
  </si>
  <si>
    <t>该项目为少数民族村寨产业发展灌溉项目，项目建成后，可有效解决项目覆盖区30余户生产用水现状，有效促进少数民族地区产业发展水平，促进少数民族地区群众增收。</t>
  </si>
  <si>
    <t>翁朵村峰子岩组产业路硬化项目</t>
  </si>
  <si>
    <t>新建产业路0.78公里，宽3.5米，厚15CM，错车道3个。</t>
  </si>
  <si>
    <t>提高群众生产、生活质量，降低群众生产成本，改善耕作条件，加快经济发展，解决群众生产生活问题。</t>
  </si>
  <si>
    <t>项目建成后，可有效解决项目覆盖区20余户群众产业发展现状，降低群众生产交通成本，促进少数民族地区群众增收。</t>
  </si>
  <si>
    <t>佘家营村半坡田组产业路硬化项目</t>
  </si>
  <si>
    <t>佘家营村</t>
  </si>
  <si>
    <t>佘家营村半坡田组产业路硬化0.9公里，宽3.5米，厚15CM，错车道3个。</t>
  </si>
  <si>
    <t>随着原有路面的升级改造，能有效解决道路交通困难问题，对群众生产环境将得到很大的提高，创造良好的发展环境，促进经济发展，加快乡村振兴步伐建设。</t>
  </si>
  <si>
    <t>佘家营精品水果体验观光园灌溉配套设施建设项目</t>
  </si>
  <si>
    <t xml:space="preserve">新建储水池3口（20m³、40m³、50m³）共计110立方米，输水管道PE25管1100米
</t>
  </si>
  <si>
    <t>降低企业生产成本，改善耕作条件，加快经济发展，解决项目覆盖区企业及群众生产用水困难。</t>
  </si>
  <si>
    <t>随着配套设施的进一步完善，能有效解决企业产业发展困难，创造良好的发展环境，促进经济发展，加快乡村振兴步伐建设。</t>
  </si>
  <si>
    <t>东官村枫香坪组通组路硬化项目</t>
  </si>
  <si>
    <t>枫香坪组组通路，通组路硬化300米*4米，220米*3米，厚15公分。</t>
  </si>
  <si>
    <t>通过改善生产生活条件，创造良好的发展环境，方便了全村248户1155人，脱贫户10户29人生产生活，解决群众生产、生活问题。</t>
  </si>
  <si>
    <t>南龙乡集镇区域垃圾亭建设项目</t>
  </si>
  <si>
    <t>集镇垃圾亭10个，新增240L垃圾桶200个；660L垃圾桶50个</t>
  </si>
  <si>
    <t>通过改善集镇垃圾收运方式，有效改善人居环境</t>
  </si>
  <si>
    <t>通过改善生产生活条件，创造良好的发展环境，方便了全乡2058户1681人，脱贫户95户311人生产生活，解决群众生产、生活问题。</t>
  </si>
  <si>
    <t>南龙乡垃圾清运车更换项目</t>
  </si>
  <si>
    <t>更换勾臂式垃圾清运车2辆</t>
  </si>
  <si>
    <t>通过改善南龙乡垃圾收运方式，有效改善人居环境</t>
  </si>
  <si>
    <t>通过改善生产生活条件，创造良好的发展环境，方便了全乡3158户10746人，脱贫户95户311人生产生活，解决群众生产、生活问题。</t>
  </si>
  <si>
    <t>新凤村</t>
  </si>
  <si>
    <t>新凤村羊找窝组消防通组路建设项目</t>
  </si>
  <si>
    <t>长2000m，宽3.5米，厚15cm，混凝土C25。</t>
  </si>
  <si>
    <t>项目实施后改善群众的生产生活条件；大大降低森林火灾，有效提升林下产业发展。提高群众对乡村振兴工作的认可度和满意度。</t>
  </si>
  <si>
    <t>带动林下经济发展，降低森林火灾</t>
  </si>
  <si>
    <t>新凤村油梳井组至老娃山组通组路建设项目</t>
  </si>
  <si>
    <t>长1200m，宽3.5米，厚15cm，混凝土C25。</t>
  </si>
  <si>
    <t>项目实施后改善群众生活条件，提高群众满意感，大大提高高群众获得感</t>
  </si>
  <si>
    <t>提高村民满意度，获得感，增强群众自信心</t>
  </si>
  <si>
    <t>新凤村猕猴桃基地基础设施建设</t>
  </si>
  <si>
    <t>滴灌头7500个，PE管4000m，高位水池20m3.</t>
  </si>
  <si>
    <t>壮大发展村集体经济</t>
  </si>
  <si>
    <t>新凤村大麻窝组通组路建设项目</t>
  </si>
  <si>
    <t>新凤村大麻窝组通组产业道路硬化6500㎡，厚度15cm，C25混凝土路面。</t>
  </si>
  <si>
    <t>项目实施后改善群众的生产生活条件；有效提升产业发展。提高群众对乡村振兴工作的认可度和满意度。</t>
  </si>
  <si>
    <t xml:space="preserve"> 带动群众产业发展，有效提升群众满意度获得感。</t>
  </si>
  <si>
    <t>红星村</t>
  </si>
  <si>
    <t>鱼翅孔水库-水落洞山塘沟渠建设项目</t>
  </si>
  <si>
    <t>建设灌溉沟渠长2400m，沟帮50*50，混凝土C30。</t>
  </si>
  <si>
    <t>项目实施后改善群众的生产生活条件；改善村容村貌，有效提升人居环境质量。提高群众对乡村振兴工作的认可度和满意度</t>
  </si>
  <si>
    <t>通过建设生产生活条件，创造良好的发展环境，方便了生产生活，解决群众生产、生活问题。解决产业发展2800亩灌溉用水</t>
  </si>
  <si>
    <t>下石坎、野猫湾组250亩高粱种植产业路</t>
  </si>
  <si>
    <t xml:space="preserve">长1420m，宽3.5m，厚15cm,产业道路硬化4970㎡，混凝土C25。
</t>
  </si>
  <si>
    <t>通过建设生产生活条件，创造良好的发展环境，方便了生产生活，解决群众生产、生活问题。解决产业发展136亩高粱生产，800头生猪养殖</t>
  </si>
  <si>
    <t>格寨友300亩高粱种植产业路</t>
  </si>
  <si>
    <t>长1400m，宽3.5米,厚15cm，混凝土C25。</t>
  </si>
  <si>
    <t>通过建设生产生活条件，创造良好的发展环境，方便了生产生活，解决群众生产、生活问题。解决产业发展短板</t>
  </si>
  <si>
    <t>磨石坪213亩高粱种植产业路</t>
  </si>
  <si>
    <t xml:space="preserve">长850m，宽3.5m，厚15cm，混凝土C25。
</t>
  </si>
  <si>
    <t>通过建设生产生活条件，创造良好的发展环境，方便了生产生活，解决群众生产、生活问题。解决产业发展130亩高粱生产，130亩油菜生产</t>
  </si>
  <si>
    <t>红星村民族村组建设青龙嘴组-临江村大寨组产业路</t>
  </si>
  <si>
    <t>产业道路硬化2975㎡，长1500m，宽3.5m,厚15cm，混凝土C25。</t>
  </si>
  <si>
    <t>通过改善生产生活条件，创造良好的发展环境，方便了生产生活，解决群众生产、生活问题。解决农民种植农作物主路交通</t>
  </si>
  <si>
    <t>林下经济发展</t>
  </si>
  <si>
    <t>林下养殖血毛土鸡10000只，养鸡保温室建设（地暖安装），围栏建设，食料槽建设，饮水槽。</t>
  </si>
  <si>
    <t>项目实施后可以带动25户监测户和脱贫户务工，分红，提高监测户脱贫户收入，防止返贫，提高监测户、脱贫户认可度和满意度</t>
  </si>
  <si>
    <t>项目实施后可以带动54户监测户和脱贫户务工，分红，每户增加500元收入，提高监测户脱贫户收入，防止返贫，提高监测户、脱贫户认可度和满意度</t>
  </si>
  <si>
    <t>红星村供销社示范点项目建设</t>
  </si>
  <si>
    <t>1、供销社销售单房屋改造装修。2、设备。3、电商设备、层放板，物流堆放架。</t>
  </si>
  <si>
    <t>项目实施后降低群众的生产生活成本；方便群众农村产业发展，增加群众收入。真正解决农民销售难的问题</t>
  </si>
  <si>
    <t>降低农业产业发展成本，增加农民收入</t>
  </si>
  <si>
    <t>2024年贵阳市山地农业项目建设</t>
  </si>
  <si>
    <t>农业农机现代化服务，降低农业产业发展成本，增加农民收入</t>
  </si>
  <si>
    <t>两路村</t>
  </si>
  <si>
    <t>楠水渡镇两路村蔬菜种植项目</t>
  </si>
  <si>
    <t>蔬菜种植100亩：其中大葱种植50亩、白菜种植50亩</t>
  </si>
  <si>
    <t xml:space="preserve">楠水渡镇两路村六角田组通组路建设项目
</t>
  </si>
  <si>
    <t>长5500m，宽3.5m。厚15cm，混凝土c25。</t>
  </si>
  <si>
    <t xml:space="preserve">楠水渡镇两路村碗厂组通组路建设项目
</t>
  </si>
  <si>
    <t>长3400m，宽3.5m。厚15cm，混凝土c25。</t>
  </si>
  <si>
    <t xml:space="preserve">楠水渡镇两路村上青堰组通组路建设项目
</t>
  </si>
  <si>
    <t>长3550m，宽3.5m。厚15cm，混凝土c25。</t>
  </si>
  <si>
    <t xml:space="preserve">楠水渡镇两路村邓家厂组通组路建设项目
</t>
  </si>
  <si>
    <t>长5000m，宽3.5m。厚15cm，混凝土c25。</t>
  </si>
  <si>
    <t xml:space="preserve">楠水渡镇两路村新上、新下组通组路建设项目
</t>
  </si>
  <si>
    <t>长4000m，宽3.5m。厚15cm，混凝土c25。</t>
  </si>
  <si>
    <t xml:space="preserve">楠水渡镇两路村水淹坪组通组路建设项目
</t>
  </si>
  <si>
    <t>长6200m，宽3.5m。厚15cm，混凝土c25。</t>
  </si>
  <si>
    <t>楠水渡镇两路村农机耕作项目</t>
  </si>
  <si>
    <t>购买大型收割机1台，旋耕机2台</t>
  </si>
  <si>
    <t>楠水渡镇两路村联户林场项目</t>
  </si>
  <si>
    <t>林下可燃物加工场地平整6亩，修一间500平方米的大棚，粉碎机一套，可燃物加工机械设备及附属设施一套</t>
  </si>
  <si>
    <t>楠水渡镇两路村产业路建设</t>
  </si>
  <si>
    <t>上青堰产业路1500m*宽5.5m*18cm；漆树庄至高粱撒产业路3000m*宽5.5m*18cm，混凝土c25。</t>
  </si>
  <si>
    <t>楠水渡镇两路村何家湾、苗寨串户路建设</t>
  </si>
  <si>
    <t>长1600m，宽3.5m。厚15cm，混凝土c25。</t>
  </si>
  <si>
    <t>楠水渡镇两路村邓家厂和龙洞串户路建设</t>
  </si>
  <si>
    <t>长1800m，宽3.5m。厚15cm，混凝土c25。</t>
  </si>
  <si>
    <t>楠水渡镇两路村坤中和七元串户路建设</t>
  </si>
  <si>
    <t>长920m，宽3.5m。厚15cm，混凝土c25。</t>
  </si>
  <si>
    <t>楠水渡镇两路村窑罐厂串户路建设</t>
  </si>
  <si>
    <t>长720m，宽3.5m。厚15cm，混凝土c25。</t>
  </si>
  <si>
    <t>楠水渡镇两路村坤首、水鸭湾、上青堰组、林湾和大堰串户路建设</t>
  </si>
  <si>
    <t>长2920m，宽3.5m。厚15cm，混凝土c25。</t>
  </si>
  <si>
    <t>中合村农产品烘干设备钢架棚、储存库</t>
  </si>
  <si>
    <t>中合村辣椒、高粱、稻谷等农产品配套设备、烘干机、存储库房。</t>
  </si>
  <si>
    <t>通过建设生产生活条件，创造良好的发展环境，方便了生产生活，解决群众生产、生活问题。解决产业发展500亩高粱生产，1000头生猪养殖</t>
  </si>
  <si>
    <t>产业基础设施配套，沟渠硬化</t>
  </si>
  <si>
    <t>楠木渡镇中和村旧寨组长冲组灌溉沟渠硬化；3500m，沟帮30*30，混凝土c30。</t>
  </si>
  <si>
    <t>碾房组烧香田至旧寨组长冲组：维修2.2公里，沟帮50*50，混凝土c30。</t>
  </si>
  <si>
    <t>大山水沟沟帮垮塌</t>
  </si>
  <si>
    <t>肖山沟、大寨、山岔、旧寨、龙井湾、碾房、大山水沟沟帮垮塌500m，混凝土c30。</t>
  </si>
  <si>
    <t>中合村入户路</t>
  </si>
  <si>
    <t>中合村涉及改木湾组、大寨组、黄金树组、碾房组、大山组、窑上组、毛栗坪组、对门寨组、瓮不拢组、河坎组、长冲组、山岔组、小山组：3500m，宽3.5m、厚15cm,混凝土c25。</t>
  </si>
  <si>
    <t>沟渠修复</t>
  </si>
  <si>
    <t>肖山沟、大寨、山岔、旧寨、龙井湾、碾房、大山水沟沟帮垮塌500米：1200方,混凝土c30。</t>
  </si>
  <si>
    <t>中合村产业路</t>
  </si>
  <si>
    <t>中合村涉及改木湾组、大寨组、黄金树组、碾房组、大山组、窑上组、毛栗坪组、对门寨组、瓮不拢组、河坎组、长冲组、山岔组、小山组：长8500m，宽3.5m、厚15cm,混凝土c25。</t>
  </si>
  <si>
    <t>谷阳村投资入股谷阳村四方红矿泉水合作项目</t>
  </si>
  <si>
    <t>谷阳村四方红饮料有限公司</t>
  </si>
  <si>
    <t>新购买桶装水生产设备和瓶装水生产设备，对厂区部分进行提升改造</t>
  </si>
  <si>
    <t>开阳县楠木渡镇谷阳村格纳进户路硬化</t>
  </si>
  <si>
    <t>谷阳村格纳组</t>
  </si>
  <si>
    <t>对谷阳村格纳组进户路进行硬化，长2000m，宽3m，厚0.15cm,混凝土c25。</t>
  </si>
  <si>
    <t>开阳县楠木渡镇谷阳村关口组蔬菜基地灌溉项目</t>
  </si>
  <si>
    <t>谷阳村关口组</t>
  </si>
  <si>
    <t>对关口组120亩蔬菜基地进行灌溉设施建设及250m排水沟维修,高0.3m，宽0.3m,混凝土c30。</t>
  </si>
  <si>
    <t>开阳县楠木渡镇谷阳村关口组五治示范点</t>
  </si>
  <si>
    <t>对关口组55栋房屋改庭院、改面、改电</t>
  </si>
  <si>
    <t>开阳县楠木渡镇谷阳村梨子湾组至向家湾机耕道硬化项目</t>
  </si>
  <si>
    <t>硬化</t>
  </si>
  <si>
    <t>谷阳村梨子湾组</t>
  </si>
  <si>
    <t>对梨子湾组至向家湾机耕道路进行硬化长3000m，宽3.5m，厚0.15cm,混凝土c25。</t>
  </si>
  <si>
    <t>开阳县楠木渡镇谷阳村华山、街上、皮查沟、关口、至江山主干排洪沟新修项目</t>
  </si>
  <si>
    <t xml:space="preserve">对华山、街上、皮查沟、关口、江山排洪及农田灌溉沟渠建设5000m，宽3m，高2.5m,混凝土c30。
</t>
  </si>
  <si>
    <t>谷阳村丰收水库至麻窝堡、马石堰组沟渠进行维修</t>
  </si>
  <si>
    <t>对丰收水库主沟麻窝至马石堰组沟渠进行维修，长3000m、宽0.6m、高0.6m,混凝土c30。</t>
  </si>
  <si>
    <t>黄木村蔬菜产业示范基地沟渠建设项目</t>
  </si>
  <si>
    <t>修复灌溉沟渠长1400m，30cm*30cm,混凝土C25。</t>
  </si>
  <si>
    <t>项目实施后解决了蔬菜种植大户水源问题，更好的推进黄木村蔬菜种植产业带</t>
  </si>
  <si>
    <t>黄木村长沟组通组路硬化项目</t>
  </si>
  <si>
    <t>道路硬化2800m2，厚15cm，混凝土C25。</t>
  </si>
  <si>
    <t>开阳县长沟100亩蔬菜产业基地排洪沟渠建设项目</t>
  </si>
  <si>
    <t>新建排洪沟渠长1100m，修复尺寸为0.8m×0.8 0m</t>
  </si>
  <si>
    <t>项目实施后解决了蔬菜种植排洪问题，更好的推进黄木村蔬菜种植产业带</t>
  </si>
  <si>
    <t>黄木村沙坝组入户道路建设</t>
  </si>
  <si>
    <t>长2400米，3.5米宽，15公分厚，混凝土C25。</t>
  </si>
  <si>
    <t>黄木村两改两治示范点残垣断壁整改及房屋三园改造</t>
  </si>
  <si>
    <t>103户宜居农房改造</t>
  </si>
  <si>
    <t>黄木村两改两治示范点污水处理设施建设</t>
  </si>
  <si>
    <t>涉及103户村民污水处理改造</t>
  </si>
  <si>
    <t>黄木村付家湾传统村落污水处理设施</t>
  </si>
  <si>
    <t>供88户村民的污水处理设施</t>
  </si>
  <si>
    <t>黄木村白羊滩至窝儿洞沟渠维修</t>
  </si>
  <si>
    <t>修复灌溉沟渠4900米，
沟帮80*80</t>
  </si>
  <si>
    <t>胜利村田坎组至大坪机耕道修建</t>
  </si>
  <si>
    <t>机耕道长3000米，宽度3米</t>
  </si>
  <si>
    <t>胜利村田坎组至消洞沟渠维修</t>
  </si>
  <si>
    <t>修复灌溉沟渠800米，
尺寸30*30</t>
  </si>
  <si>
    <t>胜利村塘坎组至塘坎广场沟渠维修</t>
  </si>
  <si>
    <t>胜利村翁村组至张家坡耕道修建</t>
  </si>
  <si>
    <t>共900m2,后15CM，混凝土C25。</t>
  </si>
  <si>
    <t>胜利村大土坳至马场坡耕道修建</t>
  </si>
  <si>
    <t>共600m2,后15CM，混凝土C25。</t>
  </si>
  <si>
    <t>临江村</t>
  </si>
  <si>
    <t>大湾组进组路硬化项目</t>
  </si>
  <si>
    <t>大湾组进组路长2.3KM×平均宽4.5m，厚15cm。</t>
  </si>
  <si>
    <t>青龙山组进组路硬化项目</t>
  </si>
  <si>
    <t>青龙山组至两路青堰进组路长400米×平均宽3.5m，厚15cm。</t>
  </si>
  <si>
    <t>石马头组进组路硬化项目</t>
  </si>
  <si>
    <t>石马头进组路500米×平均宽3.5米，厚15cm。</t>
  </si>
  <si>
    <t>烘干厂房及配套设备项目</t>
  </si>
  <si>
    <t>利用凉水井组敬老院房屋改建烘干厂房、及配套烘干设备，占地5亩</t>
  </si>
  <si>
    <t>干元堡至大田坎组河道污水治理项目</t>
  </si>
  <si>
    <t>大田坎、黑子堰、干元堡组新建污水管道2KM,新建沉淀池50个配套井盖50个，沙、水泥、标砖</t>
  </si>
  <si>
    <t>果林林下经济及配套建设项目</t>
  </si>
  <si>
    <t>果林套种中药材50亩</t>
  </si>
  <si>
    <t>新马场组宜居农房建设48户项目建设</t>
  </si>
  <si>
    <t>更换琉璃瓦（圈舍部分含木条）2000㎡,更换琉璃瓦（厨房部分含木条）430㎡,新建高90cm庭院围墙599.8米,新建高50cm花池158m,新建高30cm菜园369.3m,新建堡坎17m³,硬化集中酒席办理点700㎡。</t>
  </si>
  <si>
    <t>龙塘组机耕道硬化项目</t>
  </si>
  <si>
    <t>龙塘组至马坪组机耕道长1KM×平均宽4.5m，厚15cm，强度C30，错车道3个。</t>
  </si>
  <si>
    <t>楠木渡镇农村危房改造项目</t>
  </si>
  <si>
    <t>黄木村1户、新凤村2户、红星村3户、谷阳村1户、中合村1户、两路村3户</t>
  </si>
  <si>
    <t>黄木村、临江村、新凤村、红星村、胜利村、谷阳村、中合村、两路村</t>
  </si>
  <si>
    <t>楠木渡镇垃圾收集设施更新项目</t>
  </si>
  <si>
    <t>对全镇71个收集亭设置为660L垃圾桶</t>
  </si>
  <si>
    <t>基础设施不增加收入</t>
  </si>
  <si>
    <t>楠木渡镇垃圾转运设施建设项目</t>
  </si>
  <si>
    <t>新购买2辆5吨直压式垃圾收运车。</t>
  </si>
  <si>
    <t>楠木渡镇环卫基础设施建设项目</t>
  </si>
  <si>
    <t>新购买1辆垃圾扫地车</t>
  </si>
  <si>
    <t>开阳县元丰水库左干渠道维修工程</t>
  </si>
  <si>
    <t>对干渠等主要输水工程进行修复，修复灌溉沟渠长7000m，修复断面尺寸为0.80m×0.80m</t>
  </si>
  <si>
    <t>红星村、两路村、中合村、谷阳村、临江村</t>
  </si>
  <si>
    <t>开阳县楠木渡镇红星村、两路村、中合、谷阳、临江供水保障工程</t>
  </si>
  <si>
    <t>新建水管255550米及5111户的水量计算取等配套设施。</t>
  </si>
  <si>
    <t>开阳县楠木渡镇龙洞至水厂连通工程</t>
  </si>
  <si>
    <t>新建泵站前池2座（分别为50m³、200m³），新建300m³高位水池1座，新建泵站2座（分别为6㎡、26.7㎡），安装300QJW150-300-220KW卧式潜水泵2台（一用一备），安装150D30*8P（200KW）卧式离心泵2台（一用一备），安装DN245(壁厚7.5mm)热轧无缝钢管上水管9316m，安装dn250PE100级（1.0Mpa）供水主管702m，安装630KVA预装式变压器1台，架设10KV输电线路2km。</t>
  </si>
  <si>
    <t>临江村、新凤村、红星村</t>
  </si>
  <si>
    <t>楠木渡镇农村供水保障综合整治项目</t>
  </si>
  <si>
    <t>新建输水主管道PE200瑞丰酒店路口-马宅线田沟组公路桥头-马宅线田沟组公路桥头-红星苏家塘—红星苏家塘-红星村杨柳湾组11.5公里</t>
  </si>
  <si>
    <t>楠木渡水厂提升改造工程</t>
  </si>
  <si>
    <t>水源地引水管管径400mm，300米，净化水处理设备改造，新建高位水池300方一座，更换高区提水机电设备，更换高区上水管管径160，600米。</t>
  </si>
  <si>
    <t>楠木渡镇2025年养殖到户产业奖补项目</t>
  </si>
  <si>
    <t>生猪养殖569头（其中：黄木村40头，临江村66头，新凤村79头，红星村103头，胜利村16头，谷阳村91头，中合村116头，两路村58头）；肉牛养殖61头（其中：黄木村2头，临江村4头，新凤村14头，红星村11头，胜利村1头，谷阳村7头，中合村22头，两路村9头）；羊养殖22头（其中：新凤村10头，红星村12头）；能繁母牛养殖19头（其中：黄木村1头，新凤村3头，红星村2头，谷阳村1头，中合村12头）；家禽养殖441只（其中：黄木村100只，红星村55只，谷阳村256只）。</t>
  </si>
  <si>
    <t>项目采取资产收益帮扶模式，到户奖补方式直接发放资金给予农户，带动脱贫户、监测对象稳定增收。</t>
  </si>
  <si>
    <t>项目实施后改善群众的生产生活条件，带动脱贫户、监测对象稳定增收。</t>
  </si>
  <si>
    <t>楠木渡镇2025年养殖到户产业奖补
代养项目</t>
  </si>
  <si>
    <t>生猪养殖45头（其中：黄木村3头，临江村8头，红星村34头）；肉牛养殖4头（其中：临江村3头，红星村1头）。</t>
  </si>
  <si>
    <t>项目采取资产收益帮扶模式，到户奖补方式发放资金给予参与代养的村集体或者股份经济合作社，带动脱贫户、监测对象稳定增收。</t>
  </si>
  <si>
    <t>楠木渡镇2025年种植到户产业奖补项目</t>
  </si>
  <si>
    <t xml:space="preserve">玉米种植628亩（其中：黄木村32亩，临江村52亩，新凤村89亩，红星村112亩，胜利村25亩，谷阳村100亩，中合村157亩，两路村61亩）；
油菜种植132亩（其中：黄木村5亩，临江村15亩，新凤村15亩，红星村17亩，胜利村25亩，谷阳村25亩，中合村52亩，两路村3亩）；
红薯种植13亩（其中：黄木村2亩，红星村6亩，新凤村4亩，中合村1亩）；
辣椒种植24亩（其中：黄木村1亩，新凤村6亩，红星村5亩，谷阳村3亩，中合村5亩，两路村4亩）；
水稻种植55亩（其中：临江村4亩，新凤村3亩，红星村4亩，谷阳村13亩，中合村31亩）；
马铃薯种植12亩（其中：临江村1亩，红星村1亩，谷阳15亩，中合村9亩）；
</t>
  </si>
  <si>
    <t>楠木渡镇2025年种植到户产业奖补
代种项目</t>
  </si>
  <si>
    <t>种殖业基地</t>
  </si>
  <si>
    <t>玉米代种5亩，油菜代种5亩，水稻代种1亩。</t>
  </si>
  <si>
    <t>县农业农村局</t>
  </si>
  <si>
    <t>脱贫户、监测对象综合保障（防贫保）项目</t>
  </si>
  <si>
    <t>综合保障</t>
  </si>
  <si>
    <t>防贫保险</t>
  </si>
  <si>
    <t>18个乡（镇、街道）</t>
  </si>
  <si>
    <t>18个乡（镇、街道）脱贫户、监测户2871户9638人，共有监测对象836户2689人防贫保险</t>
  </si>
  <si>
    <t>聚焦全市农村居民人均支配收入低于8000元，因病、因学、因灾可能返贫、致贫的非高标准脱贫人口和非建档立卡边缘人口两类群体，采取“政府+保险”保障方式，由市政府投入财政资金购买保险，应防尽防，筑牢防贫“保护墙”。</t>
  </si>
  <si>
    <t>每人150元，其中：市级100元，县级50元。</t>
  </si>
  <si>
    <t>县自然资源局</t>
  </si>
  <si>
    <t>开阳县杠寨国有林场
2025年树种结构调整项目</t>
  </si>
  <si>
    <t>开阳县杠寨国有林场新屋基工区与主阳坪管护站</t>
  </si>
  <si>
    <t>项目拟申报面积为2000亩，其中主阳坪林区1449.97亩，新屋基林区550.03亩，涉及49个小班，对马尾松、华山松、杉木纯林开展采伐并进行补植。</t>
  </si>
  <si>
    <t>该项目属于集体公益性项目，项目长期带动农户50人（其中脱贫户5人）务工，预计发放劳务报酬195万元</t>
  </si>
  <si>
    <t>通过项目实施，对现有松杉类纯林进行改培，进而调整树种结构，改善林分质量，增加立木蓄积，提高森林景观质量，促进森林资源永续利用和林业可持续发展，改善人居环境，建立生态宜居美丽林场。</t>
  </si>
  <si>
    <t>双流镇30户脱贫户、监测对象2024年小额信贷贴息。</t>
  </si>
  <si>
    <t>双流镇马铃薯种植130亩。（其中：白马村40亩，三合村58亩，双永村18亩，用沙村14亩）</t>
  </si>
  <si>
    <t>项目实施后对种植马铃薯的受益人口每亩补贴500元，有效促进稳定增收。</t>
  </si>
  <si>
    <t>项目实施后对种植马铃薯的受益户进行奖补，有效促进受益户稳定增收。</t>
  </si>
  <si>
    <t>双流镇生猪养殖253头（其中：白马村70头，凉水井村8头，三合村121头，双永村20头，用沙村34头）；双流镇肉牛养殖59头（其中：白马村12头，凉水井村1头，三合村27头，双永村9头，用沙村10头）。</t>
  </si>
  <si>
    <t>项目实施后对养殖生猪、肉牛的受益人口，生猪每头补贴500元，肉牛每头补贴5000元，有效促进稳定增收。</t>
  </si>
  <si>
    <t>项目实施后对养殖生猪和肉牛的受益户进行奖补，有效促进受益户稳定增收。</t>
  </si>
  <si>
    <t>双流镇跨省务工一次性交通补助项目</t>
  </si>
  <si>
    <t>双流镇脱贫户、监测对象跨省务工一次性交通补助40人。</t>
  </si>
  <si>
    <t>三合村、白马村</t>
  </si>
  <si>
    <t>双流镇“雨露计划”职业教育补助项目</t>
  </si>
  <si>
    <t>三合村
白马村</t>
  </si>
  <si>
    <t>双流镇享受“雨露计划”职业教育补助3人（三合村高职1人；白马村中职2人）</t>
  </si>
  <si>
    <t>项目实施后帮助受益户降低教育支出，符合职业教育补助的学生高职每人每学年补助4500元，中职每人每学年补助1900元.</t>
  </si>
  <si>
    <t>稻田灌溉沟渠建设项目</t>
  </si>
  <si>
    <t>新建高枧、大沟、田坝、河坎、新阳组稻田灌溉沟渠建设3000米，宽0.3米，深0.3米。</t>
  </si>
  <si>
    <t>项目实施按照以工代赈模式带动周边群众务工增加收入，预计发放劳务报酬9.6万元。同时解决农业生产灌溉问题，大大提高农民种地的积极性，农业生产更加有保障。</t>
  </si>
  <si>
    <t>带动群众农业生产积极性，加快农村经济发展，提高群众生产生活质量。</t>
  </si>
  <si>
    <t>双永村沟背式垃圾箱及垃圾车采购项目</t>
  </si>
  <si>
    <t>采购沟背式垃圾箱4个，解决4个村民组垃圾处理，垃圾车1辆。</t>
  </si>
  <si>
    <t>对群众生产、生活环境将得到很大的提高，创造良好的发展环境，促进经济发展，加快乡村振兴步伐建设。</t>
  </si>
  <si>
    <t>双永村产业路硬化项目</t>
  </si>
  <si>
    <t>新建新阳组至陶十二组产业路硬化1000米，宽3.5米，厚0.15米。</t>
  </si>
  <si>
    <t>按照以工代赈模式带动周边群众务工增加收入，预计发放劳务报酬5.6万元。改善周边群众出行条件，</t>
  </si>
  <si>
    <t>双永村入户路硬化项目</t>
  </si>
  <si>
    <t>新建双山二组入户路硬化500米，宽3.5米，厚0.15米。</t>
  </si>
  <si>
    <t>按照以工代赈模式带动周边群众务工增加收入，预计发放劳务报酬2.8万元改善周边群众出行条件</t>
  </si>
  <si>
    <t>压缩式垃圾车采购项目</t>
  </si>
  <si>
    <t>采购压缩式垃圾车（8吨）1辆，处理垃圾转运问题。</t>
  </si>
  <si>
    <t>垃圾压缩车能够在转运前对垃圾进行压缩，减少体积，降低运输成本，使得乡村垃圾处理更加高效、便捷。</t>
  </si>
  <si>
    <t>改善村民的生活质量，使得乡村的垃圾处理更加及时、高效，减少了垃圾对村民生活的影响，提供更加宜居的生活环境，提高群众的幸福感和满意度。</t>
  </si>
  <si>
    <t>双永村田坝组沟渠建设项目</t>
  </si>
  <si>
    <t>双永村田坝组修建30cm*30cm沟渠2200m。</t>
  </si>
  <si>
    <t>项目实施按照以工代赈模式带动周边群众务工增加收入，预计发放劳务报酬3.6万元。同时对群众生产、生活环境将得到很大的提高，创造良好的发展环境，促进经济发展，加快乡村振兴步伐建设。</t>
  </si>
  <si>
    <t>用沙村</t>
  </si>
  <si>
    <t>用沙村川主庙片区公共照明设施项目</t>
  </si>
  <si>
    <t>路灯80盏。</t>
  </si>
  <si>
    <t>按照以工代赈模式带动周边群众务工增加收入，预计发放劳务报酬6万元.通过改善生产生活条件，创造良好的发展环境，方便了生产生活，解决群众生产、生活问题。</t>
  </si>
  <si>
    <t>三合村白岩组通组路硬化项目</t>
  </si>
  <si>
    <t>新建进组路硬化2600米，宽2米，厚0.15米。</t>
  </si>
  <si>
    <t>按照以工代赈模式带动周边群众务工增加收入，预计发放劳务报酬9万元.改善周边群众出行条件</t>
  </si>
  <si>
    <t>三合村大山组通组路新建硬化项目</t>
  </si>
  <si>
    <t>新建大山组进户路800米，宽3.5米，厚0.15米。</t>
  </si>
  <si>
    <t>按照以工代赈模式带动周边群众务工增加收入，预计发放劳务报酬5万元.改善周边群众出行条件</t>
  </si>
  <si>
    <t>三合村田坝组旅游产业发展项目</t>
  </si>
  <si>
    <t>采购移动太空舱10座。</t>
  </si>
  <si>
    <t>项目建成后，移交三合村村委会进行后续管护运营，每年纯收益的5%用于给三合村脱贫户、监测对象分红，带动帮扶脱贫户、监测对象稳定增收，预计带动10人就业，每人增收2000元。</t>
  </si>
  <si>
    <t>带动就业增收，增加村集体经济收入。</t>
  </si>
  <si>
    <t>三合村瓦厂组沟渠建设项目</t>
  </si>
  <si>
    <t>三合村瓦厂组修建修建30cm*30cm沟渠600m。</t>
  </si>
  <si>
    <t>按照以工代赈模式带动周边群众务工增加收入，预计发放劳务报酬1.4万元。对群众生产、生活环境将得到很大的提高，创造良好的发展环境，促进经济发展，加快乡村振兴步伐建设。</t>
  </si>
  <si>
    <t>凉水井村入户路硬化建设项目</t>
  </si>
  <si>
    <t>硬化凉水井村燕陇石板村民组串户路长800米、宽3.5米、厚0.15米。</t>
  </si>
  <si>
    <t>按照以工代赈模式带动周边群众务工增加收入，预计发放劳务报酬4.48万元.有效解决生活污水横流对群众的生产、生活环境将得到很大的提高，创造良好的发展环境，促进经济发展，加快乡村振兴建设步伐。</t>
  </si>
  <si>
    <t>项目实施后改善群众的生产生活条件，改善村容村貌，有效提升人居环境质量。提高群众对乡村振兴工作的认可度和满意度。</t>
  </si>
  <si>
    <t>硬化凉水井村田坝、新观山村民组串户路长420米、宽3.5米、厚0.15米。</t>
  </si>
  <si>
    <t>按照以工代赈模式带动周边群众务工增加收入，预计发放劳务报酬2.352万元.有效解决生活污水横流对群众的生产、生活环境将得到很大的提高，创造良好的发展环境，促进经济发展，加快乡村振兴建设步伐。</t>
  </si>
  <si>
    <t>凉水井村农业灌溉沟渠建设项目</t>
  </si>
  <si>
    <t>新建谷旺至田坝0.3m×0.3m农业灌溉沟渠1.8km。</t>
  </si>
  <si>
    <t>按照以工代赈模式带动周边群众务工增加收入，预计发放劳务报酬6万元.通过改善农业生产，增加农业种植增收，解决农业灌溉问题。</t>
  </si>
  <si>
    <t>项目实施后改善群众的生产生活条件，改善村民种植环境，有效提高农作物高效高产种植，提高群众对乡村振兴工作的认可度和满意度。</t>
  </si>
  <si>
    <t>新建核桃湾至青杠坡沟渠0.3m×0.3m农业灌溉沟渠2km。</t>
  </si>
  <si>
    <t>凉水井村杉木林至田坝穿洞沟渠建设项目</t>
  </si>
  <si>
    <t>凉水井村杉木林至田坝穿洞修建修建30cm*30cm沟渠2000m。</t>
  </si>
  <si>
    <t>按照以工代赈模式带动周边群众务工增加收入，预计发放劳务报酬7万元.通过改善农业生产，增加农业种植增收，解决农业灌溉问题。</t>
  </si>
  <si>
    <t>菜籽种植及菜油加工项目</t>
  </si>
  <si>
    <t>菜籽种植300亩，加工菜籽制作本地菜油，菜油加工房200㎡</t>
  </si>
  <si>
    <t>项目实施后移交白马村村委会进行后续管护运营，每年用纯收益的5%为白马村脱贫户、监测对象分红，带动帮扶脱贫户、监测对象稳定增收，预计带动30人就业，每人增收3000元</t>
  </si>
  <si>
    <t>帮扶脱贫人口、监测对象增收，可促进当地经济发展和产业融合发展，带动脱贫群众务工就业，乡村经济发展。</t>
  </si>
  <si>
    <t xml:space="preserve">白马村 </t>
  </si>
  <si>
    <t>新建冷库2000㎡。</t>
  </si>
  <si>
    <t>项目实施后移交白马村村委会进行后续管护运营，每年用纯收益的5%为白马村脱贫户、监测对象分红，带动帮扶脱贫户、监测对象稳定增收，预计带动30人就业，每人增收3000元。</t>
  </si>
  <si>
    <t>白马村木耳加工项目</t>
  </si>
  <si>
    <t>新建木耳筛选房1500㎡、木耳筛选设备3台。</t>
  </si>
  <si>
    <t>白马村晴久马家沟至大坡沟渠建设项目</t>
  </si>
  <si>
    <t>晴久马家沟至大坡修建30cm*30cm沟渠2000m。</t>
  </si>
  <si>
    <t>按照以工代赈模式带动周边群众务工增加收入，预计发放劳务报酬3.6万元.通过改善农业生产，增加农业种植增收，解决农业灌溉问题。</t>
  </si>
  <si>
    <t>双永村
凉水井村
白马村
三合村
用沙村</t>
  </si>
  <si>
    <t>勾臂式垃圾箱采购项目</t>
  </si>
  <si>
    <t>采购勾臂式垃圾箱60个，解决60个村民组垃圾处理。</t>
  </si>
  <si>
    <t>凉水井村
白马村
三合村
用沙村</t>
  </si>
  <si>
    <t>勾臂式垃圾车采购项目</t>
  </si>
  <si>
    <t>采购勾臂式垃圾车4辆，处理垃圾转运问题。</t>
  </si>
  <si>
    <t>垃圾转运车可以高效地将垃圾从收集点运送到处理中心，使得乡村垃圾处理更加便捷。</t>
  </si>
  <si>
    <t>硒城街道生猪、肉牛养殖项目</t>
  </si>
  <si>
    <t>硒城街道养殖生猪100头（城西村17头、刘育村43头、白安营村40头），养殖肉牛36头（城西村6头、刘育村8头、白安营村22头）、能繁母牛5头（刘育村5头）</t>
  </si>
  <si>
    <t>硒城街道马铃薯种植项目</t>
  </si>
  <si>
    <t>硒城街道陈仕碧户等34户马铃薯种植75.5亩</t>
  </si>
  <si>
    <t>徐光平户等12户40人脱贫户、监测对象小额信贷贴息。</t>
  </si>
  <si>
    <t>通过发放补助资金贴息脱贫户小额信贷，带动产业发展，巩固脱贫成效。</t>
  </si>
  <si>
    <t>硒城街道雨露计划</t>
  </si>
  <si>
    <t>享受雨露计划补助</t>
  </si>
  <si>
    <t>房屋补漏、盖斜屋顶</t>
  </si>
  <si>
    <t>硒城街道一次性交通补助</t>
  </si>
  <si>
    <t>硒城街道脱贫户、监测户30人一次性交通费补助</t>
  </si>
  <si>
    <t>白安营村</t>
  </si>
  <si>
    <t>硒城街道白安营村旧衙至牛家田、高炉至水库机耕道硬化项目</t>
  </si>
  <si>
    <t>白安营村旧衙至牛家田机耕道685米、高炉至水库机耕道570米，宽3.5米，厚0.15米。</t>
  </si>
  <si>
    <t>预计需要20人参与务工，150元/人/天</t>
  </si>
  <si>
    <t>硒城街道刘育村翁贡组沟渠修建项目</t>
  </si>
  <si>
    <t>刘育村翁贡组苟皮湾至田坝沟渠修320米（50CM×50CM）、425米（30CM×30CM），大深沟至田坝消水洞沟渠修建430米（50CM×50CM）、530米（30CM×30CM），莫坟至石灰窑沟渠修建360米（50CM×50CM）、70米（30CM×30CM）。</t>
  </si>
  <si>
    <t>预计需要15人参与务工，160元/人/天</t>
  </si>
  <si>
    <t>硒城街道白安营村马鞍山进组路硬化项目</t>
  </si>
  <si>
    <t>白安营村马鞍山进组路784米，宽3米，厚0.15米。</t>
  </si>
  <si>
    <t>硒城街道白安营村大坝组沟渠修建项目</t>
  </si>
  <si>
    <t>白安营村大坝组沟渠2900米，宽40CM*40CM,(其中拦河坝长64米，1.5米高，厚1米、含毛石混凝土堡坎96方)。</t>
  </si>
  <si>
    <t>项目实施后改善群众的生产生活条件；提高群众对乡村振兴工作的认可度和满意度。</t>
  </si>
  <si>
    <t>预计需要20人参与务工，160元/人/天</t>
  </si>
  <si>
    <t>硒城街道城西村黄司、拐手、安子组沟渠修建项目</t>
  </si>
  <si>
    <t>城西村黄司组沟长881.2米，60cm*60cm;拐手组沟长1447.1米，60cm*60cm;安子组沟长909.54米，60cm*60cm。</t>
  </si>
  <si>
    <t>硒城街道刘育村农机设备采购项目</t>
  </si>
  <si>
    <t>刘育村拖拉机2台、旋耕机2台、马铃薯播种机1台、马铃薯收获机1台、水稻收割机1台、喷洒农药的无人机1架、液压翻转犁1台。</t>
  </si>
  <si>
    <t>项目实施后改善群众的生产生活条件，有效提高生产力，提高群众对乡村振兴工作的认可度和满意度。</t>
  </si>
  <si>
    <t>租金</t>
  </si>
  <si>
    <t>安大村</t>
  </si>
  <si>
    <t>安大村生猪、肉牛养殖项目</t>
  </si>
  <si>
    <t>安大村张光元等25户脱贫户、监测户养殖生猪81头，养殖肉牛25头</t>
  </si>
  <si>
    <t>到户，受益户直接受益</t>
  </si>
  <si>
    <t>通过对脱贫户监测户实施养殖项目补助，降低农户产生成本支出，进一步增加生产经营性收入</t>
  </si>
  <si>
    <t>永温镇2025年小额信贷贴息项目</t>
  </si>
  <si>
    <t>脱贫户、监测对象17户小额信贷贴息。</t>
  </si>
  <si>
    <t>减轻脱贫户和监测对象债务困难，减轻负担，实现增收。</t>
  </si>
  <si>
    <t>安大村蚂蟥箐何家湾至四平产业路建设</t>
  </si>
  <si>
    <t>蚂蟥箐何家湾至四平，长1600米，宽3米*厚15cm。</t>
  </si>
  <si>
    <t>通过产业路建设项目，改善了区域种植便利情况，增加农民务农积极性，玉米等农作物产量大大增加</t>
  </si>
  <si>
    <t>通过改善生产生活条件，创造良好的发展环境，解决群众生产、生活问题。</t>
  </si>
  <si>
    <t>安大村洋汪水井湾至王家屋基基础设施建设</t>
  </si>
  <si>
    <t>洋汪水井湾至王家屋基，长度2500米*宽3米厚15cm。</t>
  </si>
  <si>
    <t>安大村马场坝堰沟</t>
  </si>
  <si>
    <t>马场坝堰沟1500米；</t>
  </si>
  <si>
    <t>安大村大寨组煤洞丫口到任家门口产业路建设</t>
  </si>
  <si>
    <t>大寨组煤洞丫口到任家门口长度950米，宽3米*15cm.</t>
  </si>
  <si>
    <t>大坝村生猪肉牛养殖项目</t>
  </si>
  <si>
    <t>大坝村张兴旺等28户脱贫户、监测户养殖生猪81头，养殖肉牛25头</t>
  </si>
  <si>
    <t>坤建村、大坝村、双合村</t>
  </si>
  <si>
    <t>永温镇2024年秋季“雨露计划”教育补助项目</t>
  </si>
  <si>
    <t>永温镇周建贵等4户享受“雨露计划”职业教育补助4人：其中：坤建村1人（高职）；大坝村2人（中职）；双合村1人（中职）</t>
  </si>
  <si>
    <t>永温镇2024年春季“雨露计划”教育补助项目</t>
  </si>
  <si>
    <t>大坝村沙松坡组廖德华至刘银均、王其全家产业路建设</t>
  </si>
  <si>
    <t>沙松坡组廖德华至刘银均、王其全家产业路，长3450米*宽3米厚15cm</t>
  </si>
  <si>
    <t>大坝村黄豆山晚秋黄梨基地产业路建设</t>
  </si>
  <si>
    <t>黄豆山晚秋黄梨基地产业路，长1100米*宽3米厚度15cm</t>
  </si>
  <si>
    <t>大坝村黑石头至拗口上产业路建设</t>
  </si>
  <si>
    <t>黑石头至拗口上产业路，长3100米*宽4.5米厚15cm</t>
  </si>
  <si>
    <t>受益户直接受益</t>
  </si>
  <si>
    <t>解决农户农业生产出行困难，增加粮食产量，促进农户增收</t>
  </si>
  <si>
    <t>双合村生猪、肉牛养殖项目</t>
  </si>
  <si>
    <t>双合村罗天志等13户脱贫户、监测户养殖生猪63头，养殖肉牛13头</t>
  </si>
  <si>
    <t>双合村养殖业基地</t>
  </si>
  <si>
    <t>旧铁厂生猪养殖厂</t>
  </si>
  <si>
    <t>双合村上寨组赵成奎至碑边宽产业路</t>
  </si>
  <si>
    <t>上寨组赵成奎至碑边宽产业路，长1800米*宽3米厚15cm</t>
  </si>
  <si>
    <t>双合村上寨组袁昌洪家至苏家湾至赵成良至旋洞产业路</t>
  </si>
  <si>
    <t>上寨组袁昌洪家至苏家湾至赵成良至旋洞产业路，长1800米*宽3米厚15cm</t>
  </si>
  <si>
    <t>双合村上寨组煤洞湾至家担湾产业路</t>
  </si>
  <si>
    <t>上寨组煤洞湾至家担湾产业路，长500米*宽3米厚15cm</t>
  </si>
  <si>
    <t>双合村上寨组吴兴平至娃娃坟产业路</t>
  </si>
  <si>
    <t>上寨组吴兴平至娃娃坟产业路，长500米*宽3米厚度15cm</t>
  </si>
  <si>
    <t>双合村田坝组陶发先至罗家湾至罗吉亮三间上产业路</t>
  </si>
  <si>
    <t>田坝组陶发先至罗家湾至罗吉亮三间上产业路，长度2000米*宽3米厚15cm</t>
  </si>
  <si>
    <t>双合村田坝组煤洞湾至罗家湾产业路</t>
  </si>
  <si>
    <t>田坝组煤洞湾至罗家湾产业路，长800米*宽3米厚度15cm</t>
  </si>
  <si>
    <t>双合村白岩组张孝吉至杠田产业路</t>
  </si>
  <si>
    <t>白岩组张孝吉至杠田产业路，长1500米*宽3米厚度15cm</t>
  </si>
  <si>
    <t>双合村白岩组张孝礼至坟坝产业路</t>
  </si>
  <si>
    <t>白岩组张孝礼至坟坝产业路，长500米*宽3米厚度15cm</t>
  </si>
  <si>
    <t>双合村屯上组旧屋基至潘家水井产业路</t>
  </si>
  <si>
    <t>屯上组旧屋基至潘家水井产业路，长500米*3米</t>
  </si>
  <si>
    <t>双合村屯上组马路至玉镐树产业路</t>
  </si>
  <si>
    <t>屯上组马路至玉镐树产业路，长1000米*宽3米厚度15cm</t>
  </si>
  <si>
    <t>双合村屯上组坟山大土至章应春家水窖产业路</t>
  </si>
  <si>
    <t>屯上组坟山大土至章应春家水窖产业路，长800米*宽3米厚度15cm</t>
  </si>
  <si>
    <t>双合村谷撒河组何家土至杉树林产业路</t>
  </si>
  <si>
    <t>谷撒河组何家土至杉树林产业路，长1800米*宽3米厚度15cm</t>
  </si>
  <si>
    <t>双合村谷撒河组杨毓强至高家土产业路</t>
  </si>
  <si>
    <t>谷撒河组杨毓强至高家土产业路，长1800米*宽3米厚度15cm</t>
  </si>
  <si>
    <t>双合村谷撒河组赵家麻窝至耳山至黄家麻窝产业路</t>
  </si>
  <si>
    <t>谷撒河组赵家麻窝至耳山至黄家麻窝产业路，长2000米*宽3米 厚度15cm</t>
  </si>
  <si>
    <t>双合村谷撒河组王家环边至长灰土产业路</t>
  </si>
  <si>
    <t>谷撒河组王家环边至长灰土产业路，长400米*宽3米</t>
  </si>
  <si>
    <t>双合村楼梯堰组简兴凯当门至李春财三间产业路</t>
  </si>
  <si>
    <t>楼梯堰组简兴凯当门至李春财三间产业路，长2200米*3米</t>
  </si>
  <si>
    <t>双合村下龙井组坳云洞至彭寿银当门产业路</t>
  </si>
  <si>
    <t>下龙井组坳云洞至彭寿银当门产业路，长2000米*宽3米</t>
  </si>
  <si>
    <t>双合村坡头上组李光富至王国明当门产业路</t>
  </si>
  <si>
    <t>坡头上组李光富至王国明当门产业路，长1500米*宽3米</t>
  </si>
  <si>
    <t>双合村新龙寨组沟边至大路厂产业路</t>
  </si>
  <si>
    <t>新龙寨组沟边至大路厂产业路，长1000米*宽3米</t>
  </si>
  <si>
    <t>坤建村生猪、肉牛养殖项目</t>
  </si>
  <si>
    <t>坤建村罗刚等17户脱贫户、监测户养殖生猪64头，养殖肉牛10头</t>
  </si>
  <si>
    <t>坤建村渡槽至车棚湾产业路</t>
  </si>
  <si>
    <t>渡槽至车棚湾长2.1km、宽3m、厚15cm、错车道2个。</t>
  </si>
  <si>
    <t>坤建村清龙山至水井土基础设施</t>
  </si>
  <si>
    <t>1.清龙山至水井土长1000米*宽3米 厚度15cm；2.黄大财家旁边马路至孔家林长1000米*宽3米 厚度15cm；</t>
  </si>
  <si>
    <t>永亨村生猪、肉牛养殖项目</t>
  </si>
  <si>
    <t>永亨村养殖生猪14头，养殖肉牛5头</t>
  </si>
  <si>
    <t>永亨村坪坝、塘坎，高粱基地产业路修建项目</t>
  </si>
  <si>
    <t>坪坝、塘坎，高粱基地产业路，长2km×平均宽3m，厚15cm，强度C25，错车道6个。</t>
  </si>
  <si>
    <t>随着原有路面的升级改造，能有效地解决道路拥堵对群众的生产、生活环境将得到很大的提高，创造良好的发展环境，促进经济发展，加快乡村振兴建设步伐。</t>
  </si>
  <si>
    <t>永亨村上寨-麻窝产业路修建项目</t>
  </si>
  <si>
    <t>上寨-麻窝150亩蜂糖李种植产业路，1.5km×平均宽3m，厚15cm，强度C25，错车道2个。</t>
  </si>
  <si>
    <t>永亨村段公头-杨家屋基产业路基础设施项目</t>
  </si>
  <si>
    <t>段公头-杨家屋基180亩烤烟种植产业路，1.95km×平均宽3m，厚15cm，强度C25，错车道5个。</t>
  </si>
  <si>
    <t>永亨村麻窝、农会组灌溉沟渠修建项目</t>
  </si>
  <si>
    <t>新建灌溉沟渠40x40渠道1.200米。覆盖上寨、麻窝、农会3个村民小组，360亩农田。</t>
  </si>
  <si>
    <t>随着原有路面的升级改造，能有效地解决生活污水横流对群众的生产、生活环境将得到很大的提高，创造良好的发展环境，促进经济发展，加快乡村振兴建设步伐。</t>
  </si>
  <si>
    <t>永亨村青山-落水洞防洪堤基础设施项目</t>
  </si>
  <si>
    <t>青山-落水洞450米河道，宽1.8米宽，深1米，防洪堤厚0.5米，淤泥挖运300立方米，换填300立方米。覆盖中寨、大土、坪坝、塘坎、下寨、烟灯坡等6个村民小组，1000余亩农田。</t>
  </si>
  <si>
    <t>永亨村坪坝组灌溉沟渠修建项目</t>
  </si>
  <si>
    <t>永亨村坪坝组灌溉沟渠修建长600米，宽30cm×高30cm</t>
  </si>
  <si>
    <t>永亨村坪坝、鸡田灌溉沟渠修建项目</t>
  </si>
  <si>
    <t>永亨村坪坝至鸡田灌溉沟渠修建长1300米，宽1.8cm×高1cm</t>
  </si>
  <si>
    <t>永亨村塘坎、下寨组灌溉沟渠修建项目</t>
  </si>
  <si>
    <t>永亨村塘坎至下寨灌溉沟渠修建长600米，宽30cm×高30cm</t>
  </si>
  <si>
    <t>永亨村下寨、坪坝灌溉沟渠修建项目</t>
  </si>
  <si>
    <t>永亨村下寨至坪坝灌溉沟渠修建长400米，宽80cm×高60cm</t>
  </si>
  <si>
    <t>永亨村忙种大沟农会、麻窝灌溉沟渠修建项目</t>
  </si>
  <si>
    <t>永亨村忙种大沟庆沟、农会、麻窝灌溉沟渠修建长1500米，宽40cm×高30cm</t>
  </si>
  <si>
    <t>永亨村毛藤湾-公土产业路基础设施项目</t>
  </si>
  <si>
    <t>永亨村中寨、大土毛藤湾-公土产业路长700米、宽3m，厚15cm，错车道2个</t>
  </si>
  <si>
    <t>永亨村洒骆傍产业路基础设施项目</t>
  </si>
  <si>
    <t>永亨村中寨、大土洒骆傍产业路长300米、宽3m，厚15cm，错车道1个.</t>
  </si>
  <si>
    <t>永亨村大土黄流路产业路基础设施项目</t>
  </si>
  <si>
    <t>永亨村中寨、大土黄流路产业路长150米、宽3m，厚15cm，错车道1个.</t>
  </si>
  <si>
    <t>永亨村癞子洞田坝灌溉沟渠修建项目</t>
  </si>
  <si>
    <t>癞子洞田坝石梯子沟渠，长250米，宽40cm高30cm，陈家大田沟渠长65米，宽40cm，高30cm，洗马塘沟渠200米，宽40cm，高30cm，岩角田沟渠135米，宽40cm，高30cm，共计650米，覆盖中寨、大土、坪坝、塘坎、下寨、烟灯坡等6个村民小组。</t>
  </si>
  <si>
    <t>开阳县永温镇大坝村黑石头、茶园组、新农场组管网延伸供水工程项目</t>
  </si>
  <si>
    <t>PE100级dn90（1.6MPa）管道1.5km,PE100级dn50（1.6MPa）管道3km,PE100级dn32（1.6MPa）管道4km,入户设施150户（每户50mPE100级dn20（1.6MPa）管道及安装</t>
  </si>
  <si>
    <t>通过改善生产生活条件，创造良好的发展环境，方便了全组150户534人，脱贫户2户3人，监测户3户4人的生产生活，解决群众生产、生活问题。</t>
  </si>
  <si>
    <t>项目实施后改善全村群众的生产生活条件，解决季节性用水困难问题，有效提升人居环境质量，提高群众对乡村振兴工作的认可度和满意度</t>
  </si>
  <si>
    <t>开阳县永温镇大坝村大坝田、猫猫井、马坪、峰岩组管网延伸供水工程</t>
  </si>
  <si>
    <t>PE100级dn50（1.6MPa）管道6km,PE100级dn40（1.6MPa）管道3km,PE100级dn32（1.6MPa）管道2km,入户设施户（每户50mPE100级dn20（1.6MPa）管道及安装</t>
  </si>
  <si>
    <t>通过改善生产生活条件，创造良好的发展环境，方便了全组142户580人，脱贫户5户14人的生产生活，解决群众生产、生活问题。</t>
  </si>
  <si>
    <t>开阳县永温镇大坝村金竹坪、赵家寨、五龙溪组管网延伸供水工程</t>
  </si>
  <si>
    <t>PE100级dn50（1.6MPa）管道4km,PE100级dn40（1.6MPa）管道2km,PE100级dn32（1.6MPa）管道2km,入户设施户124（每户60mPE100级dn20（1.6MPa）管道及安装</t>
  </si>
  <si>
    <t>通过改善生产生活条件，创造良好的发展环境，方便了全组172户714人，脱贫户7户18人，监测户3户8人的生产生活，解决群众生产、生活问题。</t>
  </si>
  <si>
    <t>开阳县永温镇永温水厂扩容新建高位水池工程</t>
  </si>
  <si>
    <t>新建高位水池800立方米</t>
  </si>
  <si>
    <t>通过改善生产生活条件，创造良好的发展环境，方便了全村5096户18982人，脱贫户90户246人，监测户32户94人的生产生活，解决群众生产、生活问题。</t>
  </si>
  <si>
    <t>开阳县永温镇永亨村烟灯坡组管网延伸供水工程</t>
  </si>
  <si>
    <t>PE100级dn63（1.6MPa）管道1km,PE100级dn32（1.6MPa）管道0.5km,PE100级dn20（1.6MPa）管道1.4km</t>
  </si>
  <si>
    <t>通过改善生产生活条件，创造良好的发展环境，方便了全组22户74人的生产生活，解决群众生产、生活问题。</t>
  </si>
  <si>
    <t>开阳县永温镇永亨村吴家洞组管网延伸供水工程</t>
  </si>
  <si>
    <t>3.5kw水泵2台，PE100级dn40（1.6MPa）管道1km,PE100级dn20（1.6MPa）管道1.5km</t>
  </si>
  <si>
    <t>通过改善生产生活条件，创造良好的发展环境，方便了全组33户132人生产生活，解决群众生产、生活问题。</t>
  </si>
  <si>
    <t>开阳县永温镇安大村上小河、下小河、马场坝、烂沟组管网延伸供水工程</t>
  </si>
  <si>
    <t>PE100级dn63（1.6MPa）管道2km,PE100级dn50（1.6MPa）管道3.5km,PE100级dn40（1.6MPa）管道1km,PE100级dn32（1.6MPa）管道0.5km,PE100级dn20（1.6MPa）管道3km</t>
  </si>
  <si>
    <t>通过改善生产生活条件，创造良好的发展环境，方便了全组275户1001人，脱贫户3户7人，监测户2户3人的生产生活，解决群众生产、生活问题。</t>
  </si>
  <si>
    <t>压缩车</t>
  </si>
  <si>
    <t xml:space="preserve">人居环境整治 </t>
  </si>
  <si>
    <t>永亨村、永安居委会</t>
  </si>
  <si>
    <t>压缩车1辆</t>
  </si>
  <si>
    <t>项目实施后改善全村群众的生产生活条件，有效提升人居环境质量，提高群众对乡村振兴工作的认可度和满意度</t>
  </si>
  <si>
    <t>垃圾桶（660升）</t>
  </si>
  <si>
    <t>垃圾桶（660升）95个</t>
  </si>
  <si>
    <t>永安居委会</t>
  </si>
  <si>
    <t>垃圾桶（660升）20个</t>
  </si>
  <si>
    <t>双合村垃圾斗</t>
  </si>
  <si>
    <t>垃圾斗10个</t>
  </si>
  <si>
    <t>大坝村垃圾斗</t>
  </si>
  <si>
    <t>坤建村垃圾斗</t>
  </si>
  <si>
    <t>安大村垃圾斗</t>
  </si>
  <si>
    <t>安大村1户D级危房改造</t>
  </si>
  <si>
    <t>安大村洪常碧户D级危房改造</t>
  </si>
  <si>
    <t>云开街道生猪、肉牛养殖项目</t>
  </si>
  <si>
    <t>到户项目奖补生猪150头，肉牛50头</t>
  </si>
  <si>
    <t>通过对脱贫户（监测户）发放产业发展补助资金，激励壮大产业发展。</t>
  </si>
  <si>
    <t>云开街道2024-2025学年春季学期“雨露计划”教育补助项目</t>
  </si>
  <si>
    <t>温泉村脱贫户子女张辉2023-2024学年度“雨露计划”职业教育补助</t>
  </si>
  <si>
    <t>项目实施后帮助受益户降低教育支出，符合职业教育补助的学生每人每学年补助1900元。</t>
  </si>
  <si>
    <t>杨简文户等31户109人脱贫户、监测对象小额信贷贴息。</t>
  </si>
  <si>
    <t>云开街道外出务工补贴项目</t>
  </si>
  <si>
    <t>云开街道60人外出务工人员一次性交通补助</t>
  </si>
  <si>
    <t>项目实施后有效促进受益户外出务工积极性，对外出务工人员进行最高500元的交通补贴。</t>
  </si>
  <si>
    <t>毛稗田社区、南中村</t>
  </si>
  <si>
    <t>云开街道2025年路灯建设项目</t>
  </si>
  <si>
    <t>新建路灯51盏（其中毛稗田社区20盏，南中村31盏）</t>
  </si>
  <si>
    <t>随着原有路灯的升级改造，解决群众夜晚出行安全，对群众生产、生活环境将得到很大的提高，创造良好的发展环境</t>
  </si>
  <si>
    <t>石头村青杠坡组进组路建设项目</t>
  </si>
  <si>
    <t>进组路硬化长1600米（其中长1400米，宽3.5米；长200米，宽3米），厚15CM，错车道4个</t>
  </si>
  <si>
    <t>采取以工代赈方式实施，预计发放劳务报酬10.25万元</t>
  </si>
  <si>
    <t>石头村茶园组进组路建设项目</t>
  </si>
  <si>
    <t>茶园进组路1.6公里，宽3米，厚15厘米，错车道4个</t>
  </si>
  <si>
    <t>采取以工代赈方式实施，预计发放劳务报酬8.78万元</t>
  </si>
  <si>
    <t>石头村下谷光组灌溉沟渠建设项目</t>
  </si>
  <si>
    <t>新建沟渠800米30*30</t>
  </si>
  <si>
    <t>采取以工代赈方式实施，预计发放劳务报酬3.36万元</t>
  </si>
  <si>
    <t>随着原有沟渠的升级改造，能有效解决农田灌溉困难问题，对群众生产、生活环境将得到很大的提高，创造良好的发展环境，促进经济发展，加快乡村振兴步伐建设。</t>
  </si>
  <si>
    <t>石头村龙井组串寨路硬化项目</t>
  </si>
  <si>
    <t>硬化串寨路1470米，宽3米，厚15CM,错车道3个</t>
  </si>
  <si>
    <t>采取以工代赈方式实施，预计发放劳务报酬8.1万元</t>
  </si>
  <si>
    <t>石头村苦荞冲组道路桥梁建设项目</t>
  </si>
  <si>
    <t>新建道路540米，宽3米，厚15公分，新建桥梁30米，宽3米，厚40公分</t>
  </si>
  <si>
    <t>采取以工代赈方式实施，预计发放劳务报酬7万元</t>
  </si>
  <si>
    <t>温泉村温泉组灌溉沟渠建设项目</t>
  </si>
  <si>
    <t>农灌沟渠建设0.5*0.5*600米</t>
  </si>
  <si>
    <t>采取以工代赈方式实施，预计发放劳务报酬10.1万元</t>
  </si>
  <si>
    <t>东山村</t>
  </si>
  <si>
    <t>东山村上谷光组机耕道建设项目</t>
  </si>
  <si>
    <t xml:space="preserve">上谷光组坪上到尖山营机耕道长1500米，宽3米，厚15CM。                     </t>
  </si>
  <si>
    <t>采取以工代赈方式实施，预计发放劳务报酬8.3万元</t>
  </si>
  <si>
    <t>官庄村、保星村、潘桐村、三联村、堰塘村</t>
  </si>
  <si>
    <t>宅吉乡2025年养殖到户产业奖补项目</t>
  </si>
  <si>
    <t>宅吉乡脱贫户、监测户196户生猪养殖765头（其中：保星村198头；官庄村140头；潘桐村154头；三联村20头；堰塘村253头）；肉牛养殖215头（其中：保星村80头；官庄村45头；潘桐村33头；三联村15头；堰塘村42头）；能繁母牛养殖37头（其中潘桐村26头；堰塘村11头）；保星村脱贫户何朝强户新建圈舍40平方，堰塘村舒德均户新建圈舍24平方米</t>
  </si>
  <si>
    <t>带动脱贫户发展生产，补助生猪500元/头，肉牛养殖5000元/头，能繁母牛养殖6000元/头增收致富，成效明显</t>
  </si>
  <si>
    <t>宅吉乡2025年红薯种植到户产业奖补项目</t>
  </si>
  <si>
    <t>宅吉乡脱贫户监测户红薯种植330亩，其中三联村20亩、保星村50亩、堰塘村150亩、潘桐村60亩、官庄村50亩。</t>
  </si>
  <si>
    <t>带动脱贫户发展生产，补助400元/亩，增收致富，成效明显</t>
  </si>
  <si>
    <t>保星村、官庄村、三联村、堰塘村</t>
  </si>
  <si>
    <t>宅吉乡2025年春季“雨露计划”教育补助项目</t>
  </si>
  <si>
    <t>宅吉乡魏银鑫等9户（脱贫户3户、监测户6户）享受“雨露计划”职业教育补助12人（其中：保星村8人，官庄村1人，三联村1人，堰塘村2人）。</t>
  </si>
  <si>
    <t>宅吉乡2025年秋季“雨露计划”教育补助项目</t>
  </si>
  <si>
    <t>保星村、官庄村、三联村、堰塘村、潘桐村</t>
  </si>
  <si>
    <t>宅吉乡2025年小额贷款贴息项目</t>
  </si>
  <si>
    <t>宅吉乡陈静户等78户支持2024年第一、二、三、四季度小额信贷贴息。</t>
  </si>
  <si>
    <t>宅吉乡2025年务工交通费补助项目</t>
  </si>
  <si>
    <t>宅吉乡脱贫户、监测户242户务工交通补助</t>
  </si>
  <si>
    <t>减少脱贫群众务工支出，提升群众幸福感及满意度。</t>
  </si>
  <si>
    <t>宅吉乡2025年农村垃圾治理建设项目</t>
  </si>
  <si>
    <t>采购勾臂车2台、垃圾斗80个、压缩车（按3吨车）1台、新建10-18㎡的垃圾收集收运点50个</t>
  </si>
  <si>
    <t>公益基础设施，不存在利益联结</t>
  </si>
  <si>
    <t>提升乡村治理成效，改善人居环境，提高群众满意度及幸福感。</t>
  </si>
  <si>
    <t>三联村</t>
  </si>
  <si>
    <t>宅吉乡三联村集体经济肉牛养殖项目</t>
  </si>
  <si>
    <t>肉牛养殖20头，饲料100吨</t>
  </si>
  <si>
    <t>项目建成后，交开阳县牛味鲜农业开发有限公司运营，分红2000元给脱贫户、监测对象，预计带动10人就业，人均年增收5000元</t>
  </si>
  <si>
    <t>项目建成后，壮大村集体经济，促进当地经济发展和产业融合发展，带动脱贫群众务工就业，促进农户增收，提升群众幸福感及满意图。</t>
  </si>
  <si>
    <t>三联村集体经济梅花鹿养殖项目</t>
  </si>
  <si>
    <t>三联村大坪组</t>
  </si>
  <si>
    <t>梅花鹿养殖30头，新建养殖场2500㎡，饲料100吨、粪便干湿分离机1台</t>
  </si>
  <si>
    <t>项目建成后，交开阳县牛味鲜农业开发有限公司运营，分红4000元给脱贫户、监测对象，预计带动20人就业，人均年增收5000元</t>
  </si>
  <si>
    <t>项目建成后，壮大村集体经济，促进当地经济发展和产业融合发展，带动脱贫群众务工就业，促进农户增收，提升群众幸福感及满意度。</t>
  </si>
  <si>
    <t>村集体经济</t>
  </si>
  <si>
    <t>三联村集体经济肉牛养殖场维修改造建设项目</t>
  </si>
  <si>
    <t>肉牛养殖场圈舍扩建维修1000㎡</t>
  </si>
  <si>
    <t>参照以工代赈项目实施，预计发放劳务报酬2万元.交开阳县牛味鲜农业开发有限公司运营，分红1000元给脱贫户、监测对象，预计带动5人就业，人均年增收5000元</t>
  </si>
  <si>
    <t>三联村黄精种植项目</t>
  </si>
  <si>
    <t>中药材种植黄精100亩</t>
  </si>
  <si>
    <t>三联村雄水组人畜饮水高位水池维修项目</t>
  </si>
  <si>
    <t>三联村雄水组</t>
  </si>
  <si>
    <t>水池底部、墙壁漏水490立方米</t>
  </si>
  <si>
    <t>参照以工代赈项目实施，预计发放劳务报酬3.43万元</t>
  </si>
  <si>
    <t>三联村田湾组高位水池维修项目</t>
  </si>
  <si>
    <t>三联村田湾组</t>
  </si>
  <si>
    <t>水池底部、墙壁漏水300立方米</t>
  </si>
  <si>
    <t>参照以工代赈项目实施，预计发放劳务报酬2.1万元</t>
  </si>
  <si>
    <t>保星村农机社会化服务工程</t>
  </si>
  <si>
    <t>采购2台拖拉机-东方红/LX904（G4），功率：66.2kW/90马力，含旋耕机，驱动方式：四轮驱动；2台拖拉机东方红/MF704-6（G4），功率：51.4kW/70马力，含旋耕机，驱动形式：四轮驱动；1台高速插秧机-久保田/2ZGQ-6D7型乘座式高速插秧机；1台手扶插秧机久保田/2ZS-4C型手扶式插秧机；1台育秧播种机久保田/2BZP-800（SR-K800CN）型育秧播种机；1台大疆T40-植保无人机（整机重量（不含电池）38 kg）；杂粮割台、碎土机、秧盘、铝合金跳板-大象/4米。</t>
  </si>
  <si>
    <t>项目建成后交由保星村股份经济合作社单位运营，每年拿23000元来分给脱贫户、监测对象，带动1人就业，人均年增收5000元。</t>
  </si>
  <si>
    <t>壮大村集体经济，带动农户增收提升群众满意度。</t>
  </si>
  <si>
    <t>技术型，基本需要技术才能带动</t>
  </si>
  <si>
    <t xml:space="preserve">保星村 </t>
  </si>
  <si>
    <t>保星村生猪养殖项目</t>
  </si>
  <si>
    <t>修建养殖场2000平方米，生猪养殖1000头</t>
  </si>
  <si>
    <t>项目建成后交由保星村股份经济合作社运营，每年拿40000元来分给脱贫户、监测对象，带动20人就业，人均年增收2000元。</t>
  </si>
  <si>
    <t>保星村农村基础设施建设项目</t>
  </si>
  <si>
    <t>安装路灯3个村民组（新华李家寨、陈家寨、山岩组）180盏</t>
  </si>
  <si>
    <t>改善群众生活条件</t>
  </si>
  <si>
    <t>保星村下寨组至香当门沟渠建设项目</t>
  </si>
  <si>
    <t>下寨组至香当门沟渠长2公里，1米，高1米</t>
  </si>
  <si>
    <t>参照以工代赈项目实施，预计发放劳务报酬26万元</t>
  </si>
  <si>
    <t>带动农户增收，改善农户生产条件，提升群众幸福感和满意度。</t>
  </si>
  <si>
    <t>保星村房屋维修改造项目</t>
  </si>
  <si>
    <t>保星村崔福奎120㎡、张仕国120㎡、崔洪军120㎡、何国应120㎡、杨元吉120㎡等房屋漏雨维修。</t>
  </si>
  <si>
    <t>保星村肉牛养殖及牧草基地项目</t>
  </si>
  <si>
    <t>1.新建存栏2000头肉牛养殖小区，其中圈舍5000平方米，饲料房300平方米，草料间2000平方米，集粪池300立方，干粪棚600平方米，生活区办公区300平方米，草料饲养车、铲车、叉车、粉碎机、搅拌机各一台，需要资金700万元。2.新建畜禽发酵饲料生产车间，牧草柔丝打包设备一套，成品间5000平方米，包装间500平方米，发酵池1000立方米，生活区办公区300平方米，收割打包一体机、铲车、叉车各一台，需要资金100万元。3.新建牧草基地500亩，以集中饲养加放养模式，降本增效，增加养殖收入，需要资金40万元。</t>
  </si>
  <si>
    <t>参照以工代赈项目实施，预计发放劳务报酬168万元，建成后应该是项目建成后交由保星村股份经济合作社运营，每年拿16.8万元来分给脱贫户、监测对象，带动60人就业，年增收2000元。</t>
  </si>
  <si>
    <t>保星村入户路改造项目</t>
  </si>
  <si>
    <t>高应友需要修缮进户路62.5平方米（长25米，宽2.5米）</t>
  </si>
  <si>
    <t>堰塘村红薯加工配套设施项目</t>
  </si>
  <si>
    <t>堰塘村红薯加工厂红薯淀粉加工废水处理500m³d；25吨/小时红薯进料淀粉生产线；6FJT800型水晶粉条设备2.5吨/月切丝刀1.5毫米；6FJT800-HG型方便粉丝烘干设备切丝刀1毫米；新建钢筋混凝土蓄水池800m³；增设变压器1200千瓦；红薯渣烘干生产线设备400-500吨/d红薯渣烘干生产线；新建钢架棚800平方米</t>
  </si>
  <si>
    <t>建成后应该是项目建成后交由贵州孟华薯一农业发展有限公司运营，每年拿盈利的5%分给脱贫户、监测对象，带动200余人就业，人均年增收5000元。</t>
  </si>
  <si>
    <t>改善群众生活条件，增加幸福感</t>
  </si>
  <si>
    <t>堰塘村房屋维修改造项目</t>
  </si>
  <si>
    <t>堰塘村脱贫户王贵学户新建厨房15平方米</t>
  </si>
  <si>
    <t>带动农户增收户均0.69万元，改善农户生产生活条件，提高群众满意度</t>
  </si>
  <si>
    <t>堰塘村高池高位水池建设项目</t>
  </si>
  <si>
    <t>高池饮水高位水池100立方米，上水管600米（32管），下水管1000米（75管）</t>
  </si>
  <si>
    <t>参照以工代赈项目实施，预计发放劳务报酬1.096万元</t>
  </si>
  <si>
    <t>带动务工，增加农户收入，改善群众生活条件，增加幸福感</t>
  </si>
  <si>
    <t>潘桐村产业路建设项目</t>
  </si>
  <si>
    <t>潘桐村瓮口到当坪新建产业路总长6.5公里</t>
  </si>
  <si>
    <t>参照以工代赈项目实施，预计发放劳务报酬39万元</t>
  </si>
  <si>
    <t>潘桐村入户路改造项目</t>
  </si>
  <si>
    <t>韩建刚入户路长6米，宽4米</t>
  </si>
  <si>
    <t>潘桐村集体经济红薯种植项目</t>
  </si>
  <si>
    <t>红薯种植50亩</t>
  </si>
  <si>
    <t>潘桐村简家湾食用菊大棚盘活项目</t>
  </si>
  <si>
    <t>简家湾食用菌大棚维修及种植建设</t>
  </si>
  <si>
    <t>参照以工代赈项目实施，预计发放劳务报酬6万元，项目建成后交潘桐村股份经济合作社运营，每年拿3000元分给脱贫户、监测对象，带动20人就业，人均年增收5000元。</t>
  </si>
  <si>
    <t>潘桐村房屋维修改造项目</t>
  </si>
  <si>
    <t>潘桐村脱贫户廖兴强房屋维修130平方米</t>
  </si>
  <si>
    <t>改善农户生产条件，提升群众幸福感和满意度。</t>
  </si>
  <si>
    <t>官庄村生猪养殖场建设项目</t>
  </si>
  <si>
    <t>养殖厂建设，面积2800平方米（包括厂房建设及设施设备）。</t>
  </si>
  <si>
    <t>参照以工代赈项目实施，预计发放劳务报酬64万元，建成后项目交由官庄村股份经济合作社运营，每年拿10万钱来分给脱贫户、监测对象，带动6人就业，年增收30万。</t>
  </si>
  <si>
    <t>官庄村三块石组入户路建设项目</t>
  </si>
  <si>
    <t>30户农户入户路硬化，长1.5公里，宽3米，厚0.15米</t>
  </si>
  <si>
    <t>官庄村腊味馆建设项目</t>
  </si>
  <si>
    <t>在县城租房开设腊味馆一间</t>
  </si>
  <si>
    <t>建成后由官庄村股份经济合作社运营，每年2万元给脱贫户、监测对象，带动12人就业，年增收15万。</t>
  </si>
  <si>
    <t>官庄村房屋维修改造项目</t>
  </si>
  <si>
    <t>车德荣户房屋改造维修125平方米，资金1.8万元。陶树兰房屋维修盖瓦100平方米，资金1.6万元。陶朝刚厨房厢房维修120平方米，资金1.75万元。李国顺房屋维修盖瓦120平方米，资金1.8万元。李永坤户修建养殖圈舍60平方米，资金1.2万元。</t>
  </si>
  <si>
    <t>官庄村田沟山塘及沟渠维修项目</t>
  </si>
  <si>
    <t>田沟山塘维修，沟渠维修3.25公里</t>
  </si>
  <si>
    <t>参照以工代赈项目实施，预计发放劳务报酬36万元</t>
  </si>
  <si>
    <t>衫木坪组通寨路项目</t>
  </si>
  <si>
    <t>硬化乡村道路共 6455㎡,共为2段，其中：A段：共 4155㎡，道路长 1020m、宽4m；设置加宽道2 处。B段：共2300㎡，道路宽 2.5-3.5m,按原道路宽度硬化。</t>
  </si>
  <si>
    <t>提高群众生产、生活质量，加快经济发展，解决群众生产生活问题。项目采取以工代赈方式实施，预计发放劳务报酬10.9万元。</t>
  </si>
  <si>
    <t>开南路至蔡廷付至开南路产业路项目</t>
  </si>
  <si>
    <t>开南路鸡场坝路口至蔡廷付至开南路，长3000米，宽3.5米，厚15公分。</t>
  </si>
  <si>
    <t>提高群众生产、生活质量，加快经济发展，解决群众生产生活问题。项目采取以工代赈方式实施，预计发放劳务报酬21万元。</t>
  </si>
  <si>
    <t>顶坝街周兴旺至顶坝街周兴泽户产业路项目</t>
  </si>
  <si>
    <t>顶坝街周兴旺至顶坝街周兴泽户，长1200米，宽3.5米，厚15公分</t>
  </si>
  <si>
    <t>提高群众生产、生活质量，加快经济发展，解决群众生产生活问题。项目采取以工代赈方式实施，预计发放劳务报酬8.4万元。</t>
  </si>
  <si>
    <t>小顶坝王忠贤户至赵受林老屋基产业路项目</t>
  </si>
  <si>
    <t>小顶坝</t>
  </si>
  <si>
    <t>小顶坝王忠贤户至赵受林老屋基道路建设，长2200米，宽3.5米，厚15公分、</t>
  </si>
  <si>
    <t>提高群众生产、生活质量，加快经济发展，解决群众生产生活问题。项目采取以工代赈方式实施，预计发放劳务报酬15.4万元。</t>
  </si>
  <si>
    <t>顶方村、群兴村、鱼上村</t>
  </si>
  <si>
    <t>水稻玉米种植项目</t>
  </si>
  <si>
    <t>顶方村脱贫户及监测户熊赶志、何先国、丁向国等11户水稻种植28亩； 熊赶志、何先国、丁向国等16户玉米种植105亩。群兴村脱贫户及监测户叶生云、朱国龙、田刚等17户水稻种植45亩；付芝群、周忠财等17户玉米种植96亩。鱼上村陈万其等户水稻、玉米种植110亩</t>
  </si>
  <si>
    <t>项目实施后对种植优质水稻、玉米的受益户进行奖补，预计涉及受益户75户，种植优质水稻、玉米面积约300亩，有效促进受益户稳定增收。</t>
  </si>
  <si>
    <t>项目实施后对种植优质水稻每亩补贴500元、玉米的受益人口每亩补贴200元，有效促进稳定增收。</t>
  </si>
  <si>
    <t>生猪肉牛养殖项目</t>
  </si>
  <si>
    <t>顶方村脱贫户及监测户熊赶志、何先国、丁向国等11户生猪养殖43头； 罗祥坤等3户肉牛养殖3头。群兴村脱贫户及监测户陈光忠、周忠财等17户肉牛养殖30头；徐志华、田刚等17户生猪养殖48头。鱼上村王忠宇等户生猪养殖60头，肉牛25头</t>
  </si>
  <si>
    <t>项目实施后对养殖生猪、肉牛的受益户进行奖补，预计涉及受益户75户，有效促进受益户稳定增收。</t>
  </si>
  <si>
    <t>项目实施后对生猪养殖每头补贴500元、肉牛养殖每头补贴5000元，有效促进稳定增收。</t>
  </si>
  <si>
    <t>顶方村、群兴村、鱼上村、东湖社区</t>
  </si>
  <si>
    <t>小额信贷贴息项目</t>
  </si>
  <si>
    <t>紫兴街道王忠远等28户脱贫户（监测户）2024年1月—12月小额信贷贴息</t>
  </si>
  <si>
    <t>交通补贴项目</t>
  </si>
  <si>
    <t>顶方村、群兴村、鱼上村、东湖社区脱贫户及监测户县外务工交通补助</t>
  </si>
  <si>
    <t>“雨露计划”职业教育补助项目</t>
  </si>
  <si>
    <t>高职补助：东湖社区监测户何述慧（高职三年级）、东湖社区监测户李青青（高职二年级）、鱼上村监测户李金杰（高职一年级）。中职补助：东湖社区监测户令狐昌盛（中职一年级）、东湖社区监测户喻明勇（中职二年级）、群兴村监测户卢庆香（中职三年级）、群兴村脱贫户叶学友（中职三年级）、东湖社区脱贫户黄佳佳（中职三年级）、东湖社区脱贫户陈思源（中职三年级）、东湖社区脱贫户彭继强（中职三年级）</t>
  </si>
  <si>
    <t>群兴村、鱼上村</t>
  </si>
  <si>
    <t>群兴村公益性岗位</t>
  </si>
  <si>
    <t>群兴村、鱼上村监测户公益性岗位开发3个。</t>
  </si>
  <si>
    <t>项目实施后加强对人居环境的改善，巩固脱贫攻坚成果。</t>
  </si>
  <si>
    <t>项目实施后对脱贫人口和监测户人口中从事保洁、环境绿化等人居环境工作的公益性岗位人员，完成规定目标任务后给予每人每月1098元补贴。</t>
  </si>
  <si>
    <t>群兴村产业路项目</t>
  </si>
  <si>
    <t>涉及群兴村南兴组、坡上组、南水组3个组产业路连通，长990米、宽3.5米</t>
  </si>
  <si>
    <t>提高群众生产、生活质量，加快经济发展，解决群众生产生活问题。项目采取以工代赈方式实施，预计发放劳务报酬7.92万元。</t>
  </si>
  <si>
    <t>卢昌建至韦学亮老房道路建设项目</t>
  </si>
  <si>
    <t>扩建硬化道路210m*3.5m*0.15m</t>
  </si>
  <si>
    <t>提高群众生产、生活质量，加快经济发展，解决群众生产生活问题。项目采取补助材料由受益群众投工投劳建设。</t>
  </si>
  <si>
    <t>黄永国至刘永全至黄永全家道路建设项目</t>
  </si>
  <si>
    <t>扩建硬化600m*3.5m*0.15m</t>
  </si>
  <si>
    <t>杠冲蒋家坟至黄泥坡道路建设项目</t>
  </si>
  <si>
    <t>扩建硬化300m*3.5*0.15m</t>
  </si>
  <si>
    <t>129县道熬消洞路口至彭书学家道路建设及组组通至圆宝山段建设硬化项目</t>
  </si>
  <si>
    <t>鱼上村熬消洞进组路扩建硬化项目（扩建硬化道路1500m，宽3.5m，厚0.15m）。</t>
  </si>
  <si>
    <t>提高群众生产、生活质量，加快经济发展，解决群众生产生活问题。项目采取以工代赈方式实施，预计发放劳务报酬9.44万元。</t>
  </si>
  <si>
    <t>东湖社区易地扶贫搬迁安置点就业开发项目</t>
  </si>
  <si>
    <t>开发就业岗位60个，其中保洁岗位45个（楼栋保洁员28个，小区公厕保洁员7个，安置小区便民市场保洁员5个，殡仪服务点保洁员2个，标准厂房公共区域保洁员3个）消防协管员5个，小区治安巡逻员5个，留守老人留守儿童看护员5个。保洁岗位每月劳务补助1464元、其余岗位每月劳务补助1098元。</t>
  </si>
  <si>
    <t>东湖社区、鱼上村</t>
  </si>
  <si>
    <t>东湖社区易地扶贫搬迁安置点生产加工产业奖补项目</t>
  </si>
  <si>
    <t>东湖社区监测户（脱贫户）生产加工设备及原材料补助（主要对王龙等8户搬迁脱贫户自主创业门店经营所需的设备以及原材料进行补助，补助金额每户不超过2万元），鱼上村脱贫户周义书面包加工补助</t>
  </si>
  <si>
    <t>项目促进搬迁群众自主开展创业的积极性，有效促进受益户稳定增收。</t>
  </si>
  <si>
    <t>项目实施后对脱贫户发展生产加工成本补助，每户不超过2万元，有效促进稳定增收。</t>
  </si>
  <si>
    <t>东湖社区易地扶贫搬迁安置点水果种植产业奖补项目</t>
  </si>
  <si>
    <t>东湖社区王忠江等15户监测户（脱贫户）水果种植补助，补助范围肥料、农药等农用物资，每户补助不超过2万元。</t>
  </si>
  <si>
    <t>项目实施后对水果种植的受益户进行奖补，预计涉及受益户15户，有效促进受益户稳定增收。</t>
  </si>
  <si>
    <t>项目实施后对水果种植急需的肥料、农药进行补贴，有效促进稳定增收。</t>
  </si>
  <si>
    <t>东湖社区易地扶贫搬迁安置点养殖产业奖补项目</t>
  </si>
  <si>
    <t>东湖社区杨永坤等200户监测户（脱贫户）生猪、肉牛养殖补助，补助范围成品饲料、玉米等，肉牛养殖总计120头，生猪养殖总计600头。每户补助不超过2万元。</t>
  </si>
  <si>
    <t>项目实施后对生猪、肉牛养殖的受益户进行奖补，预计涉及受益户200户，有效促进受益户稳定增收。</t>
  </si>
  <si>
    <t>项目实施后对生猪、肉牛养殖的饲料进行补贴，有效促进稳定增收。</t>
  </si>
  <si>
    <t>紫兴街道东湖社区易地扶贫搬迁安置小区房屋维修项目（三期）</t>
  </si>
  <si>
    <t>“一站式”社区综合服务设施建设</t>
  </si>
  <si>
    <t>安置小区三期8个楼栋楼梯间墙面瓷粉脱落修复19250㎡。其中1栋9个单元3000㎡、2栋9个单元3000㎡、3栋8个单元2650㎡、6栋3个单元900㎡、9栋9个单元3000㎡、10栋9个单元3000㎡、13栋5个单元3000㎡、14栋2个单元700㎡。安置小区三期7个楼栋楼顶防渗处理8810㎡。其中4栋1150㎡、6栋1150㎡、9栋2350㎡、13栋1400㎡、14栋2个单元680㎡、15栋（1、2单元）680㎡。安置小区原装房厨房漏水处理150㎡。其中2期厨房漏水处理60㎡、3期厨房漏水处理90㎡。安置小区原装房卫生间漏水处理165㎡。其中2期65㎡、3期100㎡。安置小区阳台卧室漏水处理110㎡。其中2期50㎡、3期60㎡。安置小区2期屋面烟道漏水处理，其中1—7栋维修18个。</t>
  </si>
  <si>
    <t>项目实施有效改善搬迁群众人居环境，减轻受益农户房屋维修支持负担。</t>
  </si>
  <si>
    <t>项目实施后，有效提升搬迁群众满意度</t>
  </si>
  <si>
    <t>东湖社区易地扶贫搬迁安置点充电桩（快充）项目</t>
  </si>
  <si>
    <t>新建电动车快充充电桩5个（包含变电器、桩体、电缆线、专用电表等），场地硬化400㎡，一体化雨棚，停车设施、栏杆机等。</t>
  </si>
  <si>
    <t>项目实施改善安置小区搬迁群众新能源车辆充电难问题，就近实现新能源车辆充电。项目建成后资产移交东湖社区管护运营，预计带动10户脱贫户，户均分红500元。</t>
  </si>
  <si>
    <t>项目建成后，通过低电价方式服务安置小区搬迁群众，每度电节约0.2元。对外充电所获利润用于脱贫户监测户分红。</t>
  </si>
  <si>
    <t>东湖社区易地扶贫搬迁安置点小吃摊点建设项目</t>
  </si>
  <si>
    <t>新建集装箱门面400平方米，共计10个。</t>
  </si>
  <si>
    <t>项目实施进一步完善安置小区经营市场形成，带动群众开展自主创业。项目资产由东湖社区管护运营，预计年增收1万元，门面租赁收益可带动15户脱贫户监测户分红，户均600元。</t>
  </si>
  <si>
    <t>项目建成后，脱贫户建成后优先获得门面租赁权，通过自主经营带动群众稳定增收，</t>
  </si>
  <si>
    <t>东湖社区易地扶贫搬迁安置点标准厂房仓库建设项目</t>
  </si>
  <si>
    <t>新建标准厂房600㎡及周边道路硬化</t>
  </si>
  <si>
    <t>项目实施进一步改善标准厂房生产环境，强化招商引资能力，拓宽搬迁群众就业渠道，增加务工收入。项目资产由东湖社区管护运营，租金3万元，资产租赁收益可带动15户脱贫人口分红。户均2000元。</t>
  </si>
  <si>
    <t>项目建成后，标准厂房可增加就业岗位20个，预计每月工资2500元，可增加20户群众稳定增收。</t>
  </si>
  <si>
    <t>群兴村通组路建设项目</t>
  </si>
  <si>
    <t>涉及群兴村坡上组通组路三处路基垮塌维修，总计长度78米，宽度1至3米，高度1至4米。</t>
  </si>
  <si>
    <t>提高群众生产、生活质量，加快经济发展，解决群众生产生活问题。项目采取以工代赈方式实施，预计发放劳务报酬5.4万元。</t>
  </si>
  <si>
    <t>群兴村高粱吊、仓边组延伸供水管网建设项目</t>
  </si>
  <si>
    <t>群兴村高粱吊、仓边组51户农户供水管网延伸建设及到户远程水表安装</t>
  </si>
  <si>
    <t>项目采取以工代赈设施方式，预计发放劳务报酬7.6万元，项目建成后交由水务公司管理</t>
  </si>
  <si>
    <t>通过项目实施，解决老百姓年久失修水网改造，提升老百姓满意度。</t>
  </si>
  <si>
    <t>通组道路硬化项目</t>
  </si>
  <si>
    <t xml:space="preserve">    王家坪组老屋基至吴家坪500米，陈家屋基至秦家屋基300米，陈家屋基至黄丰才家120米；河坝组仙志本家门口至李春国家400米；茅坡组大路湾至罗祥富家200米，共1520米。</t>
  </si>
  <si>
    <t>以工代赈，带动务工，预计发放工资8.52万元，增加当地群众务工收入。</t>
  </si>
  <si>
    <t xml:space="preserve">    项目实施后改善全村群众的生产生活条件,解决出行难问题；改善村容村貌，有效提升人居环境质量。提高群众对乡村振兴工作的认可度和满意度。</t>
  </si>
  <si>
    <t>中心村</t>
  </si>
  <si>
    <t>农村道路建设项目</t>
  </si>
  <si>
    <t xml:space="preserve">    金中镇幼儿园路口至雷瑞家路口硬化，长0.8公里，宽3.5m，厚15cm</t>
  </si>
  <si>
    <t>以工代赈，带动务工，预计发放工资4.48万元，增加当地群众务工收入。</t>
  </si>
  <si>
    <t>茶园村</t>
  </si>
  <si>
    <t>金中镇“雨露计划”补助项目</t>
  </si>
  <si>
    <t xml:space="preserve">    茶园村监测户谢朝远户一人，享受“雨露计划”（高职）。</t>
  </si>
  <si>
    <t xml:space="preserve">    降低受益人群教育支出，支持受益人群学习职业技能。</t>
  </si>
  <si>
    <t xml:space="preserve">    项目实施后帮助受益户降低教育支出，符合职业教育补助的学生高职补助2250元/人·学期。</t>
  </si>
  <si>
    <t xml:space="preserve">    安礼宇等13户生猪养殖38头（其中金华村6头，茅坡村18头，寨子村8头，岩脚村3头，中心村3头）；王祥林等7户肉牛养殖7头（其中茅坡村3头，中心村1头，茶园村1头，岩脚村1头，寨子1头）；甘千军等2户草鱼养殖4000尾。</t>
  </si>
  <si>
    <t>到户养殖</t>
  </si>
  <si>
    <t>提高脱贫户、监测户收入。</t>
  </si>
  <si>
    <t xml:space="preserve">    安礼宇等17户脱贫户、监测户2024年小额贷款贴息。</t>
  </si>
  <si>
    <t>提高受益户发展产业积极性</t>
  </si>
  <si>
    <t>金中镇就业脱贫劳动力一次性交通补助项目</t>
  </si>
  <si>
    <t xml:space="preserve">    对跨省就业的脱贫人口和监测对象一次性交通补助。</t>
  </si>
  <si>
    <t>提高受益户省外务工积极性</t>
  </si>
  <si>
    <t xml:space="preserve">大坪村   泥池村   新南村  伍寨村   大坝村   云湾村  米坪村      </t>
  </si>
  <si>
    <t>米坪乡2025年黄桃种植项目</t>
  </si>
  <si>
    <t>种植黄桃1500亩</t>
  </si>
  <si>
    <t>项目由各村集体建设并运营，一是直接分红。3年投产后每年可以净利润的10%给脱贫户、监测户，保底分红资金9万元，具体按照村集体经济分配程序讨论确定；二是带动就近劳动力100余人就业，每年人均增收1万余元，可确保米坪乡有劳动力有意愿的在家脱贫户、监测户全部就业。</t>
  </si>
  <si>
    <t>促进脱贫户监测户户均增收1000余元，每年吸纳农村劳动力100人以上，人均增收1万余元</t>
  </si>
  <si>
    <t>大坪村</t>
  </si>
  <si>
    <t>大坪村灌溉沟渠建设项目</t>
  </si>
  <si>
    <t>新建沟渠（30×30cm）1300米，沟堡坎100m³，改造加固引水涵洞170米。</t>
  </si>
  <si>
    <t>采取以工代赈，预计发放劳务报酬8万元。</t>
  </si>
  <si>
    <t>预计带动劳动力10人就业，人均增收8000元</t>
  </si>
  <si>
    <t>大坪村农村安全饮水建设项目</t>
  </si>
  <si>
    <t>新建蓄水池1口50立方米；25水管铺设2500米。</t>
  </si>
  <si>
    <t>采取以工代赈，预计发放劳务报酬2.7万元。</t>
  </si>
  <si>
    <t>预计带动劳动力9人就业，人均增收3000元</t>
  </si>
  <si>
    <t>大坪村稻油轮作优产提质示范项目</t>
  </si>
  <si>
    <t>稻油轮作100亩</t>
  </si>
  <si>
    <t>项目由大坪村集体建设并运营，一是直接分红，每年保底分红资金2000元，具体按照村集体资金分配程序讨论分配；二是带动就近劳动力10人就业，人均增收1000元。</t>
  </si>
  <si>
    <t>促进大坪村10户脱贫户户均增收200元，每年吸纳农村劳动力10人，人均增收1000元</t>
  </si>
  <si>
    <t>米坪乡2025年养殖到户产业奖补项目</t>
  </si>
  <si>
    <t>米坪乡卢方族等71户生猪养殖163头，（其中：大坝村26头；云湾村36头；大坪村20头；米坪村14头；泥池村18头；伍寨村24头；新南村25头）；肉牛养殖63头（其中：大坝村9头；云湾村19头；大坪村6头；米坪村9头；泥池村7头；伍寨村7头；新南村6头）</t>
  </si>
  <si>
    <t>实现户均增收2800元</t>
  </si>
  <si>
    <t>米坪乡2025年种植到户产业奖补项目</t>
  </si>
  <si>
    <t>米坪乡云湾村等64户（脱贫户50户、监测户14户）水稻种植110亩（云湾村29.5亩、米坪村12亩、泥池村11亩、大坝村23.5亩、新南村7亩、大坪村10亩、伍寨村17亩）；水果管护196.5亩（云湾村27亩、米坪村12亩、泥池村50亩、大坝村14亩、新南村54亩、大坪村15亩、伍寨村24.5亩）；玉米种植245亩（云湾村44亩、米坪村25亩、泥池村27亩、大坝村39亩、新南村25亩、大坪村34亩、伍寨村51亩）。水果种植190亩（云湾村30亩、米坪村20亩、泥池村20亩、大坝村40亩、新南村30亩、大坪村20亩、伍寨村30亩）</t>
  </si>
  <si>
    <t>实现户均增收3100元</t>
  </si>
  <si>
    <t>新南村</t>
  </si>
  <si>
    <t>新南村灌溉水池建设项目</t>
  </si>
  <si>
    <t>新建蓄水池3口，每口30立方米。</t>
  </si>
  <si>
    <t>采取以工代赈，预计发放劳务报酬0.9万元。</t>
  </si>
  <si>
    <t>预计带动劳动力6人就业，人均增收1500元</t>
  </si>
  <si>
    <t>新南村农村安全饮水建设项目</t>
  </si>
  <si>
    <t>新南村新南组小寨当门新建蓄水池1口50立方米，高路组新建蓄水池20立方米</t>
  </si>
  <si>
    <t>采取以工代赈，预计发放劳务报酬1.8万元。</t>
  </si>
  <si>
    <t>预计带动劳动力6人就业，人均增收3000元</t>
  </si>
  <si>
    <t>米坪乡云湾村黄桃管护项目</t>
  </si>
  <si>
    <t>800亩黄桃管护</t>
  </si>
  <si>
    <t>项目由云湾村实施并经营，2年投产后每年脱贫户、监测户分红资金不低于1.2万元，带动当地劳动力80人就地就业，人均增收500元</t>
  </si>
  <si>
    <t>直接分红促进脱贫户监测户户均增收420元，吸纳当地劳动力80余人就地就业。人均增收500元。</t>
  </si>
  <si>
    <t>云湾村农村安全饮水建设项目</t>
  </si>
  <si>
    <t>云湾村塘湾组新建高位水池1口100立方米，低位水池1口50立方米，管网铺设2500米，提灌设施1套</t>
  </si>
  <si>
    <t>云湾村灌溉水池建设项目</t>
  </si>
  <si>
    <t>实施蓄水池5口，每口30立方米。</t>
  </si>
  <si>
    <t>采取以工代赈，预计发放劳务报酬1.5万元。</t>
  </si>
  <si>
    <t>预计带动劳动力6人就业，人均增收2500元</t>
  </si>
  <si>
    <t>云湾村产业路硬化项目</t>
  </si>
  <si>
    <t>云湾村机耕道硬化长6300米，宽3米，厚0.15米</t>
  </si>
  <si>
    <t>采取以工代赈，预计发放劳务报酬31万元。</t>
  </si>
  <si>
    <t>预计带动劳动力31人就业，人均增收1万元</t>
  </si>
  <si>
    <t>云湾村灌溉设施项目</t>
  </si>
  <si>
    <t>新建沟渠（30×30cm）400米，铺设32管1800米。</t>
  </si>
  <si>
    <t>采取以工代赈，预计发放劳务报酬2.5万元。</t>
  </si>
  <si>
    <t>预计带动劳动力10人就业，人均增收2500元</t>
  </si>
  <si>
    <t>木材颗粒加工项目</t>
  </si>
  <si>
    <t>改建装修厂房300平方米，购买木料粉碎机2台，颗粒生产机1台、烘干机1台。</t>
  </si>
  <si>
    <t>项目建成后，资产交由大坝村股份经济合作社，采取租赁的方式经营，预计每年租金6万元，其中2万元用于脱贫户监测户分红，吸纳当地劳动力3人长期务工，每年人均发放工资3万元</t>
  </si>
  <si>
    <t>大坝村脱贫户监测户分红增收1400余元，吸纳劳动力3人长期就业，每年共发放工资9万元</t>
  </si>
  <si>
    <t>泥池村产业路硬化项目</t>
  </si>
  <si>
    <t>白杨沟至老虎头</t>
  </si>
  <si>
    <t>产业路硬化长800米、宽3.5米、厚0.15米</t>
  </si>
  <si>
    <t>采取以工代赈，预计发放劳务报酬4万元。</t>
  </si>
  <si>
    <t>预计带动劳动力10人就业，人均增收4000元</t>
  </si>
  <si>
    <t>泥池村灌溉设施项目</t>
  </si>
  <si>
    <t>泥池村黄桃产业园、干溪沟沃柑产业园</t>
  </si>
  <si>
    <t>蓄水池2座，50m³/座，32管1200米</t>
  </si>
  <si>
    <t>采取以工代赈，预计发放劳务报酬1.7万元。</t>
  </si>
  <si>
    <t>预计带动劳动力10人就业，人均增收1700元</t>
  </si>
  <si>
    <t>大坝村产业路硬化项目</t>
  </si>
  <si>
    <t>产业路硬化关口组李应兵家至杨家后头长2000m，宽3.5m,厚度0.15m</t>
  </si>
  <si>
    <t>采取以工代赈，预计发放劳务报酬12万元。</t>
  </si>
  <si>
    <t>预计带动劳动力10人就业，人均增收1.2万元</t>
  </si>
  <si>
    <t>产业路硬化透下湾至平山长500m，窝凼组巴冲至毛狗洞300m，宽3.5m，厚度0.15m</t>
  </si>
  <si>
    <t>米坪村</t>
  </si>
  <si>
    <t>米坪村产业路硬化项目</t>
  </si>
  <si>
    <t>产业路硬化水井湾至卢马平：长700m，宽3m，厚0.15m。</t>
  </si>
  <si>
    <t>166</t>
  </si>
  <si>
    <t>655</t>
  </si>
  <si>
    <t>采取以工代赈，预计发放劳务报酬3.3万元。</t>
  </si>
  <si>
    <t>预计带动劳动力10人就业，人均增收3300元</t>
  </si>
  <si>
    <t>米坪村灌溉设施项目</t>
  </si>
  <si>
    <t>米坪田坝</t>
  </si>
  <si>
    <t>观音岩至牛山窝凼沟渠：800mX0.3mX0.3m。鸭坡至桥头：900mX0.3m。机耕道至消洞坎100mX0.3mX0.3m。派出所对面至消洞300mX0.3mX0.3m。后冲：200mX0.3mX0.3m。观音洞门口到观音洞内：400mX1.5mX0.6m</t>
  </si>
  <si>
    <t>采取以工代赈，预计发放劳务报酬11万元。</t>
  </si>
  <si>
    <t>预计带动劳动力10人就业，人均增收1.1万元</t>
  </si>
  <si>
    <t>米坪村机耕道硬化项目</t>
  </si>
  <si>
    <t>米坪村南冲组</t>
  </si>
  <si>
    <t>机耕道硬化2100m，后冲田坝至马路宽2m，长400m，厚0.1m；后湾烤房至红头田宽2m，长800米，厚0.1m；马史寨至松栽宽2.5m，长500m，厚0.1m；马路至谭家湾宽2.5m，长400m，厚0.1米</t>
  </si>
  <si>
    <t>采取以工代赈，预计发放劳务报酬5.6万元。</t>
  </si>
  <si>
    <t>预计带动劳动力10人就业，人均增收5600元</t>
  </si>
  <si>
    <t>米坪村南冲组马史寨</t>
  </si>
  <si>
    <t>修建30立方水池5个，配套4分水管4000米及配件</t>
  </si>
  <si>
    <t>米坪村农旅一体休闲中心建设项目</t>
  </si>
  <si>
    <t xml:space="preserve">
休闲农业与乡村旅游</t>
  </si>
  <si>
    <t>米坪街上</t>
  </si>
  <si>
    <t>装修改造米坪村老村委会大楼，门面装修120㎡，装修改造标准宾馆房间12间，新建宾馆配套观光房60㎡。</t>
  </si>
  <si>
    <t>248</t>
  </si>
  <si>
    <t>719</t>
  </si>
  <si>
    <t>12</t>
  </si>
  <si>
    <t>28</t>
  </si>
  <si>
    <t>项目建成后，资产交由米坪村股份经济合作社经营管理，每年拿出3万元用于脱贫户监测户分红，吸纳当地劳动力2人长期务工，每年人均发放工资3万元</t>
  </si>
  <si>
    <t>米坪村脱贫户监测户每年分红增收2000元，吸纳当地劳动力2人就地稳定就业，发放工资6万元。</t>
  </si>
  <si>
    <t>伍寨村通组路硬化项目</t>
  </si>
  <si>
    <t>伍寨至干坪沟通组路硬化长1200米、4.5米宽、15公分厚</t>
  </si>
  <si>
    <t>干坪至小大湾长1300米、4.5米宽、15公分厚</t>
  </si>
  <si>
    <t>采取以工代赈，预计发放劳务报酬8.5万元。</t>
  </si>
  <si>
    <t>预计带动劳动力10人就业，人均增收8500元</t>
  </si>
  <si>
    <t>伍寨村产业路硬化项目</t>
  </si>
  <si>
    <t>伍寨村产业路硬化5000米、3米宽、15公分厚</t>
  </si>
  <si>
    <t>采取以工代赈，预计发放劳务报酬25万元。</t>
  </si>
  <si>
    <t>预计带动劳动力25人就业，人均增收1万元</t>
  </si>
  <si>
    <t>伍寨村通户路硬化项目</t>
  </si>
  <si>
    <t>伍寨村入户路硬化长400米、宽3.5米、厚15公分</t>
  </si>
  <si>
    <t>采取以工代赈，预计发放劳务报酬2.3万元。</t>
  </si>
  <si>
    <t>预计带动劳动力10人就业，人均增收2300元</t>
  </si>
  <si>
    <t>伍寨村污水处理设施建设</t>
  </si>
  <si>
    <t>新建污水处理池50m³</t>
  </si>
  <si>
    <t>预计带动劳动力5人就业，人均增收3000元</t>
  </si>
  <si>
    <t>米坪村垃圾治理项目</t>
  </si>
  <si>
    <t>新购置1台垃圾压缩车</t>
  </si>
  <si>
    <t>米坪乡“雨露计划”职业教育补助</t>
  </si>
  <si>
    <t>米坪乡小额贷款贴息项目</t>
  </si>
  <si>
    <t>陈安勋等33户小额贷款贴息</t>
  </si>
  <si>
    <t>米坪乡外出务工交通补贴项目</t>
  </si>
  <si>
    <t>李太伦等90人外出务工交通补贴</t>
  </si>
  <si>
    <t>米坪乡伍寨村南瓜种植项目</t>
  </si>
  <si>
    <t>种植南瓜800亩</t>
  </si>
  <si>
    <t>项目由伍寨集体建设并运营，一是直接分红。每年给脱贫户、监测户，保底分红资金0.9万元，具体按照村集体经济分配程序讨论确定；二是带动就近劳动力10余人就业，每年人均增收0.5万余元。</t>
  </si>
  <si>
    <t>促进脱贫户监测户户均增收1000余元，每年吸纳农村劳动力10人以上，人均增收0.5万余元</t>
  </si>
  <si>
    <t>米坪乡云湾村豆腐生产加工项目</t>
  </si>
  <si>
    <t>定制采购豆腐机一套，日产量2500斤</t>
  </si>
  <si>
    <t>项目建成后，一是采取资产租赁的方式实施，每年租金1.1万元，其中3000元用于脱贫户监测户分红。二是带动当地农户种植大豆，每年大豆需求量预计为20万斤以上，可实现大豆种植户户均增收1000余元。三是吸纳当地劳动力2人长期就业，人均增收3万元。</t>
  </si>
  <si>
    <t>云湾村脱贫户监测户分红增收200元，解决20余万斤大豆销售，吸纳劳动力2人长期稳定就业。</t>
  </si>
  <si>
    <t>泥池村沃柑管护项目</t>
  </si>
  <si>
    <t>100亩沃柑管护</t>
  </si>
  <si>
    <t>项目由泥池村集体实施并经营，每年脱贫户、监测户分红资金不低于2000元，带动当地劳动力10人就地就业，人均增收3000元</t>
  </si>
  <si>
    <t>直接分红促进脱贫户监测户户均增收300元，吸纳当地劳动力10余人就地就业。人均增收3000元。</t>
  </si>
  <si>
    <t>米坪乡云湾村南瓜种植项目</t>
  </si>
  <si>
    <t xml:space="preserve">云湾村   大坪村    </t>
  </si>
  <si>
    <t>项目由云湾村集体建设并运营，一是直接分红。每年给脱贫户、监测户，保底分红资金0.9万元，具体按照村集体经济分配程序讨论确定；二是带动就近劳动力10余人就业，每年人均增收0.5万余元。</t>
  </si>
  <si>
    <t>附件4</t>
  </si>
  <si>
    <t>开阳县2026年巩固拓展脱贫攻坚成果和乡村振兴项目库拟入库项目申报表</t>
  </si>
  <si>
    <t>建设 性质</t>
  </si>
  <si>
    <t>实现总利润   （万元）</t>
  </si>
  <si>
    <t>2026.01-2026.12</t>
  </si>
  <si>
    <t>冯三镇37户脱贫户、监测户2025年一、二、三、四季度小额贴息。</t>
  </si>
  <si>
    <t>冯三镇2026年生猪养殖项目</t>
  </si>
  <si>
    <t>冯三镇曹利等72户脱贫户、李光兵等18户监测对象养殖生猪300头</t>
  </si>
  <si>
    <t>安坪村郭家湾-团林组通组路硬化项目</t>
  </si>
  <si>
    <t>安坪村郭家湾-团林组通组路硬化项目：长度1400米，平均宽度3米，厚度15公分，C25混凝土，5错车道。</t>
  </si>
  <si>
    <t>通过改善生产生活条件，创造良好的发展环境，方便了全村100户231人，脱贫户1户3人，监测对象1户1人的生产生活，解决群众生产、生活出行条件。该项目采取以工代赈方式实施，预计带动群众务工增收6.72万元，其中带动脱贫人口及监测对象务工增收2.016万元。</t>
  </si>
  <si>
    <t>安坪村牛角组道路硬化项目</t>
  </si>
  <si>
    <t>安坪村牛角组道路硬化项目：长度800米，平均宽度3米，厚度15公分，C25混凝土，2错车道。</t>
  </si>
  <si>
    <t>通过改善生产生活条件，创造良好的发展环境，方便了全村86户277人的生产生活，解决群众生产、生活出行条件。该项目采取以工代赈方式实施，预计带动群众务工增收2.88万元，其中带动脱贫人口及监测对象务工增收0.864万元。</t>
  </si>
  <si>
    <t>安坪村干和田-烂泥沟道路硬化项目</t>
  </si>
  <si>
    <t>安坪村干和田-烂泥沟道路硬化项目：长度800米，平均宽度3米，厚度15公分，C25混凝土，2错车道。</t>
  </si>
  <si>
    <t>通过改善生产生活条件，创造良好的发展环境，方便了全村55户171人的生产生活，解决群众生产、生活出行条件。该项目采取以工代赈方式实施，预计带动群众务工增收2.88万元，其中带动脱贫人口及监测对象务工增收0.864万元。</t>
  </si>
  <si>
    <t>安坪村十字路-宏达养牛场道路硬化项目</t>
  </si>
  <si>
    <t>长度600米，平均宽度3米，厚度15公分，C25混凝土，1错车道。</t>
  </si>
  <si>
    <t>堕秧村大元组—关泥沟组通组道路硬化项目</t>
  </si>
  <si>
    <t>堕秧村大元组—关泥沟组通组道路硬化项目：新建通组路1000米，宽3米，厚15公分，C25混凝土，错车道4个。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</si>
  <si>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4.8万元，其中带动脱贫人口及监测对象务工增收1.44万元。</t>
  </si>
  <si>
    <t>项目实施后改善群众的生产生活条件,解决出行难问题；改善村容村貌，有效提升人居环境质量。提高群众对乡村振兴工作的认可度和满意度。</t>
  </si>
  <si>
    <t>堕秧村上坝--梨子坡道路硬化项目</t>
  </si>
  <si>
    <t>堕秧村上坝--梨子坡道路硬化项目：新建道路2000米，宽3米，厚15公分，C25混凝土，错车道5个。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</si>
  <si>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9.6万元，其中带动脱贫人口及监测对象务工增收2.88万元。</t>
  </si>
  <si>
    <t>堕秧村月亮山羊场坝道路硬化项目</t>
  </si>
  <si>
    <t>堕秧村月亮山羊场坝道路硬化项目：新建通户路2000米，宽3米，厚15公分，C25混凝土，错车道4个。</t>
  </si>
  <si>
    <t>堕秧村羊场坝组通组道路硬化项目</t>
  </si>
  <si>
    <t>堕秧村羊场坝组通组道路硬化项目：新建通户路1000米，宽3米，厚15公分，C25混凝土，错车道3个。</t>
  </si>
  <si>
    <t>堕秧村山羊寨道路硬化项目</t>
  </si>
  <si>
    <t>堕秧村山羊寨道路硬化项目：新建通户路700米，宽3米，厚15公分，C25混凝土，错车道2个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</si>
  <si>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3.36万元，其中带动脱贫人口及监测对象务工增收1.008万元。</t>
  </si>
  <si>
    <t>堕秧村下山羊寨至望乡岩道路硬化项目</t>
  </si>
  <si>
    <t>堕秧村下山羊寨至望乡岩道路硬化项目：新建通户路770米，宽3米，厚15公分，C25混凝土，错车道2个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</si>
  <si>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3.16万元，其中带动脱贫人口及监测对象务工增收1.128万元。</t>
  </si>
  <si>
    <t>堕秧村大院坝至四坪组四沟湾组道路硬化项目</t>
  </si>
  <si>
    <t>堕秧村大院坝至四坪组四沟湾组道路硬化项目：修建道路800米，宽3米，厚15公分，C25混凝土，错车道3个)</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</si>
  <si>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3.84万元，其中带动脱贫人口及监测对象务工增收1.152万元。</t>
  </si>
  <si>
    <t>堕秧村枇杷树组道路硬化项目</t>
  </si>
  <si>
    <t>堕秧村枇杷树组道路硬化项目：修建道路700米，宽3米，厚15公分，C25混凝土，错车道2个</t>
  </si>
  <si>
    <t>辉黔村克西坡组通组通畅道路建设项目</t>
  </si>
  <si>
    <t>辉黔村克西坡组通组通畅道路建设项目：长1200米，宽3米，厚15公分，C25混凝土，错车道4个。</t>
  </si>
  <si>
    <t>通过改善生产生活条件，创造良好的发展环境，方便了全村87户321人生产生活，解决群众生产、生活出行条件。该项目采取以工代赈方式实施，预计带动群众务工增收5.8万元，其中带动脱贫人口及监测对象务工增收1.74万元。</t>
  </si>
  <si>
    <t>辉黔村下堰组通组通畅道路建设项目</t>
  </si>
  <si>
    <t>辉黔村下堰组通组通畅道路建设项目：长1000米，宽3米，厚15公分，C25混凝土，错车道3个。</t>
  </si>
  <si>
    <t>通过改善生产生活条件，创造良好的发展环境，方便了全村53户241人、脱贫户1户6人，监测对象1户6人生产生活，解决群众生产、生活出行条件。该项目采取以工代赈方式实施，预计带动群众务工增收4.8万元，其中带动脱贫人口及监测对象务工增收1.44万元。</t>
  </si>
  <si>
    <t>金龙村关口组至拐广组组通路硬化建设项目</t>
  </si>
  <si>
    <t>金龙村关口组至拐广组组通路硬化建设项目：长1900米，宽3,米，厚15公分，C25混凝土路面，5错车道。</t>
  </si>
  <si>
    <t>通过改善生产生活条件，创造良好的发展环境，方便了全村30户130人生产生活，解决群众生产、生活出行条件。该项目采取以工代赈方式实施，预计带动群众务工增收9.6万元，其中带动脱贫人口及监测对象务工增收2.88万元。</t>
  </si>
  <si>
    <t>金龙村灰木树组道路建设项目</t>
  </si>
  <si>
    <t>金龙村灰木树组道路建设项目：长1000米，厚度15公分，C25混凝土路面、3错车道。</t>
  </si>
  <si>
    <t>通过改善生产生活条件，创造良好的发展环境，方便了全村65户310人生产生活，解决群众生产、生活出行条件。该项目采取以工代赈方式实施，预计带动群众务工增收9.12万元，其中带动脱贫人口及监测对象务工增收2.736万元。</t>
  </si>
  <si>
    <t>金龙村新寨组串寨串户道路硬化建设项目</t>
  </si>
  <si>
    <t>金龙村新寨组串寨串户道路硬化建设：长1000米，宽3.5米，厚度15公分，C25混凝土路面、2错车道。</t>
  </si>
  <si>
    <t>通过改善生产生活条件，创造良好的发展环境，方便了全村60户240人生产生活，解决群众生产、生活出行条件。该项目采取以工代赈方式实施，预计带动群众务工增收4.8万元，其中带动脱贫人口及监测对象务工增收1.44万元。</t>
  </si>
  <si>
    <t>金龙村竹林组道路硬化建设项目</t>
  </si>
  <si>
    <t>金龙村竹林组道路硬化建设项目:长1000米，宽3.5米，厚度15公分，C25混凝土路面、3错车道。</t>
  </si>
  <si>
    <t>通过改善生产生活条件，创造良好的发展环境，方便了全村50户300人生产生活，解决群众生产、生活出行条件。该项目采取以工代赈方式实施，预计带动群众务工增收4.8万元，其中带动脱贫人口及监测对象务工增收1.44万元。</t>
  </si>
  <si>
    <t>金龙村白果组道路硬化项目</t>
  </si>
  <si>
    <t>金龙村白果组道路硬化项目：长2000米，宽3.5米，厚度15公分，C25混凝土路面、2错车道。</t>
  </si>
  <si>
    <t>通过改善生产生活条件，创造良好的发展环境，方便了全村45户260人，脱贫户3户8人生产生活，解决群众生产、生活出行条件。该项目采取以工代赈方式实施，预计带动群众务工增收9.6万元，其中带动脱贫人口及监测对象务工增收2.88万元。</t>
  </si>
  <si>
    <t>金龙村龙湾组—龙洞、马江村练岔组坳上至练岔河通组道路硬化项目</t>
  </si>
  <si>
    <t>金龙村龙湾组—龙洞、马江村练岔组坳上至练岔河通组道路硬化项目：长度2000米，平均宽度3米；厚度15公分，C25混凝土路面、4错车道。</t>
  </si>
  <si>
    <t>通过改善生产生活条件，创造良好的发展环境，方便了全村50户20人，监测对象1户4人生产生活，解决群众生产、生活出行条件。该项目采取以工代赈方式实施，预计带动群众务工增收11万元，其中带动脱贫人口及监测对象务工增收3.3万元。</t>
  </si>
  <si>
    <t>马江村坪上-周家湾进户路通户道路建设项目</t>
  </si>
  <si>
    <t>马江村坪上-周家湾进户路通户道路建设项目：道路硬化项目500米，平均宽3米；厚度15公分，C25混凝土路面，1错车道。</t>
  </si>
  <si>
    <t>通过改善生产生活条件，创造良好的发展环境，方便了全村41户124人，脱贫户1户4人生产生活，解决群众生产、生活出行条件。该项目采取以工代赈方式实施，预计带动群众务工增收2.4万元，其中带动脱贫人口及监测对象务工增收0.72万元。</t>
  </si>
  <si>
    <t>马江村下寨组串户道路建设项目</t>
  </si>
  <si>
    <t>马江村小寨组串户道路建设项目：长1800米，平均宽度3米，厚度15公分，C25混凝土路面，6错车道。</t>
  </si>
  <si>
    <t>通过改善生产生活条件，创造良好的发展环境，方便了全村33户生产生活，解决群众生产、生活问题。</t>
  </si>
  <si>
    <t>毛力村大坡组-筲箕湾组道路硬化项目</t>
  </si>
  <si>
    <t>毛力村大坡组-筲箕湾组道路建设项目：长2000米.宽3.5米、厚度15公分、C25混凝土路面、6个错车道</t>
  </si>
  <si>
    <t>通过改善生产生活条件，创造良好的发展环境，方便了全村93户302人，脱贫户4户14人生产生活，解决群众生产、生活出行条件。该项目采取以工代赈方式实施，预计带动群众务工增收11.2万元，其中带动脱贫人口及监测对象务工增收3.36万元。</t>
  </si>
  <si>
    <t>沙泥坑组-东猫坪组毛力村道路硬化项目</t>
  </si>
  <si>
    <t>毛力村沙泥坑组-东猫坪组道路建设项目：长2500米、宽3.5米、厚度15公分、C25混凝土路面、8个错车到</t>
  </si>
  <si>
    <t>毛坪村丰香窝组进组串户道路建设项目</t>
  </si>
  <si>
    <t>毛坪村丰香窝组进组串户道路建设项目：长度1000米平，均宽度3米，厚度15公分，C25混凝土路面，3错车道。</t>
  </si>
  <si>
    <t>通过改善生产生活条件，创造良好的发展环境，方便了全村17户65人生产生活，解决群众生产、生活出行条件。该项目采取以工代赈方式实施，预计带动群众务工增收4.8万元，其中带动脱贫人口及监测对象务工增收1.44万元。</t>
  </si>
  <si>
    <t>毛坪村梁山寨组进组串户道路建设项目</t>
  </si>
  <si>
    <t>毛坪村梁山寨组进组串户道路建设项目：长度600米，平均宽度3米，厚度15公分，C25混凝土路面，3错车道。</t>
  </si>
  <si>
    <t>通过改善生产生活条件，创造良好的发展环境，方便了全村61户222人，脱贫户1户3人生产生活，解决群众生产、生活出行条件。该项目采取以工代赈方式实施，预计带动群众务工增收2.88万元，其中带动脱贫人口及监测对象务工增收0.864万元。</t>
  </si>
  <si>
    <t>毛坪村麻窝田组-梁山寨组道路硬化项目</t>
  </si>
  <si>
    <t>毛坪村麻窝田组-梁山寨组道路硬化项目：长度2000米平，均宽度3米，厚度15公分，C25混凝土路面，3错车道。</t>
  </si>
  <si>
    <t>通过改善生产生活条件，创造良好的发展环境，方便了全村126户460人，脱贫户1户3人生产生活，解决群众生产、生活出行条件。该项目采取以工代赈方式实施，预计带动群众务工增收9.6万元，其中带动脱贫人口及监测对象务工增收2.88万元。</t>
  </si>
  <si>
    <t>毛坪村中岗寨-高田组通畅项目</t>
  </si>
  <si>
    <t>毛坪村中岗寨-高田组通畅项目：长度2000米平，均宽度3米，厚度15公分，C25混凝土路面，3错车道。</t>
  </si>
  <si>
    <t>通过改善生产生活条件，创造良好的发展环境，方便了全村103户327人生产生活，解决群众生产、生活出行条件。该项目采取以工代赈方式实施，预计带动群众务工增收29.6万元，其中带动脱贫人口及监测对象务工增收2.88万元。</t>
  </si>
  <si>
    <t>新华村岩上组道路硬化项目</t>
  </si>
  <si>
    <t>新华村岩上组道路硬化项目：长度2000米，平均宽度3.5米；厚度15公分，C25混凝土路面</t>
  </si>
  <si>
    <t>通过改善生产生活条件，创造良好的发展环境，方便了全村36户135人的出行条件。该项目采取以工代赈方式实施，预计带动群众务工增收12万元，其中脱贫人口及监测对象务工增收3.6万元。</t>
  </si>
  <si>
    <t>新华村竹林沟郝子窝到大丫口道路建设项目</t>
  </si>
  <si>
    <t>新华村竹林沟郝子窝到大丫口道路建设项目：长度4.5公里，宽4.5米，厚度15公分，c2混凝土路面</t>
  </si>
  <si>
    <t>提高群众生产、生活质量，加快经济发展，解决群众生产生活问题。该项目采取以工代赈方式实施，预计带动群众务工增收36万元，其中脱贫人口及监测对象务工增收10.8万元。</t>
  </si>
  <si>
    <t>新华村曹家洞组道路建设项目</t>
  </si>
  <si>
    <t>新华村曹家洞组道路建设项目：长度2.5公里，宽4.5米，厚度15公分，c2混凝土路面</t>
  </si>
  <si>
    <t>提高群众生产、生活质量，加快经济发展，解决群众生产生活问题。该项目采取以工代赈方式实施，预计带动群众务工增收18万元，其中脱贫人口及监测对象务工增收5.4万元。</t>
  </si>
  <si>
    <t>新华村茶厂高位水池建设项目</t>
  </si>
  <si>
    <t>新华村茶厂高位水池建设项目：新建高位水池一个500立方，75管5000米</t>
  </si>
  <si>
    <t>提高群众生产、生活质量，加快经济发展，解决群众生产生活问题。该项目采取以工代赈方式实施，预计带动群众务工增收16万元，其中脱贫人口及监测对象务工增收4.8万元。</t>
  </si>
  <si>
    <t>牛顶寨至干田坝组道路建设项目</t>
  </si>
  <si>
    <t>牛顶寨至干田坝组道路建设项目：长度2.5公里，宽4.5米，厚度15公分，c25混凝土路面,7错车道。</t>
  </si>
  <si>
    <t>干田坝至彭家寨道路建设项目</t>
  </si>
  <si>
    <t>干田坝至彭家寨道路建设项目：长度2公里，宽4.5米，厚度15公分，c25混凝土路面,6错车道。</t>
  </si>
  <si>
    <t>新华村茶厂高位水池一个</t>
  </si>
  <si>
    <t>新建水池500立方，75管5000米</t>
  </si>
  <si>
    <t>四坪村瓦厂林组道路硬化项目</t>
  </si>
  <si>
    <t>四坪村瓦厂林组道路硬化项目：长度600米，平均宽度3米；厚度15公分，C25混凝土路面、3错车道。</t>
  </si>
  <si>
    <t>通过改善生产生活条件，创造良好的发展环境，方便了全村41户143人生产生活，解决群众出行问题。该项目采取以工代赈方式实施，预计带动群众务工增收3.6万元，其中带动脱贫人口及监测对象务工增收1.08万元。</t>
  </si>
  <si>
    <t>四坪村西洋寨组道路硬化项目</t>
  </si>
  <si>
    <t>四坪村西洋寨组道路硬化项目：长度1000米，平均宽度3米；厚度15公分，C25混凝土路面、3错车道。</t>
  </si>
  <si>
    <t>通过改善生产生活条件，创造良好的发展环境，方便了全村43户152人生产生活，解决群众出行问题。该项目采取以工代赈方式实施，预计带动群众务工增收6万元，其中带动脱贫人口及监测对象务工增收1.8万元。</t>
  </si>
  <si>
    <t>安坪村赖子桥沟渠建设项目</t>
  </si>
  <si>
    <t>安坪村赖子桥沟渠建设项目（80*80）长800米。</t>
  </si>
  <si>
    <t>安坪村野鸡堡沟渠建设项目</t>
  </si>
  <si>
    <t>安坪村野鸡堡沟渠建设项目（80*80）长1000米</t>
  </si>
  <si>
    <t>堕秧村大麻窝组至牛家湾及老顶湾通组道路硬化项目</t>
  </si>
  <si>
    <t>堕秧村大麻窝组至牛家湾及老顶湾通组道路硬化项目：长700米，宽3米，厚15公分，C25混凝土，错车道2个</t>
  </si>
  <si>
    <t>堕秧村大山组黄家湾子硬化项目</t>
  </si>
  <si>
    <t>堕秧村大山组黄家湾子硬化项目：长度2600米，平均宽度3米；厚度15公分，C25混凝土路面、7错车道</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</si>
  <si>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12.48万元，其中带动脱贫人口及监测对象务工增收3.744万元。</t>
  </si>
  <si>
    <t>堕秧村枇杷树组至杉木冲组道路硬化项目</t>
  </si>
  <si>
    <t>堕秧村枇杷树组至杉木冲组道路硬化项目：长度1500米，平均宽度3米；厚度15公分，C25混凝土路面、5错车道</t>
  </si>
  <si>
    <t>随着原有路面的升级改造，能有效地解决道路拥堵、生活污水横流,对群众的生产、生活环境将得到很大的提高，创造良好的发展环境，促进经济发展，加快乡村振兴建设步伐。该项目采取以工代赈方式实施，预计带动群众务工增收7.2万元，其中带动脱贫人口及监测对象务工增收2.16万元。</t>
  </si>
  <si>
    <t>辉黔村大田组道路建设项目</t>
  </si>
  <si>
    <t>辉黔村大田组道路建设项目长1000米，宽3米，厚15公分，C25混凝土，错车道3个。</t>
  </si>
  <si>
    <t>马江村水淹坪-新山道路建设项目</t>
  </si>
  <si>
    <t>马江村水淹坪-新山道路建设项目：长度800米，平均宽度3米；厚度15公分，C25混凝土路面、2错车道。</t>
  </si>
  <si>
    <t>通过改善生产生活条件，创造良好的发展环境，方便了全村11户56人生产生活，解决群众生产、生活出行条件。该项目采取以工代赈方式实施，预计带动群众务工增收8.64万元，其中带动脱贫人口及监测对象务工增收2.592万元。</t>
  </si>
  <si>
    <t>毛坪村中山组串户道路建设项目</t>
  </si>
  <si>
    <t>毛坪村中山组串户道路建设项目：从中山组-主大路，长度1100米平，均宽度3米，厚度15公分，C25混凝土路面，3错车道</t>
  </si>
  <si>
    <t>通过改善生产生活条件，创造良好的发展环境，方便了全村29户126人，脱贫户1户2人，监测对象1户5人生产生活，解决群众生产、生活问题。该项目采取以工代赈方式实施，预计带动群众务工增收5.28万元，其中带动脱贫人口及监测对象务工增收1.584万元。</t>
  </si>
  <si>
    <t>毛坪村下漩组道路硬化项目</t>
  </si>
  <si>
    <t>毛坪村下漩组道路硬化项目：长度800米，平均宽度3米，厚度15公分，C25混凝土路面，3错车道。</t>
  </si>
  <si>
    <t>通过改善生产生活条件，创造良好的发展环境，方便了全村29户135人生产生活，解决群众生产、生活问题。该项目采取以工代赈方式实施，预计带动群众务工增收3.84万元，其中带动脱贫人口及监测对象务工增收1.152万元。</t>
  </si>
  <si>
    <t>毛坪村竹寨组—麻地组道路硬化项目</t>
  </si>
  <si>
    <t>毛坪村竹寨组—麻地组道路硬化项目：长度2000米，平均宽度3米，厚度15公分，C25混凝土路面，3错车道。</t>
  </si>
  <si>
    <t>通过改善生产生活条件，创造良好的发展环境，方便了全村80户500人，脱贫户1户3人生产生活，解决群众生产、生活问题。该项目采取以工代赈方式实施，预计带动群众务工增收9.6万元，其中带动脱贫人口及监测对象务工增收2.88万元。</t>
  </si>
  <si>
    <t>干田坝至曹家洞道路建设项目</t>
  </si>
  <si>
    <t>干田坝至曹家洞道路建设项目：长度1公里，宽4.5米，厚度15公分，c25混凝土路面,3错车道。</t>
  </si>
  <si>
    <t>提高群众生产、生活质量，加快经济发展，解决群众生产生活问题。该项目采取以工代赈方式实施，预计带动群众务工增收8万元，其中脱贫人口及监测对象务工增收2.4万元。</t>
  </si>
  <si>
    <t>彭家寨至牛顶寨道路建设项目</t>
  </si>
  <si>
    <t>彭家寨至牛顶寨道路建设项目：长度800米，宽4.5米，厚度15公分，c25混凝土路面,2错车道。</t>
  </si>
  <si>
    <t>提高群众生产、生活质量，加快经济发展，解决群众生产生活问题。该项目采取以工代赈方式实施，预计带动群众务工增收6.4万元，其中脱贫人口及监测对象务工增收1.92万元。</t>
  </si>
  <si>
    <t>四坪村潘家河组“夜明”建设项目</t>
  </si>
  <si>
    <t>四坪村潘家河组“夜明”建设项目：新建照明设施50盏</t>
  </si>
  <si>
    <t>通过安装路灯改善生产生活条件，创造良好的发展环境，方便了全村43户156人，脱贫户1户6人，监测对象生产生活</t>
  </si>
  <si>
    <t>四坪村白泥田组“夜明”建设项目</t>
  </si>
  <si>
    <t>四坪村白泥田组“夜明”建设项目：新建照明设施70盏</t>
  </si>
  <si>
    <t>通过安装路改善生产生活条件，创造良好的发展环境，方便了全村33户127人更好的生产。该项目采取以工代赈方式实施，预计带动群众务工增收3.5万元，其中脱贫人口及监测对象务工增收01.05万元。</t>
  </si>
  <si>
    <t>四坪村西洋寨组“夜明”建设项目</t>
  </si>
  <si>
    <t>四坪村西洋寨组“夜明”建设项目：新建照明设施50盏</t>
  </si>
  <si>
    <t>通过安装路改善生产生活条件，创造良好的发展环境，方便了全村33户127人，脱贫户1户6人更好的生产。该项目采取以工代赈方式实施，预计带动群众务工增收18万元，其中脱贫人口及监测对象务工增收5.4万元。</t>
  </si>
  <si>
    <t>高寨乡平寨村集体产业蜡染、刺绣加工设备</t>
  </si>
  <si>
    <t>全自动智能绣花设施5套、操作间简装修、附属设施</t>
  </si>
  <si>
    <t>项目实施后带动群众发展蜡染产业，提高群众发展产业的信心，方便群众使用。</t>
  </si>
  <si>
    <t>高寨乡徐海元等94户2026小额信贷贴息。</t>
  </si>
  <si>
    <t>高寨乡杠寨村机井配套工程</t>
  </si>
  <si>
    <t>机井配套一座</t>
  </si>
  <si>
    <t>高寨乡谷丰村污水治理项目</t>
  </si>
  <si>
    <t>谷丰村背后坪组污水处理设施</t>
  </si>
  <si>
    <t>大冲村、
牌坊村</t>
  </si>
  <si>
    <t>高寨区旅游产业路开发项目</t>
  </si>
  <si>
    <t>修建旅游路5公里，宽5.5米，厚15公分</t>
  </si>
  <si>
    <t>高寨乡杠寨村污水处理</t>
  </si>
  <si>
    <t>新建污水处理点6个（跳鱼塘、青杠林、塘坎边、尹家岩、勤仆、新屋基6个组污水处理，含配套设施）</t>
  </si>
  <si>
    <t>脱贫户交通补贴项目</t>
  </si>
  <si>
    <t>脱贫户350人享受交通补贴</t>
  </si>
  <si>
    <t>监测户交通补贴项目</t>
  </si>
  <si>
    <t>监测户52人享受交通补贴</t>
  </si>
  <si>
    <t>水利设施</t>
  </si>
  <si>
    <t>朝阳大沟清理塌方（王车-麻窝土段200米）</t>
  </si>
  <si>
    <t>通过项目建设，解决项目区农田灌溉困难问题，项目建设采用以工代赈方式进行，可带动项目区15人务工，预计发放工资6万元，户均增收2500元以上。</t>
  </si>
  <si>
    <t>通过项目实施，鼓励当地脱贫户、监测户及本地居民在项目区务工，增加就业率，预计发放劳务工资7万余元，提高农户收入，且项目实施后，当地居民生产、生活更加便利，创造良好的发展环境，解决了群众生产、生活问题。</t>
  </si>
  <si>
    <t>污水设施处理</t>
  </si>
  <si>
    <t>大田坎组污水设施处理</t>
  </si>
  <si>
    <t>通过改善生产生活条件，创造良好的发展环境，方便了全村43户124人，脱贫户7户13人生产生活，解决群众生产、生活问题。</t>
  </si>
  <si>
    <t>垮泥组、新田坡、肯司组污水设施处理</t>
  </si>
  <si>
    <t>通过改善生产生活条件，创造良好的发展环境，方便了全村92户299人，脱贫户6户20人生产生活，解决群众生产、生活问题。</t>
  </si>
  <si>
    <t>禾丰乡王车村污水设施处理</t>
  </si>
  <si>
    <t>通过改善生产生活条件，创造良好的发展环境，方便了全村95户288人，脱贫户6户21人生产生活，解决群众生产、生活问题。</t>
  </si>
  <si>
    <t>禾丰乡王车村王姑组污水设施处理</t>
  </si>
  <si>
    <t>王姑组污水设施处理</t>
  </si>
  <si>
    <t>通过改善生产生活条件，创造良好的发展环境，方便了全村51户189人，脱贫户5户19人生产生活，解决群众生产、生活问题。</t>
  </si>
  <si>
    <t>一碗井、中院、松毛山、小岩脚组污水设施处理</t>
  </si>
  <si>
    <t>通过改善生产生活条件，创造良好的发展环境，方便了全村117户389人，脱贫户11户32人生产生活，解决群众生产、生活问题。</t>
  </si>
  <si>
    <t>羊田组、长田组、下院组污水设施处理</t>
  </si>
  <si>
    <t>通过项目建设提升乡村污水治理水平，改善村民生产生活条件，项目实施区域村民整体受益。</t>
  </si>
  <si>
    <t>孙家庄组污水设施处理</t>
  </si>
  <si>
    <t>小河电站坝坎塌方点修复</t>
  </si>
  <si>
    <t>孙家庄组小河电站坝坎塌方点修复30米。</t>
  </si>
  <si>
    <t>进组路（产业路）硬化</t>
  </si>
  <si>
    <t>王姑球场至神仙洞产业路硬化，长550米。</t>
  </si>
  <si>
    <t>通过项目建设，解决项目区运输困难问题，项目建设采用以工代赈方式进行，可带动项目区10人务工，预计发放工资6万元，户均增收6000元以上。</t>
  </si>
  <si>
    <t>改善农田耕作条件，稳定粮食种植面积，促进产业发展，增加产业收入。</t>
  </si>
  <si>
    <t>禾丰乡长红村生猪、肉牛养殖项目</t>
  </si>
  <si>
    <t>禾丰乡长红村8户脱贫户和监测对象养殖肉牛16头。</t>
  </si>
  <si>
    <t>通过项目实施，有效带动脱贫户8户16人发展产业，户均增收4000元以上，进一步巩固提升脱贫攻坚成果。</t>
  </si>
  <si>
    <t>禾丰乡长红村马坝组烧烤棚提升改造</t>
  </si>
  <si>
    <t>加固、盖瓦</t>
  </si>
  <si>
    <t>禾丰乡长红村诸葛组、汪家屋基组至大坡顶组通组路</t>
  </si>
  <si>
    <t>硬化2500㎡</t>
  </si>
  <si>
    <t>随着原有路面的升级改造，能有效地解决道路拥堵、生活污水横流,对群众的生产、生活环境将得到很大的提高，创造良好的发展环境，促进经济发展，加快乡村振兴建设步伐。项目建设采用以工代赈方式进行，可带动项目区10人务工，预计发放工资6万元，户均增收6000元以上。</t>
  </si>
  <si>
    <t>长红村大河二、三组进组路进组路至大坡脚产业道路</t>
  </si>
  <si>
    <t>硬化2000㎡</t>
  </si>
  <si>
    <t>随着原有路面的升级改造，能有效地解决道路拥堵、生活污水横流,对群众的生产、生活环境将得到很大的提高，创造良好的发展环境，促进经济发展，加快乡村振兴建设步伐。项目建设采用以工代赈方式进行，可带动项目区10人务工，预计发放工资4万元，户均增收4000元以上。</t>
  </si>
  <si>
    <t>禾丰乡长红村猴场一、二组坟山至鸭蛋田产业路建设项目</t>
  </si>
  <si>
    <t>硬化1000㎡</t>
  </si>
  <si>
    <t>禾丰乡长红村25个村民组人蓄饮水工程维修维护建设项目</t>
  </si>
  <si>
    <t>管道长5000m、水池加固维修5口</t>
  </si>
  <si>
    <t>通过改善生产生活条件，创造良好的发展环境，方便了全村1107户3568人，脱贫户50户168人生产生活，解决群众生产、生活问题。</t>
  </si>
  <si>
    <t>禾丰乡长红村平山组、田坝组和青杠林组人蓄饮水提升改造项目</t>
  </si>
  <si>
    <t>管道1000m</t>
  </si>
  <si>
    <t>通过改善生产生活条件，创造良好的发展环境，方便了全村87户199人，脱贫户13户44人生产生活，解决群众生产、生活问题。</t>
  </si>
  <si>
    <t>长红村小额信贷贴息项目</t>
  </si>
  <si>
    <t>长红村户6户脱贫户小额信贷贴息</t>
  </si>
  <si>
    <t>禾丰乡长红村种植业到户奖补项目</t>
  </si>
  <si>
    <t>长红村10户脱贫户油菜种植20亩</t>
  </si>
  <si>
    <t>4户16人脱贫户、监测对象小额信贷贴息。</t>
  </si>
  <si>
    <t>一次性跨省外出务工交通补助</t>
  </si>
  <si>
    <t>脱贫户外出务工</t>
  </si>
  <si>
    <t>脱贫户、监测户马铃薯种植、油菜种植、果树管护、自种蔬菜。</t>
  </si>
  <si>
    <t>禾丰乡51户脱贫户和5户监测户生猪养殖112头；种植150亩</t>
  </si>
  <si>
    <t>振兴</t>
  </si>
  <si>
    <t>开阳县-禾丰乡田冲村坡头上组无动力污水处理</t>
  </si>
  <si>
    <t>坡头上组无动力污水处理40户</t>
  </si>
  <si>
    <t>通过改善生产生活条件，创造良好的发展环境，方便了坡头上及学校40户303人，脱贫户2户5人生活环境。</t>
  </si>
  <si>
    <t>禾丰乡田冲村入户路硬化项目</t>
  </si>
  <si>
    <t>田冲村周光忠等4户入户路硬化531㎡</t>
  </si>
  <si>
    <t>到户项目 ，通过项目实施，方便群众出行</t>
  </si>
  <si>
    <t>项目建成后将惠及周光忠等4户群众15人，便于群众生产生活增收致富</t>
  </si>
  <si>
    <t>交通</t>
  </si>
  <si>
    <t>禾丰乡穿洞村扶贫小额信贷贴息项目</t>
  </si>
  <si>
    <t>21户脱贫户、监测对象小额信贷贴息。</t>
  </si>
  <si>
    <t>禾丰乡穿洞村一次性跨省外出务工交通补助</t>
  </si>
  <si>
    <t>数字乡村建设（二期）</t>
  </si>
  <si>
    <t>数字乡村建设</t>
  </si>
  <si>
    <t>禾丰乡典寨村扶贫小额信贷贴息项目</t>
  </si>
  <si>
    <t>46户脱贫户、监测对象小额信贷贴息。</t>
  </si>
  <si>
    <t>禾丰乡典寨村一次性跨省外出务工交通补助</t>
  </si>
  <si>
    <t>农机设备拖拉机、收割机各1台</t>
  </si>
  <si>
    <t>桶装水生产</t>
  </si>
  <si>
    <t>投入资金在新山股份经济合作社，在新山村龙坡组新建桶装水生产基地</t>
  </si>
  <si>
    <t>利益联结脱贫户监测户</t>
  </si>
  <si>
    <t>入股分红</t>
  </si>
  <si>
    <t>新厂小学冷库建设</t>
  </si>
  <si>
    <t>利用村现有资源新厂小学新建冷库约300平方米。</t>
  </si>
  <si>
    <t>项目建成后，预计用不低于投资额度的3%进行对脱贫人口监测人口进行利益联结。同时带动村集体经济发展，可增加务工收入5万元。</t>
  </si>
  <si>
    <t>产业路硬化</t>
  </si>
  <si>
    <t>街上至龙坡至岩脚3.5米宽，长3000米。</t>
  </si>
  <si>
    <t>项目实施后改善全村群众的生产生活条件,解决群众生产过程中运输难的问题。提高群众对乡村振兴工作的认可度和满意度。可增加务工收入5.4万元</t>
  </si>
  <si>
    <t>家用电路改建</t>
  </si>
  <si>
    <t>涉及脱贫户21户监测户13户，其他特殊人群20户。</t>
  </si>
  <si>
    <t>保证脱贫户和监测户及其他特殊人群的用电安全</t>
  </si>
  <si>
    <t>长五间产业路硬化项目</t>
  </si>
  <si>
    <t>花龙公路口至王开福家至福林沙场路口公路2.5公里*32=80</t>
  </si>
  <si>
    <t>项目实施后改善全村群众的生产生活条件,解决出行难问题；改善村容村貌，有效提升人居环境质量。提高群众对乡村振兴工作的认可度和满意度。可增加务工收入16成元</t>
  </si>
  <si>
    <t>建设白酒生产厂房建设项目</t>
  </si>
  <si>
    <t>建设白酒生产厂房面积 200 平方米（发酵间 52 平方米，存酒间 52 平方米，设备及蒸馏车间 20 平方米，粮食存放间 20 平方米），围墙 30 米，水池 20 立方米，供水管网 1500 米。</t>
  </si>
  <si>
    <t>翁昭村中院大土机耕道硬化</t>
  </si>
  <si>
    <t>中院大土产业路面硬化：为方便中院大土农产品与果木的运输与管理，拟建产业路长度2千米，宽3米，厚0.15米</t>
  </si>
  <si>
    <t>项目实施后改善全村群众的生产生活条件,解决群众生产过程中运输难的问题。提高群众对乡村振兴工作的认可度和满意度。可增加务工收入3.2万元</t>
  </si>
  <si>
    <t>深溪沟产业园区路</t>
  </si>
  <si>
    <t>深溪沟产业园区路面硬化：为方便深溪沟组160亩苹果桃枇杷等产业管理与运输，拟建产业园区路长度3千米，宽3米，厚15厘米。</t>
  </si>
  <si>
    <t>翁昭村巴山寨机耕道硬化</t>
  </si>
  <si>
    <t>巴山寨产业路面硬化：为方便巴山寨农产与果木等产业管理与运输， 拟建一条产业道路，全长1.8千米，宽3米，厚度0.15米。</t>
  </si>
  <si>
    <t>翁昭村老板凳机耕道硬化</t>
  </si>
  <si>
    <t>老板凳产业路面硬化；为方便老板凳组农产品与果木的管理与运输，拟修建一条产业道路，全长2.5千米，宽3米，厚0.15米。</t>
  </si>
  <si>
    <t>高坪村高竹片区通组硬化建设项目</t>
  </si>
  <si>
    <t>高竹片区通组硬化5.5公里，宽3.5米，厚15厘米</t>
  </si>
  <si>
    <t>项目实施后改善全村群众的生产生活条件,解决出行难问题；改善村容村貌，有效提升人居环境质量。提高群众对乡村振兴工作的认可度和满意度。可增加务工收入33万元</t>
  </si>
  <si>
    <t>实施产业奖补，增强脱贫人口监测人口发展产业的积极性</t>
  </si>
  <si>
    <t>花梨镇清江村绿化组新能源充电桩站项目</t>
  </si>
  <si>
    <t>花梨镇清江村绿化组新能源充电桩站项目占地2200㎡</t>
  </si>
  <si>
    <t>进行充电桩安装，能有效解决清江村群众收入等问题，让群众经济将得到很大的提高，创造良好的发展环境，促进经济发展，加快乡村振兴步伐建设。</t>
  </si>
  <si>
    <t>十字村机空山、马老坪组进户路硬化</t>
  </si>
  <si>
    <t>马老坪组、空山组进户路硬化1400米</t>
  </si>
  <si>
    <t>项目实施后改善全村群众的生产生活条件,解决出行难问题；改善村容村貌，有效提升人居环境质量。提高群众对乡村振兴工作的认可度和满意度。可增加务工收入2万元</t>
  </si>
  <si>
    <t>十字村机抱老组进户路硬化</t>
  </si>
  <si>
    <t>抱老组进户路硬化550米</t>
  </si>
  <si>
    <t>十字村灌溉、排洪沟渠建设项目</t>
  </si>
  <si>
    <t>大荒土至马老坪灌溉、排洪沟渠建设，长500米，宽1.5米</t>
  </si>
  <si>
    <t>对原有沟渠进行提升改造，灌溉稻田100余亩，有效地解决稻田灌溉问题，同时采取以工代赈方式，增加当地群众务工收入</t>
  </si>
  <si>
    <t>对原有沟渠进行提升改造，灌溉稻田100余亩，有效地解决稻田灌溉问题，对稳粮保耕起到积极的作用。同时采取以工代赈方式，增加当地群众务工收入2万元以上</t>
  </si>
  <si>
    <t>建中村村民小组需安装太阳能路灯共计100盏。其中烂田冲组需安装太阳能路灯40盏；上寨组需安装太阳能路灯60盏；</t>
  </si>
  <si>
    <t>安装太阳能路灯300套规格：(海螺臂高7米，光源100w,电池：120ah)涉及村民组18个，2350人。</t>
  </si>
  <si>
    <t>购买垃圾转运车1辆和垃圾箱6个</t>
  </si>
  <si>
    <t>农村“五治”治垃圾项目--垃圾车采购</t>
  </si>
  <si>
    <t>采购</t>
  </si>
  <si>
    <t>采购不锈钢垃圾斗40个，每个6000元，小勾臂车1台约9万元。共计33万元</t>
  </si>
  <si>
    <t>解决翁昭村垃圾清运难的问题，提升人居环境质量，为和美乡村建设打下基础。</t>
  </si>
  <si>
    <t>花梨镇高坪村岩门组太阳能路灯安装项目</t>
  </si>
  <si>
    <t>50米一盏，需采购40盏</t>
  </si>
  <si>
    <t>花梨镇高坪村新寨组太阳能路灯安装项目</t>
  </si>
  <si>
    <t>50米一盏，需采购30盏</t>
  </si>
  <si>
    <t>花梨镇高坪村牛角土组太阳能路灯安装项目</t>
  </si>
  <si>
    <t>花梨镇高坪村大奋田组太阳能路灯安装项目</t>
  </si>
  <si>
    <t>大奋田五岔路机耕道项目</t>
  </si>
  <si>
    <t>宽3.5米，厚15厘米，2.6公里2.2*40=88万</t>
  </si>
  <si>
    <t>建设生猪养殖基地6000㎡，预计养殖生猪2000头。</t>
  </si>
  <si>
    <t>翁昭村班家院机耕道硬化</t>
  </si>
  <si>
    <t>班家院产业路面硬化：为方便班家院农产品与果蔬的运输与管理，拟建产业路长度2千米，宽3米，厚0.15米</t>
  </si>
  <si>
    <t>项目实施后改善全村群众的生产生活条件,解决群众生产过程中运输难的问题。提高群众对乡村振兴工作的认可度和满意度。可增加务工收入16.5万元</t>
  </si>
  <si>
    <t>翁昭村大水井机耕道硬化</t>
  </si>
  <si>
    <t>大水井产业路面硬化：为方便大水井农产品与果蔬的运输与管理，拟建产业路长度1千米，宽3米，厚0.15米</t>
  </si>
  <si>
    <t>项目实施后改善全村群众的生产生活条件,解决群众生产过程中运输难的问题。提高群众对乡村振兴工作的认可度和满意度。可增加务工收入6.6万元</t>
  </si>
  <si>
    <t>翁昭村大木坪机耕道硬化</t>
  </si>
  <si>
    <t>大木坪产业路面硬化：为方便大木坪农产品与果蔬的运输与管理，拟建产业路长度1千米，宽3米，厚0.15米</t>
  </si>
  <si>
    <t>项目实施后改善全村群众的生产生活条件,解决群众生产过程中运输难的问题。提高群众对乡村振兴工作的认可度和满意度。可增加务工收入9.9万元</t>
  </si>
  <si>
    <t>龙洞产业路</t>
  </si>
  <si>
    <t>龙洞产业路硬化，长2.3千米，宽3.5米，厚15公分，该路段种植中药材220亩及果树110亩。</t>
  </si>
  <si>
    <t>项目实施后改善全村群众的生产生活条件,解决群众生产过程中运输难的问题。提高群众对乡村振兴工作的认可度和满意度。可增加务工收入4.2万元</t>
  </si>
  <si>
    <t>花梨村花山组机耕道硬化</t>
  </si>
  <si>
    <t>花山产业路面硬化；为方便花山组农产品的管理与运输，拟修建产业道路，全长1千米六百米，宽3米，厚0.15米。</t>
  </si>
  <si>
    <t>项目实施后改善全村群众的生产生活条件,解决群众生产过程中运输难的问题。提高群众对乡村振兴工作的认可度和满意度。可增加务工收入2.5万元</t>
  </si>
  <si>
    <t>花梨村中火组机耕道硬化</t>
  </si>
  <si>
    <t>中火产业路面硬化；为方便中火组农产品的管理与运输，拟修建产业道路，全长四百五十米，宽3米，厚0.15。</t>
  </si>
  <si>
    <t>项目实施后改善全村群众的生产生活条件,解决群众生产过程中运输难的问题。提高群众对乡村振兴工作的认可度和满意度。可增加务工收入2.8万元</t>
  </si>
  <si>
    <t>花梨村腊坪组机耕道硬化</t>
  </si>
  <si>
    <t>腊坪产业路面硬化；为方便腊坪组农产品的管理与运输，拟修建产业道路，全长一千七百三十米，宽3米，厚0.15。</t>
  </si>
  <si>
    <t>花梨村长沟组机耕道硬化</t>
  </si>
  <si>
    <t>长沟产业路面硬化；为方便长沟组农产品的管理与运输，拟修建产业道路，全长两千四百米，宽3米，厚0.15。</t>
  </si>
  <si>
    <t>项目实施后改善全村群众的生产生活条件,解决群众生产过程中运输难的问题。提高群众对乡村振兴工作的认可度和满意度。可增加务工收入13.2万元</t>
  </si>
  <si>
    <t>花梨村一组机耕道硬化</t>
  </si>
  <si>
    <t>苏家寨产业路面硬化；为方便长沟组农产品的管理与运输，拟修建产业道路G354始，全长三千米，宽3米，厚0.15。</t>
  </si>
  <si>
    <t>项目实施后改善全村群众的生产生活条件,解决群众生产过程中运输难的问题。提高群众对乡村振兴工作的认可度和满意度。可增加务工收入17万元</t>
  </si>
  <si>
    <t>水井坝组通组公路</t>
  </si>
  <si>
    <t>水井坝组至老鹰岩组通组公路共计1.2公里*40=48万（4.5米宽）</t>
  </si>
  <si>
    <t>项目实施后改善全村群众的生产生活条件,解决出行难问题；改善村容村貌，有效提升人居环境质量。提高群众对乡村振兴工作的认可度和满意度。可增加务工收入9.6万元</t>
  </si>
  <si>
    <t>岩门组通组路硬化</t>
  </si>
  <si>
    <t>通组路800米，3.5米宽，厚15厘米</t>
  </si>
  <si>
    <t>项目实施后改善全村群众的生产生活条件,解决出行难问题；改善村容村貌，有效提升人居环境质量。提高群众对乡村振兴工作的认可度和满意度。可增加务工收入4万元</t>
  </si>
  <si>
    <t>花梨村高沟水组机耕道硬化</t>
  </si>
  <si>
    <t>高沟水组产业路面硬化；为方便高沟水组农产品的管理与运输，拟修建产业道路，全长三百米，宽3米，厚0.15。</t>
  </si>
  <si>
    <t>项目实施后改善全村群众的生产生活条件,解决群众生产过程中运输难的问题。提高群众对乡村振兴工作的认可度和满意度。可增加务工收入1.7万元</t>
  </si>
  <si>
    <t>花梨村白岩组机耕道硬化</t>
  </si>
  <si>
    <t>白岩组产业路面硬化；为方便长沟组农产品的管理与运输，白岩大洞至翁庆朱江户一千米，宽3米，厚0.15。</t>
  </si>
  <si>
    <t>项目实施后改善全村群众的生产生活条件,解决群众生产过程中运输难的问题。提高群众对乡村振兴工作的认可度和满意度。可增加务工收入5.7万元</t>
  </si>
  <si>
    <t>花梨村山高坟组机耕道硬化</t>
  </si>
  <si>
    <t>山高坟组产业路面硬化；为方便白岩组农产品的管理与运输，肖家坟至灰朝沟罗大富家后面两千米，宽3米，厚0.15。</t>
  </si>
  <si>
    <t>龙岗镇脱贫户及监测对象产业奖补生猪养殖600头，肉牛养殖80头，家禽养殖1500羽。</t>
  </si>
  <si>
    <t>对辖区内脱贫户及监测对象就读学生进行雨露计划补助。</t>
  </si>
  <si>
    <t>对龙岗镇2026年脱贫户及监测对象劳动力外出务工一次性交通费用进行补助。</t>
  </si>
  <si>
    <t>一村产业路建设项目</t>
  </si>
  <si>
    <t>新建产业路9.5公里，宽3.5米，厚15cm。</t>
  </si>
  <si>
    <t>一村解决安全饮水项目</t>
  </si>
  <si>
    <t>新建水池200m³φ，125管3000米</t>
  </si>
  <si>
    <t>一村新建沟渠项目沟渠</t>
  </si>
  <si>
    <t>新建30*30沟渠7000米，沟帮15cm，沟底10cm。</t>
  </si>
  <si>
    <t>大石板村上坝组新建产业路项目</t>
  </si>
  <si>
    <t>新建3.5米宽15cm厚产业路1.5公里</t>
  </si>
  <si>
    <t>大石板村大石板组新建产业路项目</t>
  </si>
  <si>
    <t>大石板村新庄组新建产业路项目</t>
  </si>
  <si>
    <t>大石板村十三寸组新建沟渠项目</t>
  </si>
  <si>
    <t>新建40㎝*40㎝灌溉沟渠2公里，沟帮10cm，沟底10cm。</t>
  </si>
  <si>
    <t>格林村格老寨组产业路建设项目</t>
  </si>
  <si>
    <t>1、格老茶山--耗指土农村道路建设，宽3.5米，长1500米；2、格老尹家打土--格老茶山道路建设，宽3.5米，长500米；3、格老小龙井--格老干湾农村道路建设，宽3.5米，长500米</t>
  </si>
  <si>
    <t>格林村朝阳组产业路建设项目</t>
  </si>
  <si>
    <t>1、朝阳六马塘--六正农村道路建设，宽3.5米，长800米；2、朝阳六家湾--六马塘陶家背后农村道路建设，宽3.5米，长500米</t>
  </si>
  <si>
    <t>格林村下坝组产业路建设项目</t>
  </si>
  <si>
    <t>下坝舒家---百支山农村道路建设，宽3.5米，长1000米</t>
  </si>
  <si>
    <t>格林村周家湾组新建沟渠项目</t>
  </si>
  <si>
    <t>周家湾火龙井---张道元家旁沟渠灌溉建设，沟宽30*30，沟底15cm，长800米</t>
  </si>
  <si>
    <t>大鸭村大寨组产业路3米宽15公分厚，2公里</t>
  </si>
  <si>
    <t>大鸭村大寨组沟渠建设项目</t>
  </si>
  <si>
    <t>大鸭村大寨组沟渠30*30*1200</t>
  </si>
  <si>
    <t>大鸭村顶丙二组排子山沟渠建设项目</t>
  </si>
  <si>
    <t>大鸭村顶丙二组排子山沟渠30*30*1200</t>
  </si>
  <si>
    <t>顶丙一组老虎洞产业路建设项目</t>
  </si>
  <si>
    <t>大鸭村顶丙一组月亮山产业路3米宽15公分厚，2公里</t>
  </si>
  <si>
    <t>大湾组王宝冲沟渠建设项目</t>
  </si>
  <si>
    <t>大鸭村大湾组王宝冲沟渠30*30*1200</t>
  </si>
  <si>
    <t>大鸭村反背改建生产道路3米宽15公分厚，长400米</t>
  </si>
  <si>
    <t>大鸭村岩脚田改建生产道路3米宽15公分厚，长700米</t>
  </si>
  <si>
    <t>大鸭村大坪子改建生产道路3米宽15公分厚，长300米</t>
  </si>
  <si>
    <t>大鸭村后坝寨上至喇叭冲改建生产道路3米宽15公分厚，长500米</t>
  </si>
  <si>
    <t>大鸭村关口组产业路建设项目</t>
  </si>
  <si>
    <t>大鸭村关口组改建生产道路3米宽15公分厚，3500米</t>
  </si>
  <si>
    <t>大鸭村顶丙一组沙木冲水沟建设项目</t>
  </si>
  <si>
    <t>大鸭村顶丙一组沙木冲沟渠30*30*1200</t>
  </si>
  <si>
    <t>大鸭村顶丙一二组沙田湾到小桥湾路建设项目</t>
  </si>
  <si>
    <t>大鸭村顶丙一二组沙田湾到小桥湾路生产道路3米宽15公分厚，1公里</t>
  </si>
  <si>
    <t>大鸭村顶丙一组串寨路建设项目</t>
  </si>
  <si>
    <t>大鸭村顶丙一组串寨路160米</t>
  </si>
  <si>
    <t>大鸭村顶丙黄泥浜到七寸沟渠建设项目</t>
  </si>
  <si>
    <t>大鸭村顶丙黄泥浜到七寸沟渠30*30*500</t>
  </si>
  <si>
    <t>大鸭村顶丙组产业路建设项目</t>
  </si>
  <si>
    <t>大鸭村顶丙小桥湾到灰田路新建生产道路3米宽15公分厚，1000米</t>
  </si>
  <si>
    <t>大鸭村顶丙林果河清理维修</t>
  </si>
  <si>
    <t>大鸭村顶丙林果河清理维修2000米</t>
  </si>
  <si>
    <t>通过项目实施，带动就业，改善人居环境。</t>
  </si>
  <si>
    <t>有效带动当地农户就近务工，改善人居环境。</t>
  </si>
  <si>
    <t>大湾组王宝冲到拐二桥改建生产道路3米宽15公分厚，1.5公里</t>
  </si>
  <si>
    <t>大鸭村大湾组兰家湾到王宝冲路生产道路3米宽15公分厚，1000米</t>
  </si>
  <si>
    <t>大鸭村大湾组沙坝路3米宽15公分厚，800米</t>
  </si>
  <si>
    <t>大鸭村大湾组茶山路3米宽15公分厚，800米</t>
  </si>
  <si>
    <t>大鸭村大湾组茶子林3米宽15公分厚，800米</t>
  </si>
  <si>
    <t>大鸭村大湾组兰家湾沟沟渠建设项目</t>
  </si>
  <si>
    <t>大鸭村大湾组兰家湾沟渠30*30*500</t>
  </si>
  <si>
    <t>大鸭村大湾组田坝路3000米</t>
  </si>
  <si>
    <t>大鸭村鸭子场组张友林门口路产业路建设项目</t>
  </si>
  <si>
    <t>大鸭村鸭子场张友林门口路产业路3米宽15公分厚，500米</t>
  </si>
  <si>
    <t>大鸭村一组后头冲路3米宽15公分厚，900米</t>
  </si>
  <si>
    <t>大鸭村沟渠建设项目</t>
  </si>
  <si>
    <t>大鸭村一组柏枝林至大耐卡沟渠30*30*700</t>
  </si>
  <si>
    <t>大鸭村上坝组石头井至王书伦门口，宽3米，厚15公分，长1公里。高速桥下至塘边，宽3米，厚15公分，长800米，煤碳窑至电充土，宽3米，厚15公分，长800米。</t>
  </si>
  <si>
    <t>大鸭村上坝组产业路马棒至煤碳窑宽3米，厚15公分，长500米。</t>
  </si>
  <si>
    <t>大鸭村中坝组产业路建设项目</t>
  </si>
  <si>
    <t>大鸭村中坝组产业路对门山，宽13米，厚15公分，长300米，华降大土宽3米，厚15公分，长500米，电充土宽3米，厚15公分，长300米，长冲土，宽3米，厚15公分，长200米，门口土宽3米，厚15公分，长70米，燕子岩宽3米，厚15公分，长200米。</t>
  </si>
  <si>
    <t>大鸭村中坝组通讯基站建设项目</t>
  </si>
  <si>
    <t>大鸭村中坝组深冲点无通讯信号，村民申请建设通讯基站</t>
  </si>
  <si>
    <t>通过项目实施，改善通信条件，方便当地群众生产生活。</t>
  </si>
  <si>
    <t>有效改善通信条件，方便群众生产生活，助力产业发展，提高群众幸福感、获得感、满意度。</t>
  </si>
  <si>
    <t>大鸭村二组新建水池</t>
  </si>
  <si>
    <t>大鸭村二组新建水池60，管道700米，水泵一个</t>
  </si>
  <si>
    <t>通过项目实施，带动就业，改善生产条件，保障饮水安全。</t>
  </si>
  <si>
    <t>有效带动当地农户就近务工，保障当地农户饮水安全。</t>
  </si>
  <si>
    <t>大鸭村通讯设施改造项目</t>
  </si>
  <si>
    <t>大鸭村翁簸组基站一套</t>
  </si>
  <si>
    <t>栀子花种植基地产业路项目</t>
  </si>
  <si>
    <t>二村栀子花种植基地新建产业路1km，3.5米，厚0.15米。</t>
  </si>
  <si>
    <t>利庄组矿泉水开发</t>
  </si>
  <si>
    <t>矿泉水开发</t>
  </si>
  <si>
    <t>龙岗二村美食一条街</t>
  </si>
  <si>
    <t>美食一条街</t>
  </si>
  <si>
    <t>龙岗二村腊肉加工坊</t>
  </si>
  <si>
    <t>腊肉加工坊</t>
  </si>
  <si>
    <t>龙岗二村智慧停车场</t>
  </si>
  <si>
    <t>智慧农业</t>
  </si>
  <si>
    <t>智慧停车场</t>
  </si>
  <si>
    <t>大荆村小面寨组产业路</t>
  </si>
  <si>
    <t>大荆村小面寨组大坡至麦蜡坡2.5公里产业路，宽3.5米，厚0.15米。</t>
  </si>
  <si>
    <t>坝子村中、下拐产业路硬化项目</t>
  </si>
  <si>
    <t>修建</t>
  </si>
  <si>
    <t>产业路3.5 米宽，0.15米厚，长2000米</t>
  </si>
  <si>
    <t>坝子村拐哈组新建沟渠项目</t>
  </si>
  <si>
    <t>新建50*50沟渠 1500米，沟帮15cm，沟底10cm。</t>
  </si>
  <si>
    <t>坝子村沙坝产业路硬化项目</t>
  </si>
  <si>
    <t>产业路3.5 米宽，0.15米厚，长1500米</t>
  </si>
  <si>
    <t>坝子村大闸蟹项目</t>
  </si>
  <si>
    <t>水电，看护房</t>
  </si>
  <si>
    <t>坝子村宋家院到小院组道路硬化项目</t>
  </si>
  <si>
    <t>串组路2.8米宽，100米长。</t>
  </si>
  <si>
    <t>坝子村向耳塘组产业道路硬化项目</t>
  </si>
  <si>
    <t>向耳塘组产业路硬化3.5米，15公分厚，1000米</t>
  </si>
  <si>
    <t>卡比村火石坡组新建沟渠项目</t>
  </si>
  <si>
    <t>大鸭至火石坡刘继坤门口30×30×2公里，沟帮15cm，沟底10cm。</t>
  </si>
  <si>
    <t>卡比村柿花坪产业路硬化项目</t>
  </si>
  <si>
    <t>桥边田至海爬井0.7公里×3.5米×15厘米</t>
  </si>
  <si>
    <t>程家门口至高家大土0.8公里×3.5米×15厘米</t>
  </si>
  <si>
    <t>卡比大寨组产业路硬化项目</t>
  </si>
  <si>
    <t>卡比大寨至水安凼2公里×3.5米×15厘米</t>
  </si>
  <si>
    <t>卡比村田家院组产业路硬化项目</t>
  </si>
  <si>
    <t>田家院至大土3公里×3.5米×15厘米</t>
  </si>
  <si>
    <t>卡比村良田组产业路硬化项目</t>
  </si>
  <si>
    <t>良田煤场至茶山1公里×3.5米×15厘米</t>
  </si>
  <si>
    <t>卡比村学校组产业路硬化项目</t>
  </si>
  <si>
    <t>七树坟至后坝1.2公里×3.5米×15厘米</t>
  </si>
  <si>
    <t>卡比村鲁朗大寨组产业路硬化项目</t>
  </si>
  <si>
    <t>三岔河至关山湾2.2公里×3.5米×15厘米</t>
  </si>
  <si>
    <t>卡比村方家寨组产业路硬化项目</t>
  </si>
  <si>
    <t>方家寨至大土0.5公里×3.5米×15厘米</t>
  </si>
  <si>
    <t>立京村新寨组沟渠建设项目</t>
  </si>
  <si>
    <t>新寨组修建30*30沟渠2000米，米，沟帮15cm，沟底10cm</t>
  </si>
  <si>
    <t>立京村立京网组沟渠建设项目</t>
  </si>
  <si>
    <t>立京网组新建30*30沟渠1800米，沟帮15cm，沟底10cm</t>
  </si>
  <si>
    <t>大水塘村通组路提升改造项目</t>
  </si>
  <si>
    <t>大水塘村通组路5公里×3.5米×15厘米</t>
  </si>
  <si>
    <t>龙江村</t>
  </si>
  <si>
    <t>龙江村水耳组灌溉沟渠维护</t>
  </si>
  <si>
    <t>新增</t>
  </si>
  <si>
    <t>水耳</t>
  </si>
  <si>
    <t>水耳组灌溉沟渠维修2公里</t>
  </si>
  <si>
    <t>解决群众生产用水问题，提高产业群众生产收入</t>
  </si>
  <si>
    <t>提高产业群众生产收入</t>
  </si>
  <si>
    <t>大冲至上黄孔公路联通项目</t>
  </si>
  <si>
    <t>大冲组肖兴祥背后至上黄孔组聂文祥户门口连组路1500米（3.5米宽）路面开挖（部分）及硬化</t>
  </si>
  <si>
    <t>新建灌溉沟项目</t>
  </si>
  <si>
    <t>新建黄猫组上井塘至中坡2500米灌溉沟渠（30厘米*30厘米 ）</t>
  </si>
  <si>
    <t>硬化田坝组万朝坝至大麻窝2000米3.5米宽产业路</t>
  </si>
  <si>
    <t>新建湾脚坡组聂文禄户门口至大麻窝800米3.5米宽产业路</t>
  </si>
  <si>
    <t>黄家洞高家院至尾巴田硬化产业路700米，宽3.5米，厚15cm，c25混凝土路面。</t>
  </si>
  <si>
    <t>新建水池项目</t>
  </si>
  <si>
    <t>黄花寨组新建水池100m³（含二次转运），600元/m³。</t>
  </si>
  <si>
    <t>龙广村奔塘组产业路修建项目</t>
  </si>
  <si>
    <t>龙广村奔塘组产业路修建，从奔塘到七冲，长2.5km，宽3m,厚15cm</t>
  </si>
  <si>
    <t>通过以工代赈项目实施，能有效带动当地群众务工，同时项目建设能帮助解决群众出行问题</t>
  </si>
  <si>
    <t>龙广村黄泥田组进组路修复项目</t>
  </si>
  <si>
    <t>龙广村黄泥田组进组路修复，长800m,宽3m,厚15m</t>
  </si>
  <si>
    <t>三林茶叶加工厂项目</t>
  </si>
  <si>
    <t>厂房：（面积350平方米（钢材规格：D114*5.0/48*3/32.2，13.55吨；系杆XG、檩条、墙体檩条采用方管40*80镀锌管，12.19吨；地脚螺栓钢材规格：M24+上下垫片，55套；屋面板军绿色彩钢瓦 840型416平方米；墙面板外板彩钢瓦 900型512平方米加附件）；冷库：（室内面积20.4平方米；农产品仓储保鲜设施一套：冷库板、冷库门、压缩机组、冷风机、供液铜管、回气铜管、保温管、电控、平衡窗、电线、线管辅材、保温辅材、冷库灯、开关、信息采集系统）；设备：（6CWD-8萎凋机（6台）、6CST-60杀青机（1台）、6CHP-2.0摊凉平台（1台）、6CHG-401龙井挥锅机（1台）、6CWS-60冷却输送机（1台）、6CMD-80/12多用机（4台）、ZDC-40振动输送机（1台）、压棒（2台）、6CR-45揉捻机（1台）、6CR-55揉捻机（1台）、6CCP-90炒干机（八角）（1台）、6CCB扁茶机（4台）、6CCSG-50双锅（4台）、6CCP-炒干机（1台）、JY-6CHZ-9B（1台））</t>
  </si>
  <si>
    <t>形成设备资产，通过租赁的方式获得资产收益，同时能有效带动周边群众务工增收，项目资产收益，能通过分红解决困难群众生活问题</t>
  </si>
  <si>
    <t>项目年分红不低于1.8万元，同时创造两个就业岗位，进一步巩固拓展脱贫攻坚成果同乡村振兴有效衔接</t>
  </si>
  <si>
    <t>双塘村平原组入户路</t>
  </si>
  <si>
    <t>南江乡双塘村平原组入户路串户路全 长700米，宽3米。路面结构C25混凝土面层厚15cm</t>
  </si>
  <si>
    <t>毛家院</t>
  </si>
  <si>
    <t>蔬菜种植</t>
  </si>
  <si>
    <t>卡木屯</t>
  </si>
  <si>
    <t>种植蔬菜粮油50亩</t>
  </si>
  <si>
    <t>项目通过自主经营的方式进行运行，能带动本地务工，同时通过分红解决群众生活困难</t>
  </si>
  <si>
    <t>项目年分红不低于1万元，同时创造一个就业岗位，进一步巩固拓展脱贫攻坚成果同乡村振兴有效衔接</t>
  </si>
  <si>
    <t>中寨组产业路硬化</t>
  </si>
  <si>
    <t>中寨</t>
  </si>
  <si>
    <t>中寨、下寨、黄家湾（对门坡）产业路硬化0.5km,宽2.5m,建设错车道2处，路面结构为5CM厚填隙碎石基层+15CM厚C25混凝土面层。</t>
  </si>
  <si>
    <t>新隆村路灯安装</t>
  </si>
  <si>
    <t>干坝、谷汪、新寨、田坝</t>
  </si>
  <si>
    <t>干坝组、谷汪组新寨组、田坝组路灯安装156盏</t>
  </si>
  <si>
    <t>通过以工代赈项目实施，能有效带动当地群众务工，同时项目建设能帮助提高村寨照明安全</t>
  </si>
  <si>
    <t>另架组入户路硬化</t>
  </si>
  <si>
    <t>另架组</t>
  </si>
  <si>
    <t>另架组，路长0.235公里，3米宽。路面结构为5CM厚填隙碎石基层+15CM厚C30混凝土面层。</t>
  </si>
  <si>
    <t>村级旅游集散活动中心</t>
  </si>
  <si>
    <t>房屋，停车场，旅游活动中心配套设施</t>
  </si>
  <si>
    <t>通过以工代赈项目实施，能有效带动当地群众务工，同时提高群众生活情况</t>
  </si>
  <si>
    <t>中桥村、土香村</t>
  </si>
  <si>
    <t>入组PE75管网2.4km，PE63管3.5km，PE50管5.4km，支管PE40管7.2km，PE32管15.4km，PE25管10km，PE20管18km，水表、龙头、站杆、闸阀355套，集中表箱45个。</t>
  </si>
  <si>
    <t>佘家营村黄桃分拣大棚项目</t>
  </si>
  <si>
    <t>新建佘家营村黄桃项目分拣大棚200平方。</t>
  </si>
  <si>
    <t>进一步提升完善村级集体经济黄桃种植项目配套设施，降低产业投入，提高项目收益。</t>
  </si>
  <si>
    <t>项目采取完善配套设施助力产业增收模式进行，同时采取劳务务工帮扶等措施，形成的固定资产按县实施方案要求，确权到乡镇，带动帮扶脱贫户、监测对象稳定增收。</t>
  </si>
  <si>
    <t>佘家营村村集体黄桃采摘便道建设项目</t>
  </si>
  <si>
    <t>新建村集体项目黄桃基地采摘便道长2.3公里，宽2米，厚0.15米。</t>
  </si>
  <si>
    <t>项目建成后，可有效解决村集体经济产业发展现状，降低村集体管护成本，促进村集体经济及项目覆盖区群众增收。</t>
  </si>
  <si>
    <t>佘家营村梯子田组通组路硬化项目</t>
  </si>
  <si>
    <t>梯子田至新桥产业路长1.8公里宽3.5，厚15CM，错车道7个。</t>
  </si>
  <si>
    <t>项目建成后，可有效解决项目覆盖区40余户群众产业发展现状，降低群众生产交通成本，促进少数民族地区群众增收。</t>
  </si>
  <si>
    <t>佘家营乡黄桃种植基地灌溉配套设施建设项目</t>
  </si>
  <si>
    <t>新建6立方水窖黄桃灌溉设施7个，灌溉管道11000米</t>
  </si>
  <si>
    <t>田坎村走马路至大坪沟渠建设项目</t>
  </si>
  <si>
    <t>新建走马路至大坪灌溉沟渠长1500米，截面30*30厘米。</t>
  </si>
  <si>
    <t>田坎村沟木姜林至水龙岩渠建设项目</t>
  </si>
  <si>
    <t>新建木姜林至水龙岩灌溉沟渠长600米，截面80*100厘米。</t>
  </si>
  <si>
    <t>中桥村大寨至黄老顶产业路硬化项目</t>
  </si>
  <si>
    <t>大寨-黄老顶1公里，宽3米，厚15厘米，错车道1个</t>
  </si>
  <si>
    <t>翁朵村高坡至总照沟产业路硬化项目</t>
  </si>
  <si>
    <t>高坡至总照沟产业路1.2公里，宽3.5米，厚15厘米，C25混凝土硬化</t>
  </si>
  <si>
    <t>孔龙坝、瓦房子、土堡路灯安装120盏</t>
  </si>
  <si>
    <t>通过改善生产生活条件，创造良好的发展环境，方便了项目覆盖区154户428人，脱贫户20人生产生活，解决群众生活问题。</t>
  </si>
  <si>
    <t>南龙乡土香村丫口寨至麻窝寨入户路硬化项目</t>
  </si>
  <si>
    <t>土堡组人饮保障（新建）高位水池30立方，低位水池20方，上水管750米，（32管）出水管32管600米，入户主管25管500米，入户管20管700米，水泵一台（250杨程）</t>
  </si>
  <si>
    <t>项目实施后改善项目覆盖区脱贫户安饮条件,提升项目覆盖区农户饮水质量。</t>
  </si>
  <si>
    <t>东官村高家坟组产业路硬化项目</t>
  </si>
  <si>
    <t>黄菊户养猪产业路硬化长500米，宽3.5m，厚15cm.</t>
  </si>
  <si>
    <t>项目实施后改善项目覆盖区出行难问题。</t>
  </si>
  <si>
    <t>通过改善生产生活条件，创造良好的发展环境，方便了项目覆盖区22户73人，脱贫1户7人出行条件，解决群众出行难问题。</t>
  </si>
  <si>
    <t>东官村下坝南坳田路硬化项目</t>
  </si>
  <si>
    <t>下坝至南坳田通组路400米，宽4米，厚20公分</t>
  </si>
  <si>
    <t>项目实施后改善项目覆盖区群众出行困难；改善村容村貌，</t>
  </si>
  <si>
    <t>新凤村红坪组至大岩组通组路建设项目</t>
  </si>
  <si>
    <t>1.3公里*3.5米*15公分</t>
  </si>
  <si>
    <t>金坪上、中、下寨宜居农房建设</t>
  </si>
  <si>
    <t>村容村貌提升</t>
  </si>
  <si>
    <t>宜居农房建设132户</t>
  </si>
  <si>
    <t>新凤村壮大村集体项目</t>
  </si>
  <si>
    <t>建设厂房200m2,购买粉碎机3台.</t>
  </si>
  <si>
    <t>提高群众的收益</t>
  </si>
  <si>
    <t>新凤村云坡组通组路建设项目</t>
  </si>
  <si>
    <t>黄泥堡白杨树两改两治建设项目</t>
  </si>
  <si>
    <t>改圈27户，改厕9户；污水处理65户、入户路建设7500m2</t>
  </si>
  <si>
    <t>银山入户路</t>
  </si>
  <si>
    <t>入户路1.5公里，宽3米,厚15cm，混凝土C25。</t>
  </si>
  <si>
    <t>伍家土宜居农房建设41户项目建设</t>
  </si>
  <si>
    <t>拆除烤房、柴棚、残檐断壁15处、拆除厨房新建4户，新建三园326.5m；建设花园106m，菜园120.5m，果园100m。建设围栏44户341m。</t>
  </si>
  <si>
    <t>100亩食用菌建设项目</t>
  </si>
  <si>
    <t>项目实施后可以带动54户监测户和脱贫户务工，分红，提高监测户脱贫户收入，防止返贫，提高监测户、脱贫户认可度和满意度</t>
  </si>
  <si>
    <t>项目实施后可以带动54户监测户和脱贫户务工，分红，每户增加1800元收入，提高监测户脱贫户收入，防止返贫，提高监测户、脱贫户认可度和满意度</t>
  </si>
  <si>
    <t>两路村茶叶基地配套项目</t>
  </si>
  <si>
    <t>500余亩茶树除草、修枝、整治、种植、移栽等</t>
  </si>
  <si>
    <t>项目实施后改善群众生活条件，提高群众满意感，大大提高群众获得感</t>
  </si>
  <si>
    <t>中药材</t>
  </si>
  <si>
    <t>千亩中药材种植基地：1、艾草2000亩；2、红花种植300亩</t>
  </si>
  <si>
    <t xml:space="preserve">楠水渡镇两路村青堰坝组通组路建设项目
</t>
  </si>
  <si>
    <t>长3500m，宽3.5m。厚15cm，混凝土c25。</t>
  </si>
  <si>
    <t xml:space="preserve">楠水渡镇两路村岩脚组通组路建设项目
</t>
  </si>
  <si>
    <t xml:space="preserve">楠水渡镇两路村大堰组通组路建设项目
</t>
  </si>
  <si>
    <t>长3000m，宽3.5m。厚15cm，混凝土c25。</t>
  </si>
  <si>
    <t xml:space="preserve">楠水渡镇两路村龙洞组通组路建设项目
</t>
  </si>
  <si>
    <t>长7000m，宽3.5m。厚15cm，混凝土c25。</t>
  </si>
  <si>
    <t xml:space="preserve">楠水渡镇两路村后厂组通组路建设项目
</t>
  </si>
  <si>
    <t>长7400m，宽3.5m。厚15cm，混凝土c25。</t>
  </si>
  <si>
    <t xml:space="preserve">楠水渡镇两路村七元组通组路建设项目
</t>
  </si>
  <si>
    <t xml:space="preserve">楠水渡镇两路村林湾组通组路建设项目
</t>
  </si>
  <si>
    <t>长4500m，宽3.5m。厚15cm，混凝土c25。</t>
  </si>
  <si>
    <t xml:space="preserve">楠水渡镇两路村何家湾组通组路建设项目
</t>
  </si>
  <si>
    <t>长2000m，宽3.5m。厚15cm，混凝土c25。</t>
  </si>
  <si>
    <t xml:space="preserve">楠水渡镇两路村胡家厂组通组路建设项目
</t>
  </si>
  <si>
    <t>长5600m，宽3.5m。厚15cm，混凝土c25。</t>
  </si>
  <si>
    <t>楠水渡镇两路村沟渠建设项目</t>
  </si>
  <si>
    <t>1、坤首坪上至寒口湾400m，规格：30Cm*30Cm,混凝土c30。                      2、坪上至司安康家后面300m，规格：30Cm*30Cm,,混凝土c30。                 3、胡家厂山塘至王家大田500m，规格：30Cm*60Cm,,混凝土c30。                   4、胡家厂水源点至母牛田1000m，规格：40Cm*40Cm,,混凝土c30。共计2.2km</t>
  </si>
  <si>
    <t>楠水渡镇两路村宜居农房建设</t>
  </si>
  <si>
    <t>麻窝44户、岩脚56户、大堰91户宜居农房建设</t>
  </si>
  <si>
    <t>楠水渡镇两路村娱乐等设施建设</t>
  </si>
  <si>
    <t>何家湾组、七元组、坤中组、窑罐厂组、后厂组、胡家厂组、邓家厂组、龙洞、上青堰组、下青堰组、岩脚组、大堰组、碗厂组、学堂湾组、坤首组、下潮组、林湾组、高炉组、高粱撒组、苗寨、新上组、新下组、麻窝组、水鸭湾组、六角田组、水淹坪组，共计26个村民小组路灯安装</t>
  </si>
  <si>
    <t>楠水渡镇两路村大堰组污水处理</t>
  </si>
  <si>
    <t>大堰污水集中处理设施建设</t>
  </si>
  <si>
    <t>楠水渡镇两路村街上、青堰坝、岩脚污水处理</t>
  </si>
  <si>
    <t>街上、青堰坝、岩脚污水集中处理设施建设</t>
  </si>
  <si>
    <t>楠水渡镇两路村碗厂组污水处理</t>
  </si>
  <si>
    <t>碗厂污水集中处理设施建设</t>
  </si>
  <si>
    <t>楠水渡镇两路村河道治理项目</t>
  </si>
  <si>
    <t>1、林湾至坤首山塘0.7km，规格：60CM*60CM,混凝土c30。                      2、坤首山塘至两岔河0.8km，规格：1.5M*1.5M,混凝土c30。                      3、六角田至坤首田坝0.6km，规格：80CM*60CM,混凝土c30。                       4、上青堰至后冲至鳌鱼栋1.5km，规格：1.5M*1M,混凝土c30。                         5、大坳至尤志国家门口1.2km，规格：80CM*80CM,混凝土c30。                            6、下青堰敖鱼洞至两岔河1.4km，规格：1.5M*1.5M；,混凝土c30。                  7、七元甘活田至七元消洞1.5km，规格：1.5M*2.0M,混凝土c30。                      8、胡家厂山塘至野猫洞1km，规格：80CM*80CM,混凝土c30。          计8100m河道治理</t>
  </si>
  <si>
    <t>中和村农产品储存库</t>
  </si>
  <si>
    <t>中合村农产业（大葱、吊瓜、水果、蔬菜等农产品）配套设备、烘干机、冷藏、存储、初加工场地。</t>
  </si>
  <si>
    <t>育苗基地建设项目</t>
  </si>
  <si>
    <t>育苗基地——壮大集体经济，建大棚5个，长50米宽10米，主要解决；大葱、辣椒、蔬菜等育苗.</t>
  </si>
  <si>
    <t>涉及改木湾组、大寨组、黄金树组、碾房组、大山组、窑上组、肖山沟组、毛栗坪组、对门寨组、山岔组、小山组：3500m，宽3.5m、厚15cm,混凝土c25。</t>
  </si>
  <si>
    <t>产业基础设施配套粮田水沟修补</t>
  </si>
  <si>
    <t>碾房组烧香田至旧寨组长冲组：长2200m，沟帮50*50,混凝土c25。</t>
  </si>
  <si>
    <t>集中污水处理池</t>
  </si>
  <si>
    <t>（乡村旅游村寨打造）山岔、桂花树、湾子三个村民小组修建集中污水处理池1个及铺设管网、房顶屋面整治、庭院改造）</t>
  </si>
  <si>
    <t>开阳县谷阳村墙家湾子组沟渠维修工程（倒龙管）</t>
  </si>
  <si>
    <t>对谷阳村墙家湾子组原农业灌溉沟渠倒龙管进行修复</t>
  </si>
  <si>
    <t>开阳县华山至皮查沟组排洪沟河道堡坎垮塌维修工程</t>
  </si>
  <si>
    <t>对村委会附近的华山、皮查沟等组蔬菜保供基地原河道进行堡坎维修长500m、宽2.5m、高2.5m，混凝土C30.</t>
  </si>
  <si>
    <t>开阳县楠木渡镇谷阳村黄家寨至马石堰组机耕道硬化项目</t>
  </si>
  <si>
    <t>对黄家寨至马石堰机耕道路进行硬化长3000m，宽3.5m，厚0.15m，混凝土C25。</t>
  </si>
  <si>
    <t>开阳县楠木渡镇谷阳村蔡家坡至羊角老机耕道路硬化项目</t>
  </si>
  <si>
    <t>对关田蔡家坡至羊角老机耕道路进行硬化长2000m，宽3.5m，厚0.15m，混凝土C25。</t>
  </si>
  <si>
    <t>开阳县楠木渡镇谷阳村田坝组后秧坡至小沟机耕道路硬化项目</t>
  </si>
  <si>
    <t>对田坝组后央坡至小沟机耕道路进行硬化，长2000m，宽3.5m，厚0.15m，混凝土C25。</t>
  </si>
  <si>
    <t>开阳县楠木渡镇谷阳村大土组邓家大洞至向家湾机耕道硬化项目</t>
  </si>
  <si>
    <t>对大土组郑家大洞至向家湾机耕道路进行硬化，长2000m，宽3.5m，厚0.15m，混凝土C25</t>
  </si>
  <si>
    <t>开阳县楠木渡镇谷阳村田家湾子梨坡至杨家湾机耕道路硬化项目</t>
  </si>
  <si>
    <t>对田家湾子梨坡至杨家湾机耕道路进行硬化，长1500m，宽3.5m，厚0.15m，混凝土C25。</t>
  </si>
  <si>
    <t>谷阳村白杨沟至关口、马朝沟、堰田、关田农田沟渠修复建设</t>
  </si>
  <si>
    <t>对谷阳村白杨沟至关口、马朝沟、堰田、茶园、关田农田沟渠维修12000m，宽0.8m，高0.8m，混凝土C30.</t>
  </si>
  <si>
    <t>沙坝瓦厂组入户路</t>
  </si>
  <si>
    <t>3m宽，15cm厚，混凝土C25，2530m2</t>
  </si>
  <si>
    <t>桃子湾组到茶叶湾组通组路</t>
  </si>
  <si>
    <t>3m宽，15公分厚，混凝土C25，800米长</t>
  </si>
  <si>
    <t>严家沟组生产便道</t>
  </si>
  <si>
    <t>3m宽，15公分厚，混凝土C25，1500米</t>
  </si>
  <si>
    <t>黄木村大屋基组入户路</t>
  </si>
  <si>
    <t>3m宽，15公分厚，混凝土C25，141米</t>
  </si>
  <si>
    <t>黄木村上甘坪组入户路</t>
  </si>
  <si>
    <t>3m宽，15公分厚，混凝土C25，870米</t>
  </si>
  <si>
    <t>黄木村下甘坪组入户路</t>
  </si>
  <si>
    <t>3m宽，15公分厚，混凝土C25，200米</t>
  </si>
  <si>
    <t>黄木村楠木组入户路</t>
  </si>
  <si>
    <t>3m宽，15公分厚，,混凝土C25，370米</t>
  </si>
  <si>
    <t>黄木村河边组入户路</t>
  </si>
  <si>
    <t>3m宽，15公分厚，,混凝土C25，1670米</t>
  </si>
  <si>
    <t>黄木村大沙坝组入户路</t>
  </si>
  <si>
    <t>黄木村后坡组入户路</t>
  </si>
  <si>
    <t>3m宽，15公分厚，混凝土C25，600米</t>
  </si>
  <si>
    <t>黄木村金卫组入户路</t>
  </si>
  <si>
    <t>3m宽，15公分厚，混凝土C25，20米</t>
  </si>
  <si>
    <t>黄木村力元组入户路</t>
  </si>
  <si>
    <t>3m宽，15公分厚，混凝土C25，660米</t>
  </si>
  <si>
    <t>黄木村转堡组入户路</t>
  </si>
  <si>
    <t>黄木村岩洞孔到转堡组生产便道</t>
  </si>
  <si>
    <t>3m宽，15公分厚，混凝土C25，1000米</t>
  </si>
  <si>
    <t>平桥到龙塘生产便道</t>
  </si>
  <si>
    <t>3m宽，15公分厚，混凝土C25，70米</t>
  </si>
  <si>
    <t>付家湾组入户路</t>
  </si>
  <si>
    <t>3m宽，15公分厚，混凝土C25，310米</t>
  </si>
  <si>
    <t>大寨组至青龙嘴组产业路硬化项目</t>
  </si>
  <si>
    <t>大寨组至青龙嘴组产业路长2.5KM×平均宽4.5m，厚15cm，强度C30，错车道12个。</t>
  </si>
  <si>
    <t>核桃湾组马照平户至墙方德户串户路硬化项目</t>
  </si>
  <si>
    <t>核桃湾组马照平户至墙方德户串户路长1.2KM×平均宽3.5m，厚15cm，强度C30。</t>
  </si>
  <si>
    <t>龙口庄组至堰塘组通组公路硬化项目</t>
  </si>
  <si>
    <t>龙口庄组至堰塘组进组路长2.5KM×平均宽4.5m，厚15cm，强度C30，错车道8个。</t>
  </si>
  <si>
    <t>林湾组污水治理项目</t>
  </si>
  <si>
    <t>林湾组维修污水管道1KM
清掏淤泥，弃淤泥距离5KM,
盖沟板：安装高度，与路面平齐，混凝土强度C30
拆除路面：混凝土、厚度0.15M</t>
  </si>
  <si>
    <t>林下套种中药材种植项目</t>
  </si>
  <si>
    <t>林下种植中药材黄精200亩</t>
  </si>
  <si>
    <t>临江村污水治理项目</t>
  </si>
  <si>
    <t>临江村石马头、简比寨、新马场、核桃湾、高家堡、马安、三堰组修建集中处理污水池</t>
  </si>
  <si>
    <t>双流镇脱贫户、监测对象2025年小额信贷贴息。</t>
  </si>
  <si>
    <t>双流镇马铃薯种植150亩。</t>
  </si>
  <si>
    <t>双流镇生猪养殖230头，肉牛养殖60头。</t>
  </si>
  <si>
    <t>双流镇脱贫户、监测对象跨省务工一次性交通补助30人。</t>
  </si>
  <si>
    <t>双流镇享受“雨露计划”职业教育补助3人（三合村中职1人；白马村中职2人）</t>
  </si>
  <si>
    <t>凉水井村产业路硬化项目</t>
  </si>
  <si>
    <t>新建塘口组水井湾至新田产业路硬化1500米，宽3.5米，厚0.15米。</t>
  </si>
  <si>
    <t>按照以工代赈模式带动周边群众务工增加收入，预计发放劳务报酬6万元。改善周边群众出行条件</t>
  </si>
  <si>
    <t>项目建成后，提高合作社200亩李子的运载力，解决农村劳动力就业，提高农民增收5000元以上，可促进当地经济发展和产业融合发展，带动脱贫群众务工就业，乡村经济发展。</t>
  </si>
  <si>
    <t>新建石牛片毛力组、河坎组、大沟组、田坝组入户路硬化3300米，宽3.5-4米，厚0.15米。</t>
  </si>
  <si>
    <t>按照以工代赈模式带动周边群众务工增加收入，预计发放劳务报酬21.12万元。改善周边群众出行条件</t>
  </si>
  <si>
    <t>提高群众生产、生活质量，加快经济发展，解决群众农业生产及生活出行问题。</t>
  </si>
  <si>
    <t>白岩、上寨片灌区渠道防渗项目</t>
  </si>
  <si>
    <t>1、新建0.3m×0.3m渠道3km
2、新建0.2m×0.2渠道3km
3、人行桥2座
4、放水孔80处</t>
  </si>
  <si>
    <t>按照以工代赈模式带动周边群众务工增加收入，预计发放劳务报酬16万元.改善灌溉条件，提升土地生产能力</t>
  </si>
  <si>
    <t>提高群众生产质量，加快经济发展，解决群众生产生活问题。</t>
  </si>
  <si>
    <t>354国道小寨组岔路口至小寨组路段路面维修项目</t>
  </si>
  <si>
    <t xml:space="preserve">路面维修1公里
</t>
  </si>
  <si>
    <t>按照以工代赈模式带动周边群众务工增加收入，预计发放劳务报酬6万元.改善周边群众出行条件</t>
  </si>
  <si>
    <t>房屋加固补漏、盖斜屋顶</t>
  </si>
  <si>
    <t>硒城街道脱贫户、监测户26人一次性交通费补助</t>
  </si>
  <si>
    <t>硒城街道养殖生猪120头，养殖肉牛40头、能繁母牛10头</t>
  </si>
  <si>
    <t>硒城街道马铃薯种植70亩</t>
  </si>
  <si>
    <t>徐光平户等10户32人脱贫户、监测对象小额信贷贴息。</t>
  </si>
  <si>
    <t>城西村旧寨组、潮水组沟渠修建项目</t>
  </si>
  <si>
    <t>城西村旧寨组、潮水组</t>
  </si>
  <si>
    <t xml:space="preserve">沟渠长4000米，50CM*30CM </t>
  </si>
  <si>
    <t>通过改善生产生活条件，创造良好的发展环境，方便了135户472人，脱贫户1户3人生产生活，解决群众生产、生活问题。</t>
  </si>
  <si>
    <t>刘育村杨衙组沟渠项目</t>
  </si>
  <si>
    <t>刘育村杨衙组</t>
  </si>
  <si>
    <t>沟渠建设900米，30cm×30cm</t>
  </si>
  <si>
    <t>通过改善生产生活条件，创造良好的发展环境，方便了50户220人，脱贫户1户2人生产生活，解决群众生产、生活问题。</t>
  </si>
  <si>
    <t>永温镇2026年小额信贷贴息项目</t>
  </si>
  <si>
    <t>大坝村雨露计划项目</t>
  </si>
  <si>
    <t>张仕均、周建贵2户、脱贫户监测对象雨露计划。</t>
  </si>
  <si>
    <t>大坝村堰塘湾陈占江至任家湾产业路建设</t>
  </si>
  <si>
    <t>堰塘湾陈占江至任家湾产业路长491米*宽3米厚15cm</t>
  </si>
  <si>
    <t>大坝村下寨廖德忠至打铁沟产业路建设</t>
  </si>
  <si>
    <t>下寨廖德忠至打铁沟产业路，长2000米*宽3米厚度15cm</t>
  </si>
  <si>
    <t>大坝村丰岩至河边关塘产业路建设</t>
  </si>
  <si>
    <t>丰岩至河边关塘产业路，长度3500米*宽3米厚15cm</t>
  </si>
  <si>
    <t>大坝村油干冲水井湾至大湾产业路建设</t>
  </si>
  <si>
    <t>油干冲水井湾至大湾产业路，长1800米*宽3米厚度15cm</t>
  </si>
  <si>
    <t>安大村烂沟组李家堰至朝土产业路</t>
  </si>
  <si>
    <t>烂沟组李家堰至朝土长度800米*宽3米厚16cm。</t>
  </si>
  <si>
    <t>安大村大田坎组大丫口至四方田产业路</t>
  </si>
  <si>
    <t>大田坎组大丫口至四方田2000米</t>
  </si>
  <si>
    <t>安大村苦草组陈家敖产业路</t>
  </si>
  <si>
    <t>苦草组陈家敖1500米*3米*15cm</t>
  </si>
  <si>
    <t>安大村罗家坡何家湾产业路</t>
  </si>
  <si>
    <t>罗家坡何家湾1000米*3米*15cm</t>
  </si>
  <si>
    <t>双合村罗天志等13户脱贫户、监测户养殖生猪75头，养殖肉牛13头</t>
  </si>
  <si>
    <t>双合村“雨露计划”职业教育补助项目</t>
  </si>
  <si>
    <t>邹国忠1户监测对象雨露计划。</t>
  </si>
  <si>
    <t>双合村田坝杨家大土至大潮产业路</t>
  </si>
  <si>
    <t>田坝杨家大土至大潮产业路，长300米*宽3米厚度15cm</t>
  </si>
  <si>
    <t>双合村白岩组河沟至白岩脚产业路</t>
  </si>
  <si>
    <t>白岩组河沟至白岩脚产业路，长800米*宽3米厚度15cm</t>
  </si>
  <si>
    <t>双合村谷撒河组王家路口至傲䧏产业路</t>
  </si>
  <si>
    <t>谷撒河组王家路口至傲䧏产业路，土600米*宽3米 厚度15cm</t>
  </si>
  <si>
    <t>坤建村“雨露计划”职业教育补助项目</t>
  </si>
  <si>
    <t>廖德英1户监测对象雨露计划。</t>
  </si>
  <si>
    <t>坤建村灯塔至湾子产业路</t>
  </si>
  <si>
    <t xml:space="preserve">灯塔至湾子产业路长3km、宽3m，厚15cm，错车道3个。                                                                                                                                                                                                                       </t>
  </si>
  <si>
    <t>坤建村毛栗沟至柳家山产业路</t>
  </si>
  <si>
    <t>毛栗沟至柳家山产业路，长2.5km、宽3m、厚15cm、错车道2个。</t>
  </si>
  <si>
    <t>坤建村朱家厂组富硒生态园基地产业路</t>
  </si>
  <si>
    <t>朱家厂组富硒生态园基地产业路长1.8km、宽3.5m、厚15cm、错车道2个。</t>
  </si>
  <si>
    <t>坤建村大寨、上寨、毛栗沟、朱家厂、大坡农灌沟建设项目</t>
  </si>
  <si>
    <t>1.大寨农灌沟长1000米、宽0.3米、高0.3米。2.上寨农灌沟长600米、宽0.3米、高0.3米。3.毛栗沟农灌沟长600米、宽0.3米、高0.3米。4.朱家厂农灌沟长500米、宽0.3米、高0.3米。5.大坡农灌沟长600米、宽0.5米、高0.5米。</t>
  </si>
  <si>
    <t>永亨村养殖生猪18头，养殖肉牛8头</t>
  </si>
  <si>
    <t>永亨村上寨插花林灌溉沟渠修建项目</t>
  </si>
  <si>
    <t>永亨村上寨插花林长450米，宽40cm×高30cm灌溉沟渠修建项目</t>
  </si>
  <si>
    <t>永亨村上寨坳上林灌溉沟渠修建项目</t>
  </si>
  <si>
    <t>永亨村上寨坳上林长800米，宽40cm×高30cm灌溉沟渠修建项目</t>
  </si>
  <si>
    <t>永亨村大土至上寨至麻窝至庆沟灌溉沟渠修建项目</t>
  </si>
  <si>
    <t>永亨村大土至上寨至麻窝至庆沟长2000米，宽80cm×高60cm灌溉沟渠修建项目</t>
  </si>
  <si>
    <t>石头村农村供水保障设施建设项目</t>
  </si>
  <si>
    <t>新建蓄水池60立方米，水管9千米</t>
  </si>
  <si>
    <t>采取以工代赈方式实施，预计发放劳务报酬15.1万元</t>
  </si>
  <si>
    <t>解决群众饮水安全问题</t>
  </si>
  <si>
    <t>石头村下谷光组产业路建设项目</t>
  </si>
  <si>
    <t>新建下谷光组产业路硬化长2公里，宽3.5米，厚15cm，错车道3个</t>
  </si>
  <si>
    <t>采取以工代赈方式实施，预计发放劳务报酬12.8万元</t>
  </si>
  <si>
    <t>石头村硐青组产业路建设项目</t>
  </si>
  <si>
    <t>新建硐青组产业路硬化长2.5公里，宽3.5米，厚15cm，错车道5个</t>
  </si>
  <si>
    <t>采取以工代赈方式实施，预计发放劳务报酬16.1万元</t>
  </si>
  <si>
    <t>石头村上寨组产业路建设项目</t>
  </si>
  <si>
    <t>新建上寨组产业路硬化长1.8公里，宽3.5米，厚15cm，错车道1个</t>
  </si>
  <si>
    <t>采取以工代赈方式实施，预计发放劳务报酬11.53万元</t>
  </si>
  <si>
    <t>石头村光生坝组产业路建设项目</t>
  </si>
  <si>
    <t>新建光生坝组产业路硬化长1.5公里，宽3.5米，厚15cm，错车道4个</t>
  </si>
  <si>
    <t>采取以工代赈方式实施，预计发放劳务报酬9.7万元</t>
  </si>
  <si>
    <t>石头村博上组产业路建设项目</t>
  </si>
  <si>
    <t>新建博上组产业路硬化长2.6公里，宽3.5米，厚15cm，错车道5个</t>
  </si>
  <si>
    <t>采取以工代赈方式实施，预计发放劳务报酬16.645万元</t>
  </si>
  <si>
    <t>石头村博上组灌溉沟渠建设项目</t>
  </si>
  <si>
    <t>石头村博上组新建沟渠1000米30cm*30cm</t>
  </si>
  <si>
    <t>石头村小寨组灌溉沟渠建设项目</t>
  </si>
  <si>
    <t>石头村小寨组新建沟渠2000米30cm*30cm</t>
  </si>
  <si>
    <t>石头村大岩组路灯建设项目</t>
  </si>
  <si>
    <t>石头村大岩组新建路灯80盏</t>
  </si>
  <si>
    <t>宅吉乡2026年养殖到户产业奖补项目</t>
  </si>
  <si>
    <t>宅吉乡2026年红薯种植到户产业奖补项目</t>
  </si>
  <si>
    <t>宅吉乡2026年春季“雨露计划”教育补助项目</t>
  </si>
  <si>
    <t>宅吉乡2026年秋季“雨露计划”教育补助项目</t>
  </si>
  <si>
    <t>宅吉乡2026年小额贷款贴息项目</t>
  </si>
  <si>
    <t>宅吉乡陈静户等78户支持2025年第一、二、三、四季度小额信贷贴息。</t>
  </si>
  <si>
    <t>宅吉乡2026年务工交通费补助项目</t>
  </si>
  <si>
    <t>三联村产业路项目</t>
  </si>
  <si>
    <t>三联村产业路建设10050㎡（长3000米，宽3.5米）</t>
  </si>
  <si>
    <t>参照以工代赈项目实施，预计发放劳务报酬18万元</t>
  </si>
  <si>
    <t>保星村粮油仓储建设项目</t>
  </si>
  <si>
    <t>新建粮油仓储用房2000平方米，粮油物资烘干设备一套。</t>
  </si>
  <si>
    <t>项目建成后交由保星村股份经济合作社单位运营，每年拿15000元来分给脱贫户、监测对象，带动10人就业，人均年增收5000元。</t>
  </si>
  <si>
    <t>提升群众幸福感和获得感</t>
  </si>
  <si>
    <t>保星村大堰等7口山塘加固防渗工程项目</t>
  </si>
  <si>
    <t>涉及大堰山塘、李家寨山塘、山岩坪山塘、秧地坡关堰山塘、湾子堰沟山塘、杨家寨煤子丫山塘、对门寨山塘400户2100人，灌溉500亩，新建灌溉沟渠设施及管道35公里，</t>
  </si>
  <si>
    <t>参照以工代赈项目实施，预计发放劳务报酬42万元</t>
  </si>
  <si>
    <t>提高群众生产、生活质量，加快经济发展，解决群众生产生活问题</t>
  </si>
  <si>
    <t>保星村油菜籽加工项目</t>
  </si>
  <si>
    <t>采购油菜籽86000斤（30万元），采购菜籽生榨及配套设备一套（水化机、毛油罐、生榨机、菜籽除杂机一台、油罐一吨（装）3个、电炒锅一台、分离机一台、塑料桶20斤装的2000个、10斤装的6000个、5斤装的10000个）。</t>
  </si>
  <si>
    <t>项目建成后交由保星村股份经济合作社单位运营，每年拿4000元来分给脱贫户、监测对象，带动5人就业，人均年增收5000元。</t>
  </si>
  <si>
    <t>保星村香当门组粮油保供建设项目</t>
  </si>
  <si>
    <t>新建蓄水池100立方米，新建200亩粮油基地灌溉设施。</t>
  </si>
  <si>
    <t>项目建成后交由保星村股份经济合作社单位运营，每年拿5000元来分给脱贫户、监测对象，带动5人就业，人均年增收5000元。</t>
  </si>
  <si>
    <t>解决灌溉水，保障农田用水</t>
  </si>
  <si>
    <t>堰塘村沙子河高位水池建设项目</t>
  </si>
  <si>
    <t>沙子河高位水池30立方米2口，上水管60米（32管，出水管3000米&lt;40管，水泵一台60量程</t>
  </si>
  <si>
    <t>参照以工代赈项目实施，预计发放劳务报酬1.304万元</t>
  </si>
  <si>
    <t>堰塘村人饮蓄水池建设项目</t>
  </si>
  <si>
    <t>甲一甲二组新建人饮蓄水池75立方米，上、下水管（32管）650米；
石家寨、沟坎新建人饮蓄水池100立方米，上水管（32管）400米，下水管（40管）800米</t>
  </si>
  <si>
    <t>参照以工代赈项目实施，预计发放劳务报酬1.58万元</t>
  </si>
  <si>
    <t>堰塘村少数民族村寨人居环境整治项目</t>
  </si>
  <si>
    <t>大寨、晒天坪、下伍、坡上、甲一甲二、其沟、岩上组安装照明路灯380盏。</t>
  </si>
  <si>
    <t>参照以工代赈项目实施，预计发放劳务报酬15.2万元</t>
  </si>
  <si>
    <t>堰塘村高池组、汪坝组、对门组、湾子组、李家湾组产业路建设项目</t>
  </si>
  <si>
    <t>新建产业路总长6000米，3.5米宽，路面结构为5cm厚碎石垫层+15cm厚C25混凝土路面</t>
  </si>
  <si>
    <t>潘桐村对门坡到田坝新建产业路总长2公里</t>
  </si>
  <si>
    <t>参照以工代赈项目实施，预计发放劳务报酬12万元，</t>
  </si>
  <si>
    <t>官庄村猕猴桃村集体管服项目</t>
  </si>
  <si>
    <t>修建冷库一个2500立方米，生产便道12500平方米，水窖5个，50立方米一个，苗2800株，杆架2800棵，铁丝一吨。</t>
  </si>
  <si>
    <t>参照以工代赈项目实施，预计发放劳务报酬24万元，建成后由官庄村股份经济合作社运营，每年拿2万元来分给脱贫户、监测对象，带动5人就业，年增收5收入。</t>
  </si>
  <si>
    <t>官庄村猕猴桃产业项目</t>
  </si>
  <si>
    <t>1.猕猴桃产业项目：产业路面硬化：长4公里，宽3.5米，合计14000平方米。便道2公里，宽1米，合计2000平方米。维修水池，水池防渗漏130立方米。新建管网7公里。太阳能驱蚊灯3000盏。摄像头50盏。</t>
  </si>
  <si>
    <t>参照以工代赈项目实施，预计发放劳务报酬54万元，建成后由官庄村股份经济合作社运营，每年拿2万元来分给脱贫户、监测对象，带动30人就业，年增收10万元。</t>
  </si>
  <si>
    <t>门口田至毛盖山至蒋家寨垃圾治理项目</t>
  </si>
  <si>
    <t>蒋家寨</t>
  </si>
  <si>
    <t>门口田至毛盖山至蒋家寨垃圾箱处，4500米，宽3.5米，厚15公分</t>
  </si>
  <si>
    <t>提高群众生产、生活质量，加快经济发展，解决群众生产生活问题。项目采取以工代赈方式实施，预计发放劳务报酬31.5万元。</t>
  </si>
  <si>
    <t>落刀井至驴子坡至新寨产业路项目</t>
  </si>
  <si>
    <t>驴子坡</t>
  </si>
  <si>
    <t>落刀井至驴子坡至新寨组道路建设，长3200米，宽3.5米，厚15公分。</t>
  </si>
  <si>
    <t>提高群众生产、生活质量，加快经济发展，解决群众生产生活问题。项目采取以工代赈方式实施，预计发放劳务报酬22.4万元。</t>
  </si>
  <si>
    <t>大水井搅拌站至李家寨产业路项目</t>
  </si>
  <si>
    <t>李家寨</t>
  </si>
  <si>
    <t>大水井搅拌站至李家寨组道路建设，长1300米，长3.5米，厚15公分。</t>
  </si>
  <si>
    <t>提高群众生产、生活质量，加快经济发展，解决群众生产生活问题。项目采取以工代赈方式实施，预计发放劳务报酬9.16万元。</t>
  </si>
  <si>
    <t>大坡主路至龙滩至黄鳝坡产业路项目</t>
  </si>
  <si>
    <t>大坡</t>
  </si>
  <si>
    <t>大坡主路至龙滩至黄鳝坡产业道路建设，长2500米，宽3.5米，厚15公分。</t>
  </si>
  <si>
    <t>提高群众生产、生活质量，加快经济发展，解决群众生产生活问题。项目采取以工代赈方式实施，预计发放劳务报酬17.5万元。</t>
  </si>
  <si>
    <t>熬消洞、黄泥坡组生态河道建设项目</t>
  </si>
  <si>
    <t>沟渠治理1800m</t>
  </si>
  <si>
    <t>提高群众生产、生活质量，加快经济发展，解决群众生产生活问题。项目采取以工代赈方式实施，预计发放劳务报酬21.6万元。</t>
  </si>
  <si>
    <t>拐己污水处理项目</t>
  </si>
  <si>
    <t>集中式生活污水处理设施1套，管理规模为 10t/d  ，配套设施：DN200HDPE收集管2200米，DN110UPVC 收集管 2300 米，检查井 80个，小方井60座</t>
  </si>
  <si>
    <t>杉木污水处理项目</t>
  </si>
  <si>
    <t>鱼上村乡村旅游服务项目</t>
  </si>
  <si>
    <t>鱼上村石头田</t>
  </si>
  <si>
    <t>土桥河河道治理8000米，藕田种植60亩、藕田养鱼60亩，建设混凝土拦河坝100米。</t>
  </si>
  <si>
    <t>提高群众生产、生活质量，加快经济发展，解决群众生产生活问题。项目收益资金预计每年5万元，利益联结43户，户均分红1200元</t>
  </si>
  <si>
    <t>顶方村脱贫户及监测户罗祥坤等11户水稻种植28亩； 熊赶志、何先国、丁向国等16户玉米种植105亩。群兴村脱贫户及监测户叶生云、朱国龙、田刚等17户水稻种植45亩；付芝群、周忠财等17户玉米种植96亩。鱼上村陈万其等户水稻、玉米种植110亩</t>
  </si>
  <si>
    <t>顶方村脱贫户及监测户罗祥坤等11户生猪养殖43头； 罗祥坤等3户肉牛养殖3头。群兴村脱贫户及监测户陈光忠、周忠财等17户肉牛养殖30头；徐志华、田刚等17户生猪养殖48头。鱼上村王忠宇等户生猪养殖60头，肉牛25头</t>
  </si>
  <si>
    <t>紫兴街道王忠远等28户脱贫户（监测户）2025年1月—12月小额信贷贴息</t>
  </si>
  <si>
    <t>饮水管网改造</t>
  </si>
  <si>
    <t>香树坪组寨上主水管1200米，分水管1800米，沙沟寨上主管1500米分，水管2500米共计，6500米</t>
  </si>
  <si>
    <t>以工代赈，带动务工，预计发放工资3.6万元，增加当地群众务工收入。</t>
  </si>
  <si>
    <t xml:space="preserve"> 项目实施后改善全村群众的生产生活条件，改善村容村貌，有效提升人居环境质量。提高群众对乡村振兴工作的认可度和满意度。</t>
  </si>
  <si>
    <t>饮水水池</t>
  </si>
  <si>
    <t>沙沟组新建水池约30立方</t>
  </si>
  <si>
    <t>以工代赈，带动务工，预计发放工资2万元，增加当地群众务工收入。</t>
  </si>
  <si>
    <t>路灯</t>
  </si>
  <si>
    <t>河坝组80盏，香树坪组30盏，沙沟组40盏，共150盏。</t>
  </si>
  <si>
    <t>项目实施后可以改善村容村貌，有效提升人居环境质量。提高群众对乡村振兴工作的认可度和满意度。</t>
  </si>
  <si>
    <t>入户路硬化</t>
  </si>
  <si>
    <t>沙沟组马桑湾至何仕伦家100米，碾坊至刘禄方家500米，调车坝至半水岩1000米，共1600米。</t>
  </si>
  <si>
    <t>以工代赈，带动务工，预计发放工资8.96万元，增加当地群众务工收入。</t>
  </si>
  <si>
    <t>大湾组20盏，半坡组80盏，马井坳组120盏，共220盏。</t>
  </si>
  <si>
    <t>茅坡组寨上500米，马家屋基至邱家坟500米；大湾组邓云举家至墓佬500米；半坡组台子田至杨发艺家500米；马井坳组舀纸房至丁家沟800米，裤裆田至杨先贵家300米；香树坪寨上至查烟宝200米，共3080米。</t>
  </si>
  <si>
    <t>以工代赈，带动务工，预计发放工资17.25万元，增加当地群众务工收入。</t>
  </si>
  <si>
    <t>王家坪组140盏，茅坡组90盏，共230盏。</t>
  </si>
  <si>
    <t>寨子村</t>
  </si>
  <si>
    <t>垃圾斗</t>
  </si>
  <si>
    <t>采购勾臂式垃圾斗10个</t>
  </si>
  <si>
    <t>路灯40盏</t>
  </si>
  <si>
    <t>中心村王家寨组、小寨组、两岔组、老沟组安装路灯40台</t>
  </si>
  <si>
    <t xml:space="preserve">大坪村     泥池村     新南村    伍寨村     大坝村     云湾村    米坪村      </t>
  </si>
  <si>
    <t>种植黄桃2000亩</t>
  </si>
  <si>
    <t>项目由各村集体建设并运营，一是直接分红。3年投产后每年可以净利润的10%给脱贫户、监测户，保底分红资金15万元，具体按照村集体经济分配程序讨论确定；二是带动就近劳动力100余人就业，每年人均增收1万余元，可确保米坪乡有劳动力有意愿的在家脱贫户、监测户全部就业。</t>
  </si>
  <si>
    <t>米坪乡云湾村等64户（脱贫户50户、监测户14户）水稻种植110亩（云湾村29.5亩、米坪村12亩、泥池村11亩、大坝村23.5亩、新南村7亩、大坪村10亩、伍寨村17亩）；水果管护196.5亩（云湾村27亩、米坪村12亩、泥池村50亩、大坝村14亩、新南村54亩、大坪村15亩、伍寨村24.5亩）；玉米种植245亩（云湾村44亩、米坪村25亩、泥池村27亩、大坝村39亩、新南村25亩、大坪村34亩、伍寨村51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</si>
</sst>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4"/>
      <name val="方正小标宋简体"/>
      <charset val="134"/>
    </font>
    <font>
      <sz val="12"/>
      <name val="黑体"/>
      <charset val="134"/>
    </font>
    <font>
      <b/>
      <sz val="12"/>
      <name val="黑体"/>
      <charset val="134"/>
    </font>
    <font>
      <sz val="10"/>
      <name val="宋体"/>
      <charset val="134"/>
    </font>
    <font>
      <b/>
      <sz val="10"/>
      <name val="宋体"/>
      <charset val="134"/>
    </font>
    <font>
      <sz val="10"/>
      <name val="Times New Roman"/>
      <charset val="134"/>
    </font>
    <font>
      <sz val="8"/>
      <name val="宋体"/>
      <charset val="134"/>
    </font>
    <font>
      <sz val="11"/>
      <name val="宋体"/>
      <charset val="134"/>
      <scheme val="minor"/>
    </font>
    <font>
      <sz val="18"/>
      <name val="方正小标宋简体"/>
      <charset val="134"/>
    </font>
    <font>
      <sz val="9"/>
      <name val="黑体"/>
      <charset val="134"/>
    </font>
    <font>
      <sz val="12"/>
      <name val="宋体"/>
      <charset val="134"/>
    </font>
    <font>
      <sz val="10"/>
      <name val="黑体"/>
      <charset val="134"/>
    </font>
    <font>
      <sz val="8"/>
      <name val="宋体"/>
      <charset val="134"/>
      <scheme val="minor"/>
    </font>
    <font>
      <b/>
      <sz val="8"/>
      <name val="宋体"/>
      <charset val="134"/>
    </font>
    <font>
      <sz val="18"/>
      <color indexed="8"/>
      <name val="宋体"/>
      <charset val="134"/>
    </font>
    <font>
      <sz val="11"/>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cellStyleXfs>
  <cellXfs count="16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4" fillId="0" borderId="1"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0" fontId="4" fillId="0" borderId="1" xfId="0" applyNumberFormat="1" applyFont="1" applyFill="1" applyBorder="1" applyAlignment="1" applyProtection="1">
      <alignment horizontal="left" vertical="center" wrapText="1"/>
      <protection hidden="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protection hidden="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xf>
    <xf numFmtId="0" fontId="4" fillId="0" borderId="6" xfId="0" applyNumberFormat="1" applyFont="1" applyFill="1" applyBorder="1" applyAlignment="1" applyProtection="1">
      <alignment horizontal="left" vertical="center" wrapText="1"/>
      <protection hidden="1"/>
    </xf>
    <xf numFmtId="0" fontId="4" fillId="0" borderId="1" xfId="0" applyNumberFormat="1" applyFont="1" applyFill="1" applyBorder="1" applyAlignment="1" applyProtection="1">
      <alignment horizontal="center" vertical="center" wrapText="1"/>
      <protection locked="0"/>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0" xfId="49" applyFont="1" applyFill="1" applyAlignment="1">
      <alignment horizontal="center" vertical="center"/>
    </xf>
    <xf numFmtId="0" fontId="4" fillId="0" borderId="9"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hidden="1"/>
    </xf>
    <xf numFmtId="0" fontId="4" fillId="0" borderId="1" xfId="5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hidden="1"/>
    </xf>
    <xf numFmtId="0" fontId="4" fillId="0" borderId="8" xfId="0" applyFont="1" applyFill="1" applyBorder="1" applyAlignment="1">
      <alignment horizontal="center"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2"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49" fontId="1" fillId="0" borderId="0" xfId="0" applyNumberFormat="1" applyFont="1" applyFill="1" applyAlignment="1">
      <alignment horizontal="center" vertical="center"/>
    </xf>
    <xf numFmtId="0" fontId="4" fillId="0" borderId="1" xfId="0" applyFont="1" applyFill="1" applyBorder="1" applyAlignment="1">
      <alignment vertical="center" wrapText="1"/>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52"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176"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53" applyFont="1" applyFill="1" applyBorder="1" applyAlignment="1">
      <alignment horizontal="center" vertical="center"/>
    </xf>
    <xf numFmtId="0" fontId="4" fillId="0" borderId="1" xfId="53"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3"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protection hidden="1"/>
    </xf>
    <xf numFmtId="0" fontId="4" fillId="0" borderId="4" xfId="0" applyNumberFormat="1" applyFont="1" applyFill="1" applyBorder="1" applyAlignment="1" applyProtection="1">
      <alignment horizontal="center" vertical="center" wrapText="1"/>
      <protection hidden="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0" xfId="0" applyFont="1" applyFill="1" applyAlignment="1">
      <alignment horizontal="left" vertical="center" wrapText="1"/>
    </xf>
    <xf numFmtId="0" fontId="4" fillId="0" borderId="4" xfId="0" applyNumberFormat="1" applyFon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0" borderId="0" xfId="0" applyFont="1" applyFill="1" applyAlignment="1">
      <alignment vertical="center"/>
    </xf>
    <xf numFmtId="0" fontId="4" fillId="0" borderId="8" xfId="0"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12"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0" xfId="0" applyFont="1" applyFill="1" applyAlignment="1">
      <alignment vertical="center" wrapText="1"/>
    </xf>
    <xf numFmtId="0" fontId="11"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1" fillId="0" borderId="0" xfId="0" applyFont="1" applyAlignment="1">
      <alignment horizontal="center" vertical="center"/>
    </xf>
    <xf numFmtId="0" fontId="17" fillId="0" borderId="0" xfId="0" applyFont="1" applyFill="1" applyAlignment="1">
      <alignment horizontal="left" vertical="center"/>
    </xf>
    <xf numFmtId="0" fontId="9"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2" xfId="50"/>
    <cellStyle name="常规 4" xfId="51"/>
    <cellStyle name="常规 3" xfId="52"/>
    <cellStyle name="常规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NULL"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0</xdr:row>
      <xdr:rowOff>0</xdr:rowOff>
    </xdr:from>
    <xdr:to>
      <xdr:col>11</xdr:col>
      <xdr:colOff>18415</xdr:colOff>
      <xdr:row>0</xdr:row>
      <xdr:rowOff>19050</xdr:rowOff>
    </xdr:to>
    <xdr:pic>
      <xdr:nvPicPr>
        <xdr:cNvPr id="2" name="图片 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 name="图片 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4" name="图片 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 name="图片 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 name="图片 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 name="图片 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8" name="图片 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9" name="图片 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 name="图片 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 name="图片 1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 name="图片 1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 name="图片 1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 name="图片 1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 name="图片 1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 name="图片 1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7" name="图片 1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 name="图片 82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 name="图片 82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 name="图片 82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 name="图片 82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 name="图片 82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3" name="图片 83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 name="图片 83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 name="图片 83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 name="图片 83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7" name="图片 83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8" name="图片 83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 name="图片 83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 name="图片 83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 name="图片 83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 name="图片 83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 name="图片 84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4" name="图片 84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5" name="图片 84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6" name="图片 84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7" name="图片 84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8" name="图片 84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39" name="图片 84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0" name="图片 847"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1" name="图片 848"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2" name="图片 849"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3" name="图片 850"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4" name="图片 85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5" name="图片 85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6" name="图片 85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7" name="图片 85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8" name="图片 85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49" name="图片 85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0" name="图片 4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1" name="图片 5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2" name="图片 5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3" name="图片 5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4" name="图片 5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5" name="图片 5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6" name="图片 5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7" name="图片 5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8" name="图片 5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59" name="图片 5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0" name="图片 5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1" name="图片 6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2" name="图片 6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3" name="图片 6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4" name="图片 6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5" name="图片 6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6" name="图片 82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7" name="图片 82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8" name="图片 82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69" name="图片 82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0" name="图片 82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1" name="图片 83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2" name="图片 83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3" name="图片 83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4" name="图片 83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5" name="图片 83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6" name="图片 83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7" name="图片 83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8" name="图片 83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79" name="图片 83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80" name="图片 83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81" name="图片 84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2" name="图片 84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3" name="图片 84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4" name="图片 84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5" name="图片 84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6" name="图片 84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7" name="图片 84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8" name="图片 847"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89" name="图片 848"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0" name="图片 849"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1" name="图片 850"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2" name="图片 85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3" name="图片 85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4" name="图片 85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5" name="图片 85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6" name="图片 85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97" name="图片 85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98" name="图片 171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99" name="图片 171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0" name="图片 171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01" name="图片 171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2" name="图片 171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03" name="图片 171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4" name="图片 171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05" name="图片 172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06" name="图片 172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07" name="图片 172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8" name="图片 172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09" name="图片 172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0" name="图片 172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1" name="图片 172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2" name="图片 172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3" name="图片 172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14" name="图片 172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15" name="图片 173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6" name="图片 173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7" name="图片 173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18" name="图片 173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19" name="图片 1734"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20" name="图片 173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21" name="图片 173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2" name="图片 173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23" name="图片 173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4" name="图片 173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5" name="图片 174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6" name="图片 174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7" name="图片 174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8" name="图片 174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29" name="图片 174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0" name="图片 174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1" name="图片 174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2" name="图片 174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3" name="图片 174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4" name="图片 174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5" name="图片 175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36" name="图片 175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37" name="图片 175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8" name="图片 175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39" name="图片 175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0" name="图片 175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1" name="图片 175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2" name="图片 175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3" name="图片 175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4" name="图片 175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45" name="图片 176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6" name="图片 176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7" name="图片 176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8" name="图片 176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49" name="图片 176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50" name="图片 176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1" name="图片 176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2" name="图片 176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3" name="图片 176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4" name="图片 176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5" name="图片 177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56" name="图片 177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7" name="图片 177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8" name="图片 177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59" name="图片 177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0" name="图片 177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61" name="图片 177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2" name="图片 177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3" name="图片 177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64" name="图片 177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5" name="图片 178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6" name="图片 178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7" name="图片 178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68" name="图片 178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69" name="图片 178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0" name="图片 178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1" name="图片 178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2" name="图片 1787"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73" name="图片 178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4" name="图片 178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75" name="图片 179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6" name="图片 179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7" name="图片 179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78" name="图片 179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79" name="图片 179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0" name="图片 179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1" name="图片 179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2" name="图片 179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83" name="图片 179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4" name="图片 179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85" name="图片 180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6" name="图片 180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87" name="图片 180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88" name="图片 180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89" name="图片 180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90" name="图片 180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1" name="图片 180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192" name="图片 1807"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3" name="图片 180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4" name="图片 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5" name="图片 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6" name="图片 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7" name="图片 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8" name="图片 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199" name="图片 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0" name="图片 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1" name="图片 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2" name="图片 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3" name="图片 1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4" name="图片 1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5" name="图片 1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6" name="图片 1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7" name="图片 1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8" name="图片 1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09" name="图片 1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0" name="图片 82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1" name="图片 82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2" name="图片 82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3" name="图片 82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4" name="图片 82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5" name="图片 83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6" name="图片 83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7" name="图片 83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8" name="图片 83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19" name="图片 83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0" name="图片 83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1" name="图片 83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2" name="图片 83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3" name="图片 83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4" name="图片 83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25" name="图片 84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26" name="图片 84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27" name="图片 84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28" name="图片 84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29" name="图片 84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0" name="图片 84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1" name="图片 84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2" name="图片 847"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3" name="图片 848"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4" name="图片 849"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5" name="图片 850"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6" name="图片 85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7" name="图片 85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8" name="图片 85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39" name="图片 85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40" name="图片 85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41" name="图片 85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2" name="图片 4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3" name="图片 5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4" name="图片 5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5" name="图片 5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6" name="图片 5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7" name="图片 5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8" name="图片 5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49" name="图片 5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0" name="图片 5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1" name="图片 5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2" name="图片 5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3" name="图片 6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4" name="图片 6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5" name="图片 6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6" name="图片 6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7" name="图片 6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8" name="图片 82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59" name="图片 82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0" name="图片 82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1" name="图片 82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2" name="图片 82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3" name="图片 83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4" name="图片 831"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5" name="图片 832"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6" name="图片 833"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7" name="图片 834"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8" name="图片 835"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69" name="图片 836"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70" name="图片 837"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71" name="图片 838"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72" name="图片 839"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73" name="图片 840" hidden="1"/>
        <xdr:cNvPicPr>
          <a:picLocks noChangeAspect="1"/>
        </xdr:cNvPicPr>
      </xdr:nvPicPr>
      <xdr:blipFill>
        <a:blip r:embed="rId1"/>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4" name="图片 84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5" name="图片 84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6" name="图片 84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7" name="图片 84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8" name="图片 84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79" name="图片 84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0" name="图片 847"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1" name="图片 848"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2" name="图片 849"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3" name="图片 850"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4" name="图片 851"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5" name="图片 852"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6" name="图片 853"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7" name="图片 854"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8" name="图片 855"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34925</xdr:rowOff>
    </xdr:to>
    <xdr:pic>
      <xdr:nvPicPr>
        <xdr:cNvPr id="289" name="图片 856" hidden="1"/>
        <xdr:cNvPicPr>
          <a:picLocks noChangeAspect="1"/>
        </xdr:cNvPicPr>
      </xdr:nvPicPr>
      <xdr:blipFill>
        <a:blip r:embed="rId1"/>
        <a:stretch>
          <a:fillRect/>
        </a:stretch>
      </xdr:blipFill>
      <xdr:spPr>
        <a:xfrm>
          <a:off x="5450205" y="0"/>
          <a:ext cx="18415" cy="3492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0" name="图片 171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1" name="图片 171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2" name="图片 171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293" name="图片 171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4" name="图片 171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295" name="图片 171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296" name="图片 171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297" name="图片 172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298" name="图片 172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299" name="图片 172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0" name="图片 172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1" name="图片 172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2" name="图片 172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3" name="图片 172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4" name="图片 172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5" name="图片 172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06" name="图片 172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07" name="图片 173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8" name="图片 173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09" name="图片 173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0" name="图片 173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11" name="图片 1734"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12" name="图片 173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13" name="图片 173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4" name="图片 173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15" name="图片 173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6" name="图片 173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7" name="图片 174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8" name="图片 174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19" name="图片 174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0" name="图片 174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1" name="图片 174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2" name="图片 174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3" name="图片 174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4" name="图片 174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5" name="图片 174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6" name="图片 174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27" name="图片 175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28" name="图片 175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29" name="图片 175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0" name="图片 175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1" name="图片 175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2" name="图片 175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3" name="图片 175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4" name="图片 175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5" name="图片 175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6" name="图片 175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37" name="图片 176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8" name="图片 176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39" name="图片 176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0" name="图片 176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1" name="图片 176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42" name="图片 176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3" name="图片 176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4" name="图片 176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5" name="图片 176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6" name="图片 176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7" name="图片 177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48" name="图片 177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49" name="图片 177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0" name="图片 1773"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1" name="图片 177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2" name="图片 177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53" name="图片 177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4" name="图片 177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5" name="图片 177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56" name="图片 177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7" name="图片 178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8" name="图片 178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59" name="图片 1782"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0" name="图片 178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61" name="图片 178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2" name="图片 178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3" name="图片 1786"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4" name="图片 1787"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65" name="图片 178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6" name="图片 1789"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67" name="图片 1790"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8" name="图片 1791"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69" name="图片 179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70" name="图片 179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1" name="图片 179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2" name="图片 1795"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3" name="图片 179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4" name="图片 1797"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75" name="图片 1798"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6" name="图片 1799"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77" name="图片 1800"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78" name="图片 1801"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79" name="图片 1802"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80" name="图片 1803"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81" name="图片 1804"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82" name="图片 1805"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83" name="图片 1806"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37465</xdr:rowOff>
    </xdr:to>
    <xdr:pic>
      <xdr:nvPicPr>
        <xdr:cNvPr id="384" name="图片 1807" descr="clipboard/drawings/NULL"/>
        <xdr:cNvPicPr>
          <a:picLocks noChangeAspect="1"/>
        </xdr:cNvPicPr>
      </xdr:nvPicPr>
      <xdr:blipFill>
        <a:blip r:embed="rId4" r:link="rId3"/>
        <a:stretch>
          <a:fillRect/>
        </a:stretch>
      </xdr:blipFill>
      <xdr:spPr>
        <a:xfrm>
          <a:off x="5450205" y="0"/>
          <a:ext cx="18415" cy="37465"/>
        </a:xfrm>
        <a:prstGeom prst="rect">
          <a:avLst/>
        </a:prstGeom>
        <a:noFill/>
        <a:ln w="9525">
          <a:noFill/>
        </a:ln>
      </xdr:spPr>
    </xdr:pic>
    <xdr:clientData/>
  </xdr:twoCellAnchor>
  <xdr:twoCellAnchor editAs="oneCell">
    <xdr:from>
      <xdr:col>11</xdr:col>
      <xdr:colOff>0</xdr:colOff>
      <xdr:row>0</xdr:row>
      <xdr:rowOff>0</xdr:rowOff>
    </xdr:from>
    <xdr:to>
      <xdr:col>11</xdr:col>
      <xdr:colOff>18415</xdr:colOff>
      <xdr:row>0</xdr:row>
      <xdr:rowOff>19050</xdr:rowOff>
    </xdr:to>
    <xdr:pic>
      <xdr:nvPicPr>
        <xdr:cNvPr id="385" name="图片 1808" descr="clipboard/drawings/NULL"/>
        <xdr:cNvPicPr>
          <a:picLocks noChangeAspect="1"/>
        </xdr:cNvPicPr>
      </xdr:nvPicPr>
      <xdr:blipFill>
        <a:blip r:embed="rId2" r:link="rId3"/>
        <a:stretch>
          <a:fillRect/>
        </a:stretch>
      </xdr:blipFill>
      <xdr:spPr>
        <a:xfrm>
          <a:off x="5450205"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86" name="图片 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87"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88" name="图片 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89"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0" name="图片 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1"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2" name="图片 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3"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4" name="图片 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5"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6" name="图片 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 name="图片 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 name="图片 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 name="图片 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 name="图片 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 name="图片 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 name="图片 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 name="图片 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 name="图片 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 name="图片 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 name="图片 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 name="图片 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 name="图片 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 name="图片 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 name="图片 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 name="图片 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 name="图片 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 name="图片 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 name="图片 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 name="图片 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 name="图片 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 name="图片 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 name="图片 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 name="图片 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 name="图片 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 name="图片 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 name="图片 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 name="图片 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 name="图片 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 name="图片 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 name="图片 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 name="图片 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 name="图片 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 name="图片 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 name="图片 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4" name="图片 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5" name="图片 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6" name="图片 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 name="图片 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 name="图片 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 name="图片 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0" name="图片 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1" name="图片 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2" name="图片 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 name="图片 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 name="图片 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 name="图片 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 name="图片 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 name="图片 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 name="图片 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 name="图片 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 name="图片 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 name="图片 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 name="图片 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 name="图片 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 name="图片 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 name="图片 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 name="图片 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 name="图片 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 name="图片 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 name="图片 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 name="图片 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 name="图片 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 name="图片 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 name="图片 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 name="图片 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 name="图片 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 name="图片 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 name="图片 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 name="图片 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 name="图片 1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 name="图片 1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 name="图片 1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 name="图片 1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 name="图片 1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 name="图片 1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 name="图片 1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 name="图片 1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 name="图片 1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 name="图片 1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 name="图片 1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 name="图片 1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 name="图片 1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 name="图片 1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 name="图片 1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 name="图片 1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 name="图片 1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 name="图片 1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 name="图片 1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 name="图片 1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 name="图片 1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 name="图片 1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 name="图片 1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 name="图片 1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 name="图片 1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 name="图片 1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 name="图片 1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 name="图片 1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 name="图片 1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 name="图片 1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 name="图片 1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 name="图片 1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 name="图片 1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 name="图片 1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 name="图片 1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 name="图片 1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 name="图片 1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 name="图片 1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 name="图片 1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 name="图片 1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 name="图片 1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 name="图片 1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 name="图片 1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 name="图片 1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 name="图片 1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 name="图片 1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 name="图片 1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 name="图片 1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 name="图片 1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 name="图片 1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 name="图片 1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 name="图片 1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 name="图片 1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 name="图片 1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3" name="图片 1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4" name="图片 1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5" name="图片 1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6" name="图片 1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7" name="图片 1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8" name="图片 1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9" name="图片 1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0" name="图片 1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1" name="图片 1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2" name="图片 1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3" name="图片 1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4" name="图片 1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5" name="图片 1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6" name="图片 1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7" name="图片 1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8" name="图片 1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39" name="图片 1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0" name="图片 1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1" name="图片 1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2" name="图片 1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3" name="图片 1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4" name="图片 1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5" name="图片 1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6" name="图片 1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7" name="图片 1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8" name="图片 1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49" name="图片 1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0" name="图片 1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1" name="图片 1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2" name="图片 1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3" name="图片 1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4" name="图片 1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5" name="图片 1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6"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7"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8"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59"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60"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61"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62"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63"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4" name="图片 19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5" name="图片 19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6" name="图片 19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7" name="图片 19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8" name="图片 19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69" name="图片 20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0" name="图片 2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1" name="图片 2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2" name="图片 2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3" name="图片 2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4" name="图片 2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5" name="图片 2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6" name="图片 2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7" name="图片 2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8" name="图片 2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79" name="图片 2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0" name="图片 2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1" name="图片 2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2" name="图片 2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3" name="图片 2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4" name="图片 2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5" name="图片 2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6" name="图片 2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7" name="图片 2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8" name="图片 2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89" name="图片 2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0" name="图片 2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1" name="图片 2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2" name="图片 2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3" name="图片 2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4" name="图片 22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5" name="图片 2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6" name="图片 22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7" name="图片 2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8" name="图片 22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599" name="图片 2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0" name="图片 23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1" name="图片 2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2" name="图片 23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3" name="图片 23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4" name="图片 23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5" name="图片 23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6" name="图片 23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7" name="图片 23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8" name="图片 23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09" name="图片 24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0" name="图片 2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1" name="图片 2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2" name="图片 2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3" name="图片 2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4" name="图片 2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5" name="图片 2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6" name="图片 2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7" name="图片 2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8" name="图片 2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19" name="图片 2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0" name="图片 2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1" name="图片 2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2" name="图片 2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3" name="图片 2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4" name="图片 2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5" name="图片 2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6" name="图片 2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7" name="图片 2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8" name="图片 2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29" name="图片 2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0" name="图片 2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1" name="图片 2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2" name="图片 2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3" name="图片 2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4" name="图片 26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5" name="图片 26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6" name="图片 26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7" name="图片 26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8" name="图片 26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39" name="图片 27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0" name="图片 27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1" name="图片 27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2" name="图片 27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3" name="图片 27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4" name="图片 27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5" name="图片 27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6" name="图片 27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7" name="图片 27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8" name="图片 27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49" name="图片 28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0" name="图片 28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1" name="图片 28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2" name="图片 28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3" name="图片 28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4" name="图片 28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5" name="图片 28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6" name="图片 28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7" name="图片 28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8" name="图片 28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59" name="图片 29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0" name="图片 29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1" name="图片 29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2" name="图片 29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3" name="图片 29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4" name="图片 29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5" name="图片 29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6" name="图片 29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7" name="图片 29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8" name="图片 29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69" name="图片 30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0" name="图片 3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1" name="图片 3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2" name="图片 3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3" name="图片 3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4" name="图片 3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5" name="图片 3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6" name="图片 3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7" name="图片 3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8" name="图片 3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79" name="图片 3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0" name="图片 3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1" name="图片 3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2" name="图片 3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3" name="图片 3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4" name="图片 3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5" name="图片 3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6" name="图片 3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7" name="图片 3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8" name="图片 3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89" name="图片 3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0" name="图片 3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1" name="图片 3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2" name="图片 3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3" name="图片 3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4" name="图片 32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5" name="图片 3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6" name="图片 32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7" name="图片 3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8" name="图片 32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699" name="图片 3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0" name="图片 33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1" name="图片 3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2" name="图片 33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3" name="图片 33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4" name="图片 33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5" name="图片 33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6" name="图片 33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7" name="图片 33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8" name="图片 33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09" name="图片 34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0" name="图片 3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1" name="图片 3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2" name="图片 3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3" name="图片 3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4" name="图片 3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5" name="图片 3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6" name="图片 3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7" name="图片 3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8" name="图片 3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19" name="图片 3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0" name="图片 3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1" name="图片 3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2" name="图片 3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3" name="图片 3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4" name="图片 3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5" name="图片 3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6" name="图片 3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7" name="图片 3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8" name="图片 3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29" name="图片 3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0" name="图片 3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1" name="图片 3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2" name="图片 3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3" name="图片 3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4" name="图片 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5" name="图片 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6" name="图片 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7" name="图片 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8" name="图片 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39" name="图片 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40" name="图片 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741" name="图片 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2" name="图片 3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3" name="图片 3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4" name="图片 3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5" name="图片 3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6" name="图片 3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7" name="图片 3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8" name="图片 3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49" name="图片 3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0" name="图片 3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1" name="图片 3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2" name="图片 3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3" name="图片 3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4" name="图片 3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5" name="图片 3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6" name="图片 3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7" name="图片 3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8" name="图片 3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59" name="图片 3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0" name="图片 3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1" name="图片 3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2" name="图片 3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3" name="图片 3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4" name="图片 3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5" name="图片 3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6" name="图片 3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7" name="图片 3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8" name="图片 3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69" name="图片 4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0" name="图片 4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1" name="图片 4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2" name="图片 4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3" name="图片 4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4" name="图片 4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5" name="图片 4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6" name="图片 4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7" name="图片 4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8" name="图片 4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79" name="图片 4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0" name="图片 4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1" name="图片 4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2" name="图片 4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3" name="图片 4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4" name="图片 4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5" name="图片 4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6" name="图片 4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7" name="图片 4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8" name="图片 4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89" name="图片 4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0" name="图片 4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1" name="图片 4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2" name="图片 4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3" name="图片 4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4" name="图片 4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5" name="图片 4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6" name="图片 4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7" name="图片 4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8" name="图片 4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799" name="图片 4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0" name="图片 4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1" name="图片 4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2" name="图片 4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3" name="图片 4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4" name="图片 4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5" name="图片 4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6" name="图片 4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7" name="图片 4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8" name="图片 4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09" name="图片 4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0" name="图片 4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1" name="图片 4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2" name="图片 4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3" name="图片 4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4" name="图片 4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5" name="图片 4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6" name="图片 4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7" name="图片 4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8" name="图片 4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19" name="图片 4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0" name="图片 4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1" name="图片 4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2" name="图片 4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3" name="图片 4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4" name="图片 4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5" name="图片 4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6" name="图片 4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7" name="图片 4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8" name="图片 4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29" name="图片 4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0" name="图片 4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1" name="图片 4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2" name="图片 4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3" name="图片 4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4" name="图片 4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5" name="图片 4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6" name="图片 4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7" name="图片 4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8" name="图片 4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39" name="图片 4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0" name="图片 4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1" name="图片 4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2" name="图片 4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3" name="图片 4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4" name="图片 4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5" name="图片 4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6" name="图片 4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7" name="图片 4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8" name="图片 4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49" name="图片 4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0" name="图片 4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1" name="图片 4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2" name="图片 4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3" name="图片 4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4" name="图片 4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5" name="图片 4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6" name="图片 4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7" name="图片 4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8" name="图片 4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59" name="图片 4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0" name="图片 4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1" name="图片 4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2" name="图片 4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3" name="图片 4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4" name="图片 4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5" name="图片 4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6" name="图片 4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7" name="图片 4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8" name="图片 4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69" name="图片 5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0" name="图片 5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1" name="图片 5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2" name="图片 5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3" name="图片 5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4" name="图片 5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5" name="图片 5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6" name="图片 5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7" name="图片 5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8" name="图片 5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79" name="图片 5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0" name="图片 5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1" name="图片 5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2" name="图片 5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3" name="图片 5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4" name="图片 5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5" name="图片 5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6" name="图片 5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7" name="图片 5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8" name="图片 5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89" name="图片 5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0" name="图片 5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1" name="图片 5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2" name="图片 5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3" name="图片 5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4" name="图片 5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5" name="图片 5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6" name="图片 5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7" name="图片 5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8" name="图片 5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899" name="图片 5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0" name="图片 5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1" name="图片 5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2" name="图片 5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3" name="图片 5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4" name="图片 5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5" name="图片 5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6" name="图片 5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7" name="图片 5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8" name="图片 5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09" name="图片 5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0" name="图片 5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1" name="图片 5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2"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3"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4"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5"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6"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8"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19"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0" name="图片 5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1" name="图片 5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2" name="图片 5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3" name="图片 5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4" name="图片 5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5" name="图片 5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6" name="图片 5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7" name="图片 5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8" name="图片 5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29" name="图片 5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0" name="图片 5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1" name="图片 5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2" name="图片 5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3" name="图片 5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4" name="图片 5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5" name="图片 5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6" name="图片 5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7" name="图片 5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8" name="图片 5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39" name="图片 5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0" name="图片 5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1" name="图片 5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2" name="图片 5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3" name="图片 5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4" name="图片 5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5" name="图片 5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6" name="图片 5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7" name="图片 5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8" name="图片 5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49" name="图片 5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0" name="图片 5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1" name="图片 5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2" name="图片 5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3" name="图片 5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4" name="图片 5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5" name="图片 5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6" name="图片 5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7" name="图片 5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8" name="图片 5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59" name="图片 5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0" name="图片 5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1" name="图片 5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2" name="图片 5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3" name="图片 5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4" name="图片 5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5" name="图片 5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6" name="图片 5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7" name="图片 5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8" name="图片 5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69" name="图片 6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0" name="图片 6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1" name="图片 6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2" name="图片 6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3" name="图片 6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4" name="图片 6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5" name="图片 6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6" name="图片 6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7" name="图片 6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8" name="图片 6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79" name="图片 6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0" name="图片 6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1" name="图片 6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2" name="图片 6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3" name="图片 6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4" name="图片 6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5" name="图片 6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6" name="图片 6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7" name="图片 6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8" name="图片 6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89" name="图片 6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0" name="图片 6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1" name="图片 6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2" name="图片 6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3" name="图片 6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4" name="图片 6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5" name="图片 6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6" name="图片 6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7" name="图片 6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8" name="图片 6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999" name="图片 6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0" name="图片 6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1" name="图片 6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2" name="图片 6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3" name="图片 6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4" name="图片 6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5" name="图片 6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6" name="图片 6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7" name="图片 6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8" name="图片 6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09" name="图片 6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0" name="图片 6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1" name="图片 6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2" name="图片 6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3" name="图片 6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4" name="图片 6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5" name="图片 6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6" name="图片 6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7" name="图片 6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8" name="图片 6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19" name="图片 6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0" name="图片 6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1" name="图片 6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2" name="图片 6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3" name="图片 6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4" name="图片 6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5" name="图片 6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6" name="图片 6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7" name="图片 6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8" name="图片 6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29" name="图片 6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0" name="图片 6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1" name="图片 6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2" name="图片 6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3" name="图片 6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4" name="图片 6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5" name="图片 6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6" name="图片 6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7" name="图片 6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8" name="图片 6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39" name="图片 6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0" name="图片 6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1" name="图片 6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2" name="图片 6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3" name="图片 6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4" name="图片 6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5" name="图片 6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6" name="图片 6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7" name="图片 6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8" name="图片 6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49" name="图片 6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0" name="图片 6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1" name="图片 6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2" name="图片 6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3" name="图片 6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4" name="图片 6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5" name="图片 6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6" name="图片 6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7" name="图片 6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8" name="图片 6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59" name="图片 6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0" name="图片 6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1" name="图片 6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2" name="图片 6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3" name="图片 6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4" name="图片 6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5" name="图片 6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6" name="图片 6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7" name="图片 6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8" name="图片 6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69" name="图片 7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0" name="图片 7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1" name="图片 7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2" name="图片 7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3" name="图片 7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4" name="图片 7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5" name="图片 7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6" name="图片 7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7" name="图片 7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8" name="图片 7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79" name="图片 7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0" name="图片 7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1" name="图片 7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2" name="图片 7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3" name="图片 7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4" name="图片 7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5" name="图片 7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6" name="图片 7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7" name="图片 7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8" name="图片 7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89" name="图片 7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0"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1"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2"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3"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4"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5"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6"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7"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8" name="图片 7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099" name="图片 7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0" name="图片 7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1" name="图片 7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2" name="图片 7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3" name="图片 7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4" name="图片 7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5" name="图片 7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6" name="图片 7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7" name="图片 7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8" name="图片 7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09" name="图片 7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0" name="图片 7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1" name="图片 7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2" name="图片 7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3" name="图片 7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4" name="图片 7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5" name="图片 7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6" name="图片 7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7" name="图片 7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8" name="图片 7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19" name="图片 7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0" name="图片 7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1" name="图片 7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2" name="图片 7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3" name="图片 7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4" name="图片 7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5" name="图片 7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6" name="图片 7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7" name="图片 7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8" name="图片 7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29" name="图片 7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30" name="图片 7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31" name="图片 7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32" name="图片 7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33" name="图片 7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4" name="图片 7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5" name="图片 7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6" name="图片 7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7" name="图片 7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8" name="图片 7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39" name="图片 7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0" name="图片 7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1" name="图片 7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2" name="图片 7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3" name="图片 7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4" name="图片 7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5" name="图片 7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6" name="图片 7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7" name="图片 7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8" name="图片 7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49" name="图片 7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0" name="图片 7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1" name="图片 7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2" name="图片 7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3" name="图片 7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4" name="图片 7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5" name="图片 7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6" name="图片 7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7" name="图片 7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8" name="图片 7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59" name="图片 7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0" name="图片 7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1" name="图片 7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2" name="图片 7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3" name="图片 7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4" name="图片 7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5" name="图片 7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6" name="图片 7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7" name="图片 7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8" name="图片 7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69" name="图片 8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0" name="图片 8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1" name="图片 8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2" name="图片 8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3" name="图片 8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4" name="图片 8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5" name="图片 8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6" name="图片 8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7" name="图片 8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8" name="图片 8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79" name="图片 8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0" name="图片 8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1" name="图片 8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2" name="图片 8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3" name="图片 8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4" name="图片 8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5" name="图片 8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6" name="图片 8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7" name="图片 8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8" name="图片 8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89" name="图片 8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90" name="图片 8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91" name="图片 8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92" name="图片 8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1193" name="图片 8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4" name="图片 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5"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6" name="图片 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7"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8" name="图片 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199"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0" name="图片 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1"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2" name="图片 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3"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4" name="图片 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5"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6" name="图片 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7"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8" name="图片 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09"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0" name="图片 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1" name="图片 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2" name="图片 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3" name="图片 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4" name="图片 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5" name="图片 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6" name="图片 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7" name="图片 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8" name="图片 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19" name="图片 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0" name="图片 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1" name="图片 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2" name="图片 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3" name="图片 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4" name="图片 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5" name="图片 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6" name="图片 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7" name="图片 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8" name="图片 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29" name="图片 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0" name="图片 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1" name="图片 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2" name="图片 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3" name="图片 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4" name="图片 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5" name="图片 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6" name="图片 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7" name="图片 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8" name="图片 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39" name="图片 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0" name="图片 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1" name="图片 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2" name="图片 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3" name="图片 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4" name="图片 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5" name="图片 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6" name="图片 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7" name="图片 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8" name="图片 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49" name="图片 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0" name="图片 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1" name="图片 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2" name="图片 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3" name="图片 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4" name="图片 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5" name="图片 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6" name="图片 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7" name="图片 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8" name="图片 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59" name="图片 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0" name="图片 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1" name="图片 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2" name="图片 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3" name="图片 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4" name="图片 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5" name="图片 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6" name="图片 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7" name="图片 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8" name="图片 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69" name="图片 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0" name="图片 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1" name="图片 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2" name="图片 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3" name="图片 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4" name="图片 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5" name="图片 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6" name="图片 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7" name="图片 1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8" name="图片 1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79" name="图片 1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0" name="图片 1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1" name="图片 1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2" name="图片 1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3" name="图片 1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4" name="图片 1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5" name="图片 1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6" name="图片 1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7" name="图片 1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8" name="图片 1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89" name="图片 1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0" name="图片 1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1" name="图片 1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2" name="图片 1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3" name="图片 1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4" name="图片 1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5" name="图片 1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6" name="图片 1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7" name="图片 1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8" name="图片 1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299" name="图片 1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0" name="图片 1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1" name="图片 1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2" name="图片 1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3" name="图片 1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4" name="图片 1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5" name="图片 1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6" name="图片 1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7" name="图片 1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8" name="图片 1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09" name="图片 1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0" name="图片 1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1" name="图片 1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2" name="图片 1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3" name="图片 1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4" name="图片 1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5" name="图片 1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6" name="图片 1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7" name="图片 1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8" name="图片 1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19" name="图片 1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0" name="图片 1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1" name="图片 1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2" name="图片 1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3" name="图片 1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4" name="图片 1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5" name="图片 1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6" name="图片 1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7" name="图片 1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8" name="图片 1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29" name="图片 1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0" name="图片 1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1" name="图片 1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2" name="图片 1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3" name="图片 1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4" name="图片 1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5" name="图片 1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6" name="图片 1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7" name="图片 1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8" name="图片 1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39" name="图片 1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0" name="图片 1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1" name="图片 1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2" name="图片 1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3" name="图片 1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4" name="图片 1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5" name="图片 1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6" name="图片 1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7" name="图片 1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8" name="图片 1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49" name="图片 1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0" name="图片 1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1" name="图片 1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2" name="图片 1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3" name="图片 1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4" name="图片 1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5" name="图片 1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6" name="图片 1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7" name="图片 1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8" name="图片 1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59" name="图片 1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0" name="图片 1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1" name="图片 1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2" name="图片 1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3" name="图片 1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4"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5"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6"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7"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8"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69"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0"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1"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2" name="图片 1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3" name="图片 1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4" name="图片 1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5" name="图片 1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6" name="图片 1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7" name="图片 2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8" name="图片 2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79" name="图片 2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0" name="图片 2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1" name="图片 2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2" name="图片 2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3" name="图片 2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4" name="图片 2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5" name="图片 2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6" name="图片 2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7" name="图片 2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8" name="图片 2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89" name="图片 2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0" name="图片 2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1" name="图片 2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2" name="图片 2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3" name="图片 2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4" name="图片 2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5" name="图片 2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6" name="图片 2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7" name="图片 2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8" name="图片 2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399" name="图片 2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0" name="图片 2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1" name="图片 2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2" name="图片 2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3" name="图片 2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4" name="图片 2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5" name="图片 2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6" name="图片 2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7" name="图片 2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8" name="图片 2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09" name="图片 2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0" name="图片 2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1" name="图片 2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2" name="图片 2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3" name="图片 2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4" name="图片 2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5" name="图片 2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6" name="图片 2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7" name="图片 2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8" name="图片 2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19" name="图片 2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0" name="图片 2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1" name="图片 2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2" name="图片 2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3" name="图片 2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4" name="图片 2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5" name="图片 2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6" name="图片 2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7" name="图片 2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8" name="图片 2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29" name="图片 2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0" name="图片 2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1" name="图片 2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2" name="图片 2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3" name="图片 2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4" name="图片 2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5" name="图片 2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6" name="图片 2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7" name="图片 2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8" name="图片 2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39" name="图片 2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0" name="图片 2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1" name="图片 2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2" name="图片 2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3" name="图片 2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4" name="图片 2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5" name="图片 2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6" name="图片 2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7" name="图片 2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8" name="图片 2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49" name="图片 2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0" name="图片 2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1" name="图片 2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2" name="图片 2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3" name="图片 2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4" name="图片 2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5" name="图片 2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6" name="图片 2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7" name="图片 2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8" name="图片 2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59" name="图片 2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0" name="图片 2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1" name="图片 2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2" name="图片 2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3" name="图片 2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4" name="图片 2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5" name="图片 2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6" name="图片 2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7" name="图片 2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8" name="图片 2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69" name="图片 2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0" name="图片 2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1" name="图片 2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2" name="图片 2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3" name="图片 2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4" name="图片 2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5" name="图片 2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6" name="图片 2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7" name="图片 3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8" name="图片 3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79" name="图片 3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0" name="图片 3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1" name="图片 3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2" name="图片 3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3" name="图片 3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4" name="图片 3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5" name="图片 3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6" name="图片 3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7" name="图片 3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8" name="图片 3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89" name="图片 3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0" name="图片 3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1" name="图片 3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2" name="图片 3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3" name="图片 3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4" name="图片 3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5" name="图片 3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6" name="图片 3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7" name="图片 3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8" name="图片 3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499" name="图片 3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0" name="图片 3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1" name="图片 3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2" name="图片 3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3" name="图片 3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4" name="图片 3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5" name="图片 3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6" name="图片 3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7" name="图片 3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8" name="图片 3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09" name="图片 3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0" name="图片 3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1" name="图片 3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2" name="图片 3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3" name="图片 3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4" name="图片 3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5" name="图片 3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6" name="图片 3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7" name="图片 3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8" name="图片 3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19" name="图片 3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0" name="图片 3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1" name="图片 3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2" name="图片 3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3" name="图片 3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4" name="图片 3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5" name="图片 3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6" name="图片 3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7" name="图片 3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8" name="图片 3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29" name="图片 3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0" name="图片 3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1" name="图片 3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2" name="图片 3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3" name="图片 3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4" name="图片 3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5" name="图片 3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6" name="图片 3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7" name="图片 3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8" name="图片 3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39" name="图片 3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0" name="图片 3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1" name="图片 3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2"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3"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4"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5"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6"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8"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49"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0" name="图片 3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1" name="图片 3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2" name="图片 3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3" name="图片 3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4" name="图片 3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5" name="图片 3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6" name="图片 3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7" name="图片 3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8" name="图片 3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59" name="图片 3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0" name="图片 3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1" name="图片 3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2" name="图片 3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3" name="图片 3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4" name="图片 3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5" name="图片 3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6" name="图片 3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7" name="图片 3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8" name="图片 3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69" name="图片 3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0" name="图片 3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1" name="图片 3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2" name="图片 3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3" name="图片 3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4" name="图片 3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5" name="图片 3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6" name="图片 3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7" name="图片 4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8" name="图片 4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79" name="图片 4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0" name="图片 4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1" name="图片 4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2" name="图片 4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3" name="图片 4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4" name="图片 4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5" name="图片 4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6" name="图片 4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7" name="图片 4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8" name="图片 4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89" name="图片 4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0" name="图片 4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1" name="图片 4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2" name="图片 4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3" name="图片 4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4" name="图片 4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5" name="图片 4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6" name="图片 4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7" name="图片 4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8" name="图片 4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599" name="图片 4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0" name="图片 4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1" name="图片 4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2" name="图片 4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3" name="图片 4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4" name="图片 4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5" name="图片 4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6" name="图片 4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7" name="图片 4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8" name="图片 4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09" name="图片 4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0" name="图片 4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1" name="图片 4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2" name="图片 4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3" name="图片 4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4" name="图片 4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5" name="图片 4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6" name="图片 4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7" name="图片 4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8" name="图片 4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19" name="图片 4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0" name="图片 4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1" name="图片 4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2" name="图片 4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3" name="图片 4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4" name="图片 4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5" name="图片 4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6" name="图片 4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7" name="图片 4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8" name="图片 4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29" name="图片 4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0" name="图片 4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1" name="图片 4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2" name="图片 4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3" name="图片 4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4" name="图片 4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5" name="图片 4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6" name="图片 4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7" name="图片 4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8" name="图片 4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39" name="图片 4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0" name="图片 4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1" name="图片 4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2" name="图片 4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3" name="图片 4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4" name="图片 4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5" name="图片 4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6" name="图片 4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7" name="图片 4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8" name="图片 4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49" name="图片 4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0" name="图片 4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1" name="图片 4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2" name="图片 4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3" name="图片 4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4" name="图片 4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5" name="图片 4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6" name="图片 4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7" name="图片 4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8" name="图片 4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59" name="图片 4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0" name="图片 4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1" name="图片 4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2" name="图片 4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3" name="图片 4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4" name="图片 4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5" name="图片 4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6" name="图片 4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7" name="图片 4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8" name="图片 4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69" name="图片 4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0" name="图片 4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1" name="图片 4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2" name="图片 4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3" name="图片 4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4" name="图片 4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5" name="图片 4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6" name="图片 4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7" name="图片 5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8" name="图片 5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79" name="图片 5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0" name="图片 5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1" name="图片 5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2" name="图片 5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3" name="图片 5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4" name="图片 5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5" name="图片 5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6" name="图片 5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7" name="图片 5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8" name="图片 5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89" name="图片 5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0" name="图片 5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1" name="图片 5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2" name="图片 5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3" name="图片 5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4" name="图片 5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5" name="图片 5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6" name="图片 5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7" name="图片 5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8" name="图片 5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699" name="图片 5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0" name="图片 5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1" name="图片 5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2" name="图片 5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3" name="图片 5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4" name="图片 5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5" name="图片 5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6" name="图片 5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7" name="图片 5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8" name="图片 5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09" name="图片 5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0" name="图片 5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1" name="图片 5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2" name="图片 5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3" name="图片 5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4" name="图片 5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5" name="图片 5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6" name="图片 5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7" name="图片 5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8" name="图片 5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19" name="图片 5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0"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1"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2"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3"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4"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5"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6"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7"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8" name="图片 5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29" name="图片 5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0" name="图片 5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1" name="图片 5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2" name="图片 5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3" name="图片 5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4" name="图片 5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5" name="图片 5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6" name="图片 5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7" name="图片 5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8" name="图片 5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39" name="图片 5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0" name="图片 5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1" name="图片 5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2" name="图片 5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3" name="图片 5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4" name="图片 5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5" name="图片 5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6" name="图片 5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7" name="图片 5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8" name="图片 5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49" name="图片 5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0" name="图片 5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1" name="图片 5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2" name="图片 5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3" name="图片 5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4" name="图片 5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5" name="图片 5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6" name="图片 5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7" name="图片 5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8" name="图片 5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59" name="图片 5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0" name="图片 5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1" name="图片 5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2" name="图片 5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3" name="图片 5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4" name="图片 5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5" name="图片 5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6" name="图片 5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7" name="图片 5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8" name="图片 5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69" name="图片 5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0" name="图片 5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1" name="图片 5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2" name="图片 5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3" name="图片 5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4" name="图片 5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5" name="图片 5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6" name="图片 5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7" name="图片 6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8" name="图片 6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79" name="图片 6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0" name="图片 6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1" name="图片 6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2" name="图片 6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3" name="图片 6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4" name="图片 6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5" name="图片 6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6" name="图片 6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7" name="图片 6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8" name="图片 6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89" name="图片 6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0" name="图片 6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1" name="图片 6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2" name="图片 6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3" name="图片 6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4" name="图片 6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5" name="图片 6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6" name="图片 6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7" name="图片 6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8" name="图片 6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799" name="图片 6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0" name="图片 6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1" name="图片 6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2" name="图片 6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3" name="图片 6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4" name="图片 6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5" name="图片 6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6" name="图片 6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7" name="图片 6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8" name="图片 6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09" name="图片 6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0" name="图片 6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1" name="图片 6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2" name="图片 6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3" name="图片 6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4" name="图片 6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5" name="图片 6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6" name="图片 6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7" name="图片 6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8" name="图片 6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19" name="图片 6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0" name="图片 6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1" name="图片 6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2" name="图片 6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3" name="图片 6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4" name="图片 6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5" name="图片 6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6" name="图片 6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7" name="图片 6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8" name="图片 6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29" name="图片 6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0" name="图片 6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1" name="图片 6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2" name="图片 6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3" name="图片 6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4" name="图片 6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5" name="图片 6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6" name="图片 6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7" name="图片 6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8" name="图片 6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39" name="图片 6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0" name="图片 6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1" name="图片 6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2" name="图片 6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3" name="图片 6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4" name="图片 6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5" name="图片 6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6" name="图片 6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7" name="图片 6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8" name="图片 6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49" name="图片 6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0" name="图片 6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1" name="图片 6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2" name="图片 6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3" name="图片 6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4" name="图片 6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5" name="图片 6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6" name="图片 6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7" name="图片 6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8" name="图片 6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59" name="图片 6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0" name="图片 6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1" name="图片 6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2" name="图片 6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3" name="图片 6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4" name="图片 6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5" name="图片 6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6" name="图片 6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7" name="图片 6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8" name="图片 6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69" name="图片 6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0" name="图片 6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1" name="图片 6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2" name="图片 6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3" name="图片 6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4" name="图片 6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5" name="图片 6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6" name="图片 6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7" name="图片 7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8" name="图片 7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79" name="图片 7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0" name="图片 7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1" name="图片 7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2" name="图片 7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3" name="图片 7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4" name="图片 7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5" name="图片 7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6" name="图片 7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7" name="图片 7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8" name="图片 7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89" name="图片 7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0" name="图片 7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1" name="图片 7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2" name="图片 7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3" name="图片 7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4" name="图片 7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5" name="图片 7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6" name="图片 7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7" name="图片 7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8"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899"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0"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1"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2"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3"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4"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5"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6" name="图片 7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7" name="图片 7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8" name="图片 7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09" name="图片 7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0" name="图片 7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1" name="图片 7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2" name="图片 7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3" name="图片 7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4" name="图片 7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5" name="图片 7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6" name="图片 7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7" name="图片 7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8" name="图片 7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19" name="图片 7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0" name="图片 7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1" name="图片 7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2" name="图片 7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3" name="图片 7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4" name="图片 7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5" name="图片 7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6" name="图片 7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7" name="图片 7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8" name="图片 7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29" name="图片 7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0" name="图片 7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1" name="图片 7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2" name="图片 7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3" name="图片 7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4" name="图片 7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5" name="图片 7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6" name="图片 7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7" name="图片 7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8" name="图片 7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39" name="图片 7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0" name="图片 7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1" name="图片 7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2" name="图片 7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3" name="图片 7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4" name="图片 7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5" name="图片 7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6" name="图片 7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7" name="图片 7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8" name="图片 7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49" name="图片 7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0" name="图片 7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1" name="图片 7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2" name="图片 7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3" name="图片 7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4" name="图片 7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5" name="图片 7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6" name="图片 7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7" name="图片 7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8" name="图片 7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59" name="图片 7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0" name="图片 7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1" name="图片 7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2" name="图片 7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3" name="图片 7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4" name="图片 7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5" name="图片 7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6" name="图片 7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7" name="图片 7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8" name="图片 7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69" name="图片 7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0" name="图片 7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1" name="图片 7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2" name="图片 7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3" name="图片 7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4" name="图片 7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5" name="图片 7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6" name="图片 7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7" name="图片 8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8" name="图片 8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79" name="图片 8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0" name="图片 8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1" name="图片 8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2" name="图片 8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3" name="图片 8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4" name="图片 8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5" name="图片 8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6" name="图片 8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7" name="图片 8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8" name="图片 8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89" name="图片 8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0" name="图片 8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1" name="图片 8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2" name="图片 8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3" name="图片 8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4" name="图片 8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5" name="图片 8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6" name="图片 8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7" name="图片 8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8" name="图片 8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1999" name="图片 8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2000" name="图片 8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2001" name="图片 8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02" name="图片 18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03" name="图片 18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04" name="图片 18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05" name="图片 18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06" name="图片 181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07" name="图片 181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08" name="图片 18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09" name="图片 18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0" name="图片 18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1" name="图片 18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2" name="图片 18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13" name="图片 18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4" name="图片 18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5" name="图片 18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6" name="图片 18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17" name="图片 182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18" name="图片 18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19" name="图片 18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0" name="图片 18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1" name="图片 18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2" name="图片 18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3" name="图片 183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4" name="图片 183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5" name="图片 183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6" name="图片 183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27" name="图片 18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8" name="图片 183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29" name="图片 18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0" name="图片 18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1" name="图片 18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2" name="图片 18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33" name="图片 18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4" name="图片 18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5" name="图片 18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6" name="图片 184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7" name="图片 18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38" name="图片 18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39" name="图片 18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0" name="图片 18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1" name="图片 184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2" name="图片 18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3" name="图片 18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44" name="图片 18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5" name="图片 185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46" name="图片 18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7" name="图片 18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8" name="图片 18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49" name="图片 185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0" name="图片 185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1" name="图片 185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2" name="图片 185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53" name="图片 18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4" name="图片 186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5" name="图片 186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6" name="图片 186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7" name="图片 186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8" name="图片 186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59" name="图片 186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0" name="图片 186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1" name="图片 186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62" name="图片 18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3" name="图片 187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64" name="图片 18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5" name="图片 187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6" name="图片 187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67" name="图片 18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8" name="图片 187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69" name="图片 18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0" name="图片 187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1" name="图片 18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2" name="图片 187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3" name="图片 188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4" name="图片 188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5" name="图片 188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6" name="图片 188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77" name="图片 18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8" name="图片 188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79" name="图片 188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0" name="图片 188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1" name="图片 188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82" name="图片 18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3" name="图片 18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84" name="图片 18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5" name="图片 189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6" name="图片 18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7" name="图片 189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8" name="图片 189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89" name="图片 18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0" name="图片 189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1" name="图片 18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2" name="图片 189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93" name="图片 19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4" name="图片 19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5" name="图片 19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6" name="图片 19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097" name="图片 19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8" name="图片 19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099" name="图片 19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0" name="图片 19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1" name="图片 19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02" name="图片 19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3" name="图片 191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4" name="图片 191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5" name="图片 19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06" name="图片 19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7" name="图片 191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8" name="图片 19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09" name="图片 19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0" name="图片 19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1" name="图片 19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2" name="图片 19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13" name="图片 19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4" name="图片 19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5" name="图片 19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6" name="图片 19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17" name="图片 19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8" name="图片 192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19" name="图片 192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0" name="图片 19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1" name="图片 19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2" name="图片 19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3" name="图片 193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24" name="图片 19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25" name="图片 19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6" name="图片 193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7" name="图片 193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8" name="图片 193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29" name="图片 19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0" name="图片 19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1" name="图片 19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2" name="图片 19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33" name="图片 19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4" name="图片 19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5" name="图片 19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6" name="图片 194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7" name="图片 19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8" name="图片 194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39" name="图片 19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0" name="图片 19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41" name="图片 19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2" name="图片 19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3" name="图片 19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4" name="图片 195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45" name="图片 19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46" name="图片 19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7" name="图片 19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8" name="图片 19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49" name="图片 195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0" name="图片 195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1" name="图片 195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2" name="图片 195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3" name="图片 196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4" name="图片 196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5" name="图片 196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56" name="图片 19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7" name="图片 196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8" name="图片 196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59" name="图片 196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60" name="图片 196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61" name="图片 19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62" name="图片 19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63" name="图片 19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64" name="图片 19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65" name="图片 19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66" name="图片 197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67" name="图片 197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68" name="图片 197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69" name="图片 19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0" name="图片 197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1" name="图片 19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72" name="图片 19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3" name="图片 198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4" name="图片 198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5" name="图片 198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76" name="图片 19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7" name="图片 198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8" name="图片 198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79" name="图片 198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0" name="图片 198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81" name="图片 19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2" name="图片 198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3" name="图片 19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4" name="图片 19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85" name="图片 19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6" name="图片 19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7" name="图片 199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8" name="图片 199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89" name="图片 19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90" name="图片 19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1" name="图片 19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92" name="图片 19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3" name="图片 200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4" name="图片 20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5" name="图片 20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96" name="图片 20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197" name="图片 20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8" name="图片 20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199" name="图片 20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200" name="图片 20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201" name="图片 20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202" name="图片 200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3" name="图片 20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4" name="图片 20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5" name="图片 20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6" name="图片 20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7" name="图片 20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8" name="图片 20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09" name="图片 20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0" name="图片 20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1" name="图片 20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2" name="图片 20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3" name="图片 20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4" name="图片 20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5" name="图片 20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6" name="图片 20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7" name="图片 20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8" name="图片 20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19" name="图片 20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0" name="图片 20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1" name="图片 20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2" name="图片 20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3" name="图片 20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4" name="图片 20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5" name="图片 20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6" name="图片 20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7" name="图片 20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8" name="图片 20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29" name="图片 20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0" name="图片 20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1" name="图片 20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2" name="图片 20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3" name="图片 20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4" name="图片 20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5" name="图片 20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6" name="图片 20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7" name="图片 20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8" name="图片 20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39" name="图片 20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0" name="图片 20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1" name="图片 20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2" name="图片 20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3" name="图片 20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4" name="图片 20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5" name="图片 20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6" name="图片 20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7" name="图片 20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8" name="图片 20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49" name="图片 20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0" name="图片 20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1" name="图片 20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2" name="图片 20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3" name="图片 20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4" name="图片 20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5" name="图片 20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6" name="图片 20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7" name="图片 20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8" name="图片 20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59" name="图片 20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0" name="图片 20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1" name="图片 20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2" name="图片 20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3" name="图片 20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4" name="图片 20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5" name="图片 20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6" name="图片 20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7" name="图片 20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8" name="图片 20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69" name="图片 20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0" name="图片 20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1" name="图片 20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2" name="图片 20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3" name="图片 20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4" name="图片 20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5" name="图片 20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6" name="图片 20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7" name="图片 20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8" name="图片 20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79" name="图片 20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0" name="图片 20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1" name="图片 20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2" name="图片 20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3" name="图片 20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4" name="图片 20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5" name="图片 20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6" name="图片 20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7" name="图片 20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8" name="图片 20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89" name="图片 20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0" name="图片 20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1" name="图片 20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2" name="图片 20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3" name="图片 21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4" name="图片 21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5" name="图片 21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6" name="图片 21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7" name="图片 21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8" name="图片 21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299" name="图片 21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0" name="图片 21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1" name="图片 21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2" name="图片 21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3" name="图片 21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4" name="图片 21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5" name="图片 21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6" name="图片 21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7" name="图片 21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8" name="图片 21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09" name="图片 21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0" name="图片 21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1" name="图片 21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2" name="图片 21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3" name="图片 21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4" name="图片 21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5" name="图片 21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6" name="图片 21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7" name="图片 21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8" name="图片 21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19" name="图片 21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0" name="图片 21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1" name="图片 21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2" name="图片 21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3" name="图片 21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4" name="图片 21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5" name="图片 21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6" name="图片 21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7" name="图片 21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8" name="图片 21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29" name="图片 21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0" name="图片 21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1" name="图片 21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2" name="图片 21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3" name="图片 21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4" name="图片 21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5" name="图片 21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6" name="图片 21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7" name="图片 21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8" name="图片 21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39" name="图片 21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0" name="图片 21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1" name="图片 21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2" name="图片 21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3" name="图片 21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4" name="图片 21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5" name="图片 21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6" name="图片 21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7" name="图片 21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8" name="图片 21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49" name="图片 21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0" name="图片 21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1" name="图片 21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2" name="图片 21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3" name="图片 21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4" name="图片 21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5" name="图片 21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6" name="图片 21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7" name="图片 21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8" name="图片 21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59" name="图片 21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0" name="图片 21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1" name="图片 21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2" name="图片 21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3" name="图片 21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4" name="图片 21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5" name="图片 21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6" name="图片 21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7" name="图片 21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8" name="图片 21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69" name="图片 21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0" name="图片 21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1" name="图片 21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2" name="图片 21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3" name="图片 21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4" name="图片 21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5" name="图片 21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6" name="图片 21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7" name="图片 21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8" name="图片 21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79" name="图片 21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0" name="图片 21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1" name="图片 21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2" name="图片 21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3" name="图片 21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4" name="图片 21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5" name="图片 21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6" name="图片 21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7" name="图片 21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8" name="图片 21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89" name="图片 21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0" name="图片 21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1" name="图片 21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2" name="图片 21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3" name="图片 22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4" name="图片 22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5" name="图片 22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6" name="图片 22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7" name="图片 22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8" name="图片 22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399" name="图片 22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0" name="图片 22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1" name="图片 22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2" name="图片 22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3" name="图片 22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4" name="图片 22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5" name="图片 22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6" name="图片 22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7" name="图片 22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8" name="图片 22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09" name="图片 22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0" name="图片 22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1" name="图片 22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2" name="图片 22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3" name="图片 22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4" name="图片 22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5" name="图片 22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6" name="图片 22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7" name="图片 22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8" name="图片 22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19" name="图片 22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0" name="图片 22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1" name="图片 22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2" name="图片 22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3" name="图片 22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4" name="图片 22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5" name="图片 22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6" name="图片 22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7" name="图片 22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8" name="图片 22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29" name="图片 22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0" name="图片 22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1" name="图片 22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2" name="图片 22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3" name="图片 22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4" name="图片 22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5" name="图片 22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6" name="图片 22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7" name="图片 22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8" name="图片 22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39" name="图片 22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0" name="图片 22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1" name="图片 22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2" name="图片 22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3" name="图片 22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4" name="图片 22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5" name="图片 22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6" name="图片 22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7" name="图片 22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8" name="图片 22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49" name="图片 22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0" name="图片 22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1" name="图片 22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2" name="图片 22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3" name="图片 22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4" name="图片 22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5" name="图片 22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6" name="图片 22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7" name="图片 22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8" name="图片 22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59" name="图片 22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0" name="图片 22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1" name="图片 22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2" name="图片 22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3" name="图片 22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4" name="图片 22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5" name="图片 22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6" name="图片 22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7" name="图片 22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8" name="图片 22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69" name="图片 22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0" name="图片 22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1" name="图片 22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2" name="图片 22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3" name="图片 22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4" name="图片 22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5" name="图片 22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6" name="图片 22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7" name="图片 22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8" name="图片 22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79" name="图片 22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0" name="图片 22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1" name="图片 22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2" name="图片 22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3" name="图片 22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4" name="图片 22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5" name="图片 22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6" name="图片 22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7" name="图片 22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8" name="图片 22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89" name="图片 22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0" name="图片 22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1" name="图片 22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2" name="图片 22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3" name="图片 23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4" name="图片 23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5" name="图片 23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6" name="图片 23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7" name="图片 23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8" name="图片 23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499" name="图片 23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0" name="图片 23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1" name="图片 23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2" name="图片 23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3" name="图片 23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4" name="图片 23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5" name="图片 23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6" name="图片 23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7" name="图片 23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8" name="图片 23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09" name="图片 23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0" name="图片 23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1" name="图片 23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2" name="图片 23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3" name="图片 23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4" name="图片 23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5" name="图片 23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6" name="图片 23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7" name="图片 23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8" name="图片 23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19" name="图片 23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0" name="图片 23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1" name="图片 23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2" name="图片 23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3" name="图片 23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4" name="图片 23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5" name="图片 23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6" name="图片 23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7" name="图片 23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8" name="图片 23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29" name="图片 23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0" name="图片 23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1" name="图片 23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2" name="图片 23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3" name="图片 23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4" name="图片 23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5" name="图片 23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6" name="图片 23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7" name="图片 23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8" name="图片 23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39" name="图片 23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0" name="图片 23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1" name="图片 23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2" name="图片 23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3" name="图片 23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4" name="图片 23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5" name="图片 23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6" name="图片 23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7" name="图片 23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8" name="图片 23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49" name="图片 23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0" name="图片 23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1" name="图片 23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2" name="图片 23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3" name="图片 23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4" name="图片 23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5" name="图片 23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6" name="图片 23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7" name="图片 23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8" name="图片 23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59" name="图片 23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0" name="图片 23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1" name="图片 23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2" name="图片 23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3" name="图片 23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4" name="图片 23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5" name="图片 23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6" name="图片 23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7" name="图片 23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8" name="图片 23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69" name="图片 23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0" name="图片 23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1" name="图片 23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2" name="图片 23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3" name="图片 23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4" name="图片 23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5" name="图片 23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6" name="图片 23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7" name="图片 23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8" name="图片 23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79" name="图片 23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0" name="图片 23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1" name="图片 23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2" name="图片 23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3" name="图片 23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4" name="图片 23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5" name="图片 23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6" name="图片 23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7" name="图片 23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8" name="图片 23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89" name="图片 23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0" name="图片 23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1" name="图片 23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2" name="图片 23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3" name="图片 24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4" name="图片 24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5" name="图片 24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6" name="图片 24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7" name="图片 24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8" name="图片 24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599" name="图片 24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0" name="图片 24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1" name="图片 24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2" name="图片 24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3" name="图片 24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4" name="图片 24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5" name="图片 24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6" name="图片 24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7" name="图片 24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8" name="图片 24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09" name="图片 24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0" name="图片 24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1" name="图片 24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2" name="图片 24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3" name="图片 24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4" name="图片 24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5" name="图片 24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6" name="图片 24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7" name="图片 24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8" name="图片 24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19" name="图片 24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0" name="图片 24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1" name="图片 24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2" name="图片 24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3" name="图片 24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4" name="图片 24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5" name="图片 24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6" name="图片 24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7" name="图片 24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8" name="图片 24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29" name="图片 24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0" name="图片 24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1" name="图片 24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2" name="图片 24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3" name="图片 24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4" name="图片 24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5" name="图片 24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6" name="图片 24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7" name="图片 24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8" name="图片 24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39" name="图片 24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0" name="图片 24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1" name="图片 24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2" name="图片 24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3" name="图片 24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4" name="图片 24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5" name="图片 24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6" name="图片 24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7" name="图片 24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8" name="图片 24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49" name="图片 24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0" name="图片 24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1" name="图片 24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2" name="图片 24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3" name="图片 24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4" name="图片 24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5" name="图片 24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6" name="图片 24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7" name="图片 24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8" name="图片 24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59" name="图片 24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0" name="图片 24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1" name="图片 24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2" name="图片 24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3" name="图片 24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4" name="图片 24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5" name="图片 24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6" name="图片 24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7" name="图片 24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8" name="图片 24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69" name="图片 24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0" name="图片 24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671" name="图片 24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2" name="图片 24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3" name="图片 24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4" name="图片 24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5" name="图片 24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6" name="图片 24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7" name="图片 24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8" name="图片 24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79" name="图片 24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0" name="图片 24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1" name="图片 24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2" name="图片 24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3" name="图片 24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4" name="图片 24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5" name="图片 24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6" name="图片 24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7" name="图片 24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8" name="图片 24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89" name="图片 24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0" name="图片 24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1" name="图片 24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2" name="图片 24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3" name="图片 25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4" name="图片 25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5" name="图片 25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6" name="图片 25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7" name="图片 25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8" name="图片 25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699" name="图片 25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0" name="图片 25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1" name="图片 25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2" name="图片 25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3" name="图片 25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4" name="图片 25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5" name="图片 25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6" name="图片 25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7" name="图片 25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8" name="图片 25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09" name="图片 25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0" name="图片 25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1" name="图片 25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2" name="图片 25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3" name="图片 25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4" name="图片 25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5" name="图片 25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6" name="图片 25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7" name="图片 25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8" name="图片 25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19" name="图片 25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0" name="图片 25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1" name="图片 25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2" name="图片 25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3" name="图片 25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4" name="图片 25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5" name="图片 25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6" name="图片 25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7" name="图片 25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8" name="图片 25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29" name="图片 25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0" name="图片 25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1" name="图片 25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2" name="图片 25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3" name="图片 25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4" name="图片 25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5" name="图片 25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6" name="图片 25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7" name="图片 25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8" name="图片 25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39" name="图片 25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0" name="图片 25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1" name="图片 25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2" name="图片 25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3" name="图片 25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4" name="图片 25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5" name="图片 25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6" name="图片 25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7" name="图片 25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8" name="图片 25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49" name="图片 25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0" name="图片 25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1" name="图片 25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2" name="图片 25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3" name="图片 25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4" name="图片 25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5" name="图片 25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6" name="图片 25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7" name="图片 25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8" name="图片 25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59" name="图片 25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0" name="图片 25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1" name="图片 25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2" name="图片 25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3" name="图片 25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4" name="图片 25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5" name="图片 25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6" name="图片 25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7" name="图片 25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8" name="图片 25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69" name="图片 25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0" name="图片 25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1" name="图片 25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2" name="图片 25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3" name="图片 25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4" name="图片 25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5" name="图片 25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6" name="图片 25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7" name="图片 25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8" name="图片 25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79" name="图片 25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0" name="图片 25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1" name="图片 25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2" name="图片 25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3" name="图片 25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4" name="图片 25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5" name="图片 25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6" name="图片 25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7" name="图片 25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8" name="图片 25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89" name="图片 25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0" name="图片 25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1" name="图片 25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2" name="图片 25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3" name="图片 26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4" name="图片 26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5" name="图片 26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6" name="图片 26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7" name="图片 26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8" name="图片 26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799" name="图片 26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0" name="图片 26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1" name="图片 26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2" name="图片 26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3" name="图片 26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4" name="图片 26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5" name="图片 26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6" name="图片 26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7" name="图片 26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8" name="图片 26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09" name="图片 26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0" name="图片 26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1" name="图片 26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2" name="图片 26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3" name="图片 26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4" name="图片 26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5" name="图片 26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6" name="图片 26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7" name="图片 26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18" name="图片 26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19" name="图片 262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0" name="图片 26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1" name="图片 26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2" name="图片 26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3" name="图片 26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4" name="图片 26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5" name="图片 26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6" name="图片 26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7" name="图片 26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8" name="图片 26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29" name="图片 26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30" name="图片 26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1" name="图片 26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2" name="图片 26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33" name="图片 264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34" name="图片 26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5" name="图片 26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6" name="图片 26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7" name="图片 26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8" name="图片 26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39" name="图片 26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0" name="图片 26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1" name="图片 26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2" name="图片 26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3" name="图片 26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4" name="图片 26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5" name="图片 26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6" name="图片 26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7" name="图片 26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8" name="图片 26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49" name="图片 26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0" name="图片 26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1" name="图片 26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2" name="图片 26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3" name="图片 26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4" name="图片 26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5" name="图片 26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6" name="图片 26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7" name="图片 26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8" name="图片 26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59" name="图片 26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0" name="图片 26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1" name="图片 26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2" name="图片 26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3" name="图片 26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4" name="图片 26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5" name="图片 26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6" name="图片 26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7" name="图片 26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8" name="图片 26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69" name="图片 26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0" name="图片 26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1" name="图片 26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2" name="图片 26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3" name="图片 26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4" name="图片 26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5" name="图片 26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6" name="图片 26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7" name="图片 26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8" name="图片 26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79" name="图片 26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0" name="图片 26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1" name="图片 26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82" name="图片 268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83" name="图片 26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4" name="图片 26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5" name="图片 26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6" name="图片 26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7" name="图片 26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8" name="图片 26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89" name="图片 26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0" name="图片 26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1" name="图片 26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2" name="图片 26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3" name="图片 27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94" name="图片 27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5" name="图片 27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6" name="图片 27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97" name="图片 270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2898" name="图片 27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899" name="图片 27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0" name="图片 27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1" name="图片 27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2" name="图片 27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3" name="图片 27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4" name="图片 27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5" name="图片 27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6" name="图片 27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7" name="图片 27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8" name="图片 27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09" name="图片 27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0" name="图片 27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1" name="图片 27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2" name="图片 27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3" name="图片 27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4" name="图片 27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5" name="图片 27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6" name="图片 27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7" name="图片 27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8" name="图片 27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19" name="图片 27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0" name="图片 27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1" name="图片 27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2" name="图片 27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3" name="图片 27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4" name="图片 27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5" name="图片 27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6" name="图片 27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7" name="图片 27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8" name="图片 27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29" name="图片 27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0" name="图片 27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1" name="图片 27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2" name="图片 27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3" name="图片 27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4" name="图片 27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5" name="图片 27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6" name="图片 27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7" name="图片 27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8" name="图片 27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39" name="图片 27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0" name="图片 27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1" name="图片 27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2" name="图片 27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3" name="图片 27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4" name="图片 27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5" name="图片 27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6" name="图片 27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7" name="图片 27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8" name="图片 27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49" name="图片 27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0" name="图片 27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1" name="图片 27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2" name="图片 27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3" name="图片 27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4" name="图片 27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5" name="图片 27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6" name="图片 27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7" name="图片 27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8" name="图片 27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59" name="图片 27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0" name="图片 27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1" name="图片 27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2" name="图片 27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3" name="图片 27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4" name="图片 27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5" name="图片 27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6" name="图片 27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7" name="图片 27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8" name="图片 27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69" name="图片 27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0" name="图片 27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1" name="图片 27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2" name="图片 27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3" name="图片 27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4" name="图片 27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5" name="图片 27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6" name="图片 27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7" name="图片 27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8" name="图片 27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79" name="图片 27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0" name="图片 27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1" name="图片 27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2" name="图片 27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3" name="图片 27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4" name="图片 27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5" name="图片 27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6" name="图片 27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7" name="图片 27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8" name="图片 27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89" name="图片 27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0" name="图片 27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1" name="图片 27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2" name="图片 27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3" name="图片 28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4" name="图片 28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5" name="图片 28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6" name="图片 28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7" name="图片 28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8" name="图片 28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2999" name="图片 28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0" name="图片 28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1" name="图片 28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2" name="图片 28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3" name="图片 28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4" name="图片 28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5" name="图片 28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6" name="图片 28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7" name="图片 28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8" name="图片 28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09" name="图片 28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0" name="图片 28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1" name="图片 28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2" name="图片 28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3" name="图片 28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4" name="图片 28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5" name="图片 28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6" name="图片 28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7" name="图片 28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8" name="图片 28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19" name="图片 28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0" name="图片 28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1" name="图片 28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2" name="图片 28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3" name="图片 28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4" name="图片 28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5" name="图片 28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6" name="图片 28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7" name="图片 28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8" name="图片 28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29" name="图片 28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0" name="图片 28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1" name="图片 28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2" name="图片 28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3" name="图片 28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4" name="图片 28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5" name="图片 28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6" name="图片 28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7" name="图片 28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8" name="图片 28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39" name="图片 28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0" name="图片 28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1" name="图片 28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2" name="图片 28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3" name="图片 28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4" name="图片 28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5" name="图片 28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6" name="图片 28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7" name="图片 28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8" name="图片 28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49" name="图片 28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0" name="图片 28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1" name="图片 28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2" name="图片 28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3" name="图片 28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4" name="图片 28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5" name="图片 28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6" name="图片 28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7" name="图片 28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8" name="图片 28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59" name="图片 28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0" name="图片 28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1" name="图片 28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2" name="图片 28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3" name="图片 28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4" name="图片 28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5" name="图片 28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6" name="图片 28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7" name="图片 28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8" name="图片 28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69" name="图片 28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0" name="图片 28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1" name="图片 28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2" name="图片 28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3" name="图片 28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4" name="图片 28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5" name="图片 28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6" name="图片 28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7" name="图片 28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8" name="图片 28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79" name="图片 28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0" name="图片 28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1" name="图片 28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2" name="图片 28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3" name="图片 28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4" name="图片 28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5" name="图片 28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6" name="图片 28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7" name="图片 28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8" name="图片 28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89" name="图片 28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0" name="图片 28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1" name="图片 28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2" name="图片 28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3" name="图片 29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4" name="图片 29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5" name="图片 29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6" name="图片 29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7" name="图片 29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8" name="图片 29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099" name="图片 29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0" name="图片 29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1" name="图片 29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2" name="图片 29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3" name="图片 29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4" name="图片 29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5" name="图片 29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6" name="图片 29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7" name="图片 29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8" name="图片 29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09" name="图片 29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0" name="图片 29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1" name="图片 29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2" name="图片 29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3" name="图片 29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4" name="图片 29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5" name="图片 29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6" name="图片 29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7" name="图片 29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8" name="图片 29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19" name="图片 29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0" name="图片 29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1" name="图片 29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2" name="图片 29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3" name="图片 29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4" name="图片 29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5" name="图片 29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6" name="图片 29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7" name="图片 29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8" name="图片 29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29" name="图片 29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0" name="图片 29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1" name="图片 29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2" name="图片 29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3" name="图片 29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4" name="图片 29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5" name="图片 29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6" name="图片 29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7" name="图片 29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8" name="图片 29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39" name="图片 29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0" name="图片 29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1" name="图片 29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2" name="图片 29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3" name="图片 29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4" name="图片 29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5" name="图片 29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6" name="图片 29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7" name="图片 29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8" name="图片 29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49" name="图片 29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0" name="图片 29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1" name="图片 29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2" name="图片 29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3" name="图片 29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4" name="图片 29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5" name="图片 29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6" name="图片 29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7" name="图片 29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8" name="图片 29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59" name="图片 29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0" name="图片 29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1" name="图片 29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2" name="图片 29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3" name="图片 29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4" name="图片 29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5" name="图片 29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6" name="图片 29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7" name="图片 29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8" name="图片 29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69" name="图片 29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0" name="图片 29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1" name="图片 29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2" name="图片 29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3" name="图片 29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4" name="图片 29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5" name="图片 29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6" name="图片 29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7" name="图片 29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8" name="图片 29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79" name="图片 29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0" name="图片 29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1" name="图片 29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2" name="图片 29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3" name="图片 29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184" name="图片 29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5" name="图片 29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6" name="图片 29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7" name="图片 29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8" name="图片 29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89" name="图片 29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0" name="图片 29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1" name="图片 29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2" name="图片 29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3" name="图片 30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4" name="图片 30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5" name="图片 30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6" name="图片 30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7" name="图片 30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8" name="图片 30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199" name="图片 30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0" name="图片 30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1" name="图片 30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2" name="图片 30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3" name="图片 30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4" name="图片 30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5" name="图片 30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6" name="图片 30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7" name="图片 30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8" name="图片 30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09" name="图片 30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0" name="图片 30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1" name="图片 30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2" name="图片 30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3" name="图片 30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4" name="图片 30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5" name="图片 30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6" name="图片 30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7" name="图片 30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8" name="图片 30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19" name="图片 30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20" name="图片 30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21" name="图片 30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22" name="图片 30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3" name="图片 30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4" name="图片 30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5" name="图片 30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6" name="图片 30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7" name="图片 30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28" name="图片 30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29" name="图片 30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0" name="图片 30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1" name="图片 30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2" name="图片 30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33" name="图片 30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4" name="图片 30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5" name="图片 30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36" name="图片 30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7" name="图片 30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8" name="图片 304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39" name="图片 30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0" name="图片 30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1" name="图片 304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2" name="图片 30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3" name="图片 30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44" name="图片 30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5" name="图片 305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6" name="图片 305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7" name="图片 30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48" name="图片 30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49" name="图片 30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0" name="图片 30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1" name="图片 30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2" name="图片 30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3" name="图片 30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4" name="图片 30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5" name="图片 30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6" name="图片 30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7" name="图片 30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8" name="图片 30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59" name="图片 30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0" name="图片 30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1" name="图片 30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2" name="图片 30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3" name="图片 30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4" name="图片 30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5" name="图片 30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6" name="图片 30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7" name="图片 30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8" name="图片 30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69" name="图片 30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0" name="图片 30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1" name="图片 30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2" name="图片 30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3" name="图片 30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4" name="图片 30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5" name="图片 30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76" name="图片 308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7" name="图片 30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8" name="图片 30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79" name="图片 30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80" name="图片 30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81" name="图片 308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82" name="图片 30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83" name="图片 30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84" name="图片 30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85" name="图片 309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86" name="图片 30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87" name="图片 30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88" name="图片 30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89" name="图片 30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0" name="图片 309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1" name="图片 30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2" name="图片 309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3" name="图片 310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4" name="图片 31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5" name="图片 31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6" name="图片 31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297" name="图片 31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8" name="图片 31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299" name="图片 31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0" name="图片 31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1" name="图片 31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2" name="图片 310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3" name="图片 311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04" name="图片 31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5" name="图片 31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306" name="图片 311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07" name="图片 31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08" name="图片 31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09" name="图片 31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0" name="图片 31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1" name="图片 31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2" name="图片 31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3" name="图片 31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4" name="图片 31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5" name="图片 31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6" name="图片 31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7" name="图片 31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8" name="图片 31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19" name="图片 31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0" name="图片 31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1" name="图片 31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2" name="图片 31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3" name="图片 31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4" name="图片 31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5" name="图片 31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6" name="图片 31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7" name="图片 31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8" name="图片 31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29" name="图片 31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0" name="图片 31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1" name="图片 31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2" name="图片 31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3" name="图片 31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4" name="图片 31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5" name="图片 31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6" name="图片 31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7" name="图片 31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8" name="图片 31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39" name="图片 31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0" name="图片 31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1" name="图片 31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2" name="图片 31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3" name="图片 31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4" name="图片 31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5" name="图片 31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6" name="图片 31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7" name="图片 31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8" name="图片 31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49" name="图片 31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0" name="图片 31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1" name="图片 31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2" name="图片 31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3" name="图片 31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4" name="图片 31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5" name="图片 31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6" name="图片 31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7" name="图片 31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8" name="图片 31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59" name="图片 31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0" name="图片 31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1" name="图片 31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2" name="图片 31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3" name="图片 31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4" name="图片 31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5" name="图片 31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6" name="图片 31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7" name="图片 31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8" name="图片 31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69" name="图片 31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0" name="图片 31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1" name="图片 31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2" name="图片 31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3" name="图片 31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4" name="图片 31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5" name="图片 31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6" name="图片 31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7" name="图片 31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8" name="图片 31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79" name="图片 31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0" name="图片 31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1" name="图片 31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2" name="图片 31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3" name="图片 31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4" name="图片 31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5" name="图片 31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6" name="图片 31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7" name="图片 31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8" name="图片 31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89" name="图片 31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0" name="图片 31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1" name="图片 31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2" name="图片 31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3" name="图片 32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4" name="图片 32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5" name="图片 32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6" name="图片 32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7" name="图片 32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8" name="图片 32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399" name="图片 32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0" name="图片 32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1" name="图片 32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2" name="图片 32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3" name="图片 32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4" name="图片 32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5" name="图片 32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6" name="图片 32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7" name="图片 32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8" name="图片 32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09" name="图片 32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0" name="图片 32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411" name="图片 32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2" name="图片 32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3" name="图片 32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4" name="图片 32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5" name="图片 32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6" name="图片 32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7" name="图片 32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8" name="图片 32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19" name="图片 32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0" name="图片 32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1" name="图片 32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2" name="图片 32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3" name="图片 32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4" name="图片 32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5" name="图片 32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6" name="图片 32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7" name="图片 32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8" name="图片 32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29" name="图片 32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0" name="图片 32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1" name="图片 32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2" name="图片 32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3" name="图片 32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4" name="图片 32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5" name="图片 32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6" name="图片 32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7" name="图片 32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8" name="图片 32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39" name="图片 32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0" name="图片 32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1" name="图片 32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2" name="图片 32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3" name="图片 32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4" name="图片 32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5" name="图片 32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6" name="图片 32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7" name="图片 32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8" name="图片 32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49" name="图片 32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0" name="图片 32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1" name="图片 32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2" name="图片 32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3" name="图片 32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4" name="图片 32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5" name="图片 32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6" name="图片 32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7" name="图片 32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8" name="图片 32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59" name="图片 32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0" name="图片 32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1" name="图片 32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2" name="图片 32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3" name="图片 32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4" name="图片 32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5" name="图片 32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6" name="图片 32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7" name="图片 32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8" name="图片 32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69" name="图片 32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0" name="图片 32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1" name="图片 32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2" name="图片 32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3" name="图片 32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4" name="图片 32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5" name="图片 32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6" name="图片 32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7" name="图片 32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8" name="图片 32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79" name="图片 32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0" name="图片 32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1" name="图片 32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2" name="图片 32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3" name="图片 32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4" name="图片 32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5" name="图片 32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6" name="图片 32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7" name="图片 32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8" name="图片 32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89" name="图片 32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0" name="图片 32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1" name="图片 32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2" name="图片 32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3" name="图片 33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4" name="图片 33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5" name="图片 33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6" name="图片 33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7" name="图片 33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8" name="图片 33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499" name="图片 33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0" name="图片 33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1" name="图片 33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2" name="图片 33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3" name="图片 33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4" name="图片 33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5" name="图片 33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6" name="图片 33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7" name="图片 33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8" name="图片 33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09" name="图片 33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0" name="图片 33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1" name="图片 33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2" name="图片 33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3" name="图片 33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4" name="图片 33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5" name="图片 33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516" name="图片 33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7" name="图片 33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8" name="图片 33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19" name="图片 33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0" name="图片 33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1" name="图片 33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2" name="图片 33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3" name="图片 33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4" name="图片 33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5" name="图片 33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6" name="图片 33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7" name="图片 33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8" name="图片 33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29" name="图片 33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0" name="图片 33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1" name="图片 33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2" name="图片 33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3" name="图片 33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4" name="图片 33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5" name="图片 33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6" name="图片 33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7" name="图片 33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8" name="图片 33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39" name="图片 33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0" name="图片 33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1" name="图片 33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2" name="图片 33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3" name="图片 33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4" name="图片 33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5" name="图片 33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6" name="图片 33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7" name="图片 33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8" name="图片 33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49" name="图片 33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0" name="图片 33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1" name="图片 33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2" name="图片 33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3" name="图片 33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4" name="图片 33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5" name="图片 33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6" name="图片 33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7" name="图片 33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8" name="图片 33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59" name="图片 33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0" name="图片 33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1" name="图片 33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2" name="图片 33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3" name="图片 33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4" name="图片 33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5" name="图片 33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6" name="图片 33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7" name="图片 33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68" name="图片 33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569" name="图片 33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0" name="图片 33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1" name="图片 33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2" name="图片 33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3" name="图片 33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4" name="图片 33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5" name="图片 33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6" name="图片 33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7" name="图片 33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8" name="图片 33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79" name="图片 33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0" name="图片 33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1" name="图片 33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2" name="图片 33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3" name="图片 33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4" name="图片 33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5" name="图片 33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6" name="图片 33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7" name="图片 33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8" name="图片 33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89" name="图片 33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0" name="图片 33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1" name="图片 33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2" name="图片 33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3" name="图片 34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4" name="图片 34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5" name="图片 34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596" name="图片 34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597" name="图片 340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8" name="图片 34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599" name="图片 34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0" name="图片 34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1" name="图片 34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2" name="图片 34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3" name="图片 34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04" name="图片 341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05" name="图片 34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6" name="图片 34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3607" name="图片 34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08" name="图片 34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09" name="图片 34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0" name="图片 34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1" name="图片 34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2" name="图片 34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3" name="图片 342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4" name="图片 34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5" name="图片 34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6" name="图片 34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3617" name="图片 342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18" name="图片 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19"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0" name="图片 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1"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2" name="图片 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3"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4" name="图片 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5"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6" name="图片 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7"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8" name="图片 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29"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0" name="图片 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1"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2" name="图片 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3"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4" name="图片 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5" name="图片 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6" name="图片 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7" name="图片 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8" name="图片 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39" name="图片 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0" name="图片 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1" name="图片 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2" name="图片 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3" name="图片 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4" name="图片 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5" name="图片 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6" name="图片 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7" name="图片 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8" name="图片 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49" name="图片 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0" name="图片 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1" name="图片 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2" name="图片 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3" name="图片 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4" name="图片 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5" name="图片 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6" name="图片 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7" name="图片 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8" name="图片 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59" name="图片 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0" name="图片 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1" name="图片 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2" name="图片 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3" name="图片 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4" name="图片 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5" name="图片 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6" name="图片 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7" name="图片 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8" name="图片 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69" name="图片 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0" name="图片 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1" name="图片 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2" name="图片 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3" name="图片 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4" name="图片 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5" name="图片 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6" name="图片 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7" name="图片 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8" name="图片 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79" name="图片 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0" name="图片 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1" name="图片 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2" name="图片 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3" name="图片 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4" name="图片 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5" name="图片 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6" name="图片 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7" name="图片 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8" name="图片 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89" name="图片 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0" name="图片 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1" name="图片 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2" name="图片 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3" name="图片 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4" name="图片 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5" name="图片 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6" name="图片 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7" name="图片 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8" name="图片 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699" name="图片 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0" name="图片 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1" name="图片 1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2" name="图片 1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3" name="图片 1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4" name="图片 1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5" name="图片 1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6" name="图片 1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7" name="图片 1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8" name="图片 1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09" name="图片 1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0" name="图片 1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1" name="图片 1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2" name="图片 1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3" name="图片 1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4" name="图片 1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5" name="图片 1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6" name="图片 1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7" name="图片 1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8" name="图片 1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19" name="图片 1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0" name="图片 1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1" name="图片 1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2" name="图片 1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3" name="图片 1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4" name="图片 1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5" name="图片 1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6" name="图片 1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7" name="图片 1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8" name="图片 1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29" name="图片 1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0" name="图片 1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1" name="图片 1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2" name="图片 1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3" name="图片 1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4" name="图片 1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5" name="图片 1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6" name="图片 1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7" name="图片 1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8" name="图片 1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39" name="图片 1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0" name="图片 1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1" name="图片 1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2" name="图片 1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3" name="图片 1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4" name="图片 1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5" name="图片 1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6" name="图片 1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7" name="图片 1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8" name="图片 1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49" name="图片 1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0" name="图片 1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1" name="图片 1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2" name="图片 1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3" name="图片 1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4" name="图片 1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5" name="图片 1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6" name="图片 1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7" name="图片 1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8" name="图片 1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59" name="图片 1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0" name="图片 1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1" name="图片 1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2" name="图片 1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3" name="图片 1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4" name="图片 1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5" name="图片 1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6" name="图片 1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7" name="图片 1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8" name="图片 1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69" name="图片 1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0" name="图片 1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1" name="图片 1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2" name="图片 1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3" name="图片 1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4" name="图片 1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5" name="图片 1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6" name="图片 1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7" name="图片 1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8" name="图片 1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79" name="图片 1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0" name="图片 1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1" name="图片 1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2" name="图片 1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3" name="图片 1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4" name="图片 1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5" name="图片 1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6" name="图片 1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7" name="图片 1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8"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89"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0"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1"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2"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3"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4"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795"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796" name="图片 19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797" name="图片 19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798" name="图片 19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799" name="图片 19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0" name="图片 19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1" name="图片 20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2" name="图片 2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3" name="图片 2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4" name="图片 2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5" name="图片 2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6" name="图片 2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7" name="图片 2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8" name="图片 2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09" name="图片 2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0" name="图片 2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1" name="图片 2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2" name="图片 2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3" name="图片 2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4" name="图片 2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5" name="图片 2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6" name="图片 2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7" name="图片 2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8" name="图片 2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19" name="图片 2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0" name="图片 2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1" name="图片 2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2" name="图片 2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3" name="图片 2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4" name="图片 2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5" name="图片 2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6" name="图片 22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7" name="图片 2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8" name="图片 22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29" name="图片 2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0" name="图片 22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1" name="图片 2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2" name="图片 23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3" name="图片 2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4" name="图片 23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5" name="图片 23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6" name="图片 23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7" name="图片 23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8" name="图片 23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39" name="图片 23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0" name="图片 23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1" name="图片 24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2" name="图片 2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3" name="图片 2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4" name="图片 2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5" name="图片 2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6" name="图片 2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7" name="图片 2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8" name="图片 2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49" name="图片 2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0" name="图片 2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1" name="图片 2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2" name="图片 2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3" name="图片 2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4" name="图片 2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5" name="图片 2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6" name="图片 2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7" name="图片 2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8" name="图片 2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59" name="图片 2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0" name="图片 2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1" name="图片 2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2" name="图片 2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3" name="图片 2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4" name="图片 2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5" name="图片 2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6" name="图片 26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7" name="图片 26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8" name="图片 26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69" name="图片 26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0" name="图片 26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1" name="图片 27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2" name="图片 27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3" name="图片 27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4" name="图片 27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5" name="图片 27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6" name="图片 27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7" name="图片 27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8" name="图片 27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79" name="图片 27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0" name="图片 27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1" name="图片 28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2" name="图片 28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3" name="图片 28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4" name="图片 28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5" name="图片 28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6" name="图片 28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7" name="图片 28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8" name="图片 28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89" name="图片 28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0" name="图片 28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1" name="图片 29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2" name="图片 29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3" name="图片 29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4" name="图片 29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5" name="图片 29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6" name="图片 29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7" name="图片 29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8" name="图片 29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899" name="图片 29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0" name="图片 29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1" name="图片 30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2" name="图片 3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3" name="图片 3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4" name="图片 3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5" name="图片 3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6" name="图片 3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7" name="图片 3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8" name="图片 3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09" name="图片 3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0" name="图片 3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1" name="图片 3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2" name="图片 3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3" name="图片 3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4" name="图片 3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5" name="图片 3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6" name="图片 3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7" name="图片 3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8" name="图片 3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19" name="图片 3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0" name="图片 3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1" name="图片 3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2" name="图片 3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3" name="图片 3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4" name="图片 3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5" name="图片 3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6" name="图片 32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7" name="图片 3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8" name="图片 32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29" name="图片 3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0" name="图片 32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1" name="图片 3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2" name="图片 33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3" name="图片 3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4" name="图片 33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5" name="图片 33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6" name="图片 33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7" name="图片 33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8" name="图片 33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39" name="图片 33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0" name="图片 33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1" name="图片 34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2" name="图片 3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3" name="图片 3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4" name="图片 3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5" name="图片 3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6" name="图片 3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7" name="图片 3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8" name="图片 3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49" name="图片 3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0" name="图片 3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1" name="图片 3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2" name="图片 3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3" name="图片 3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4" name="图片 3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5" name="图片 3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6" name="图片 3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7" name="图片 3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8" name="图片 3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59" name="图片 3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0" name="图片 3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1" name="图片 3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2" name="图片 3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3" name="图片 3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4" name="图片 3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5" name="图片 3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6" name="图片 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7" name="图片 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8" name="图片 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69" name="图片 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70" name="图片 2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71" name="图片 2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72" name="图片 3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3973" name="图片 3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4" name="图片 3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5" name="图片 3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6" name="图片 3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7" name="图片 3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8" name="图片 3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79" name="图片 3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0" name="图片 3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1" name="图片 3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2" name="图片 3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3" name="图片 3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4" name="图片 3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5" name="图片 3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6" name="图片 3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7" name="图片 3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8" name="图片 3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89" name="图片 3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0" name="图片 3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1" name="图片 3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2" name="图片 3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3" name="图片 3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4" name="图片 3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5" name="图片 3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6" name="图片 3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7" name="图片 3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8" name="图片 3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3999" name="图片 3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0" name="图片 3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1" name="图片 4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2" name="图片 4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3" name="图片 4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4" name="图片 4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5" name="图片 4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6" name="图片 4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7" name="图片 4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8" name="图片 4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09" name="图片 4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0" name="图片 4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1" name="图片 4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2" name="图片 4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3" name="图片 4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4" name="图片 4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5" name="图片 4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6" name="图片 4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7" name="图片 4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8" name="图片 4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19" name="图片 4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0" name="图片 4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1" name="图片 4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2" name="图片 4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3" name="图片 4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4" name="图片 4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5" name="图片 4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6" name="图片 4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7" name="图片 4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8" name="图片 4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29" name="图片 4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0" name="图片 4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1" name="图片 4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2" name="图片 4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3" name="图片 4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4" name="图片 4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5" name="图片 4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6" name="图片 4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7" name="图片 4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8" name="图片 4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39" name="图片 4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0" name="图片 4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1" name="图片 4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2" name="图片 4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3" name="图片 4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4" name="图片 4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5" name="图片 4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6" name="图片 4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7" name="图片 4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8" name="图片 4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49" name="图片 4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0" name="图片 4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1" name="图片 4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2" name="图片 4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3" name="图片 4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4" name="图片 4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5" name="图片 4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6" name="图片 4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7" name="图片 4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8" name="图片 4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59" name="图片 4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0" name="图片 4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1" name="图片 4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2" name="图片 4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3" name="图片 4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4" name="图片 4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5" name="图片 4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6" name="图片 4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7" name="图片 4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8" name="图片 4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69" name="图片 4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0" name="图片 4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1" name="图片 4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2" name="图片 4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3" name="图片 4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4" name="图片 4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5" name="图片 4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6" name="图片 4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7" name="图片 4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8" name="图片 4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79" name="图片 4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0" name="图片 4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1" name="图片 4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2" name="图片 4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3" name="图片 4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4" name="图片 4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5" name="图片 4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6" name="图片 4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7" name="图片 4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8" name="图片 4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89" name="图片 4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0" name="图片 4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1" name="图片 4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2" name="图片 4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3" name="图片 4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4" name="图片 4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5" name="图片 4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6" name="图片 4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7" name="图片 4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8" name="图片 4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099" name="图片 4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0" name="图片 4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1" name="图片 5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2" name="图片 5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3" name="图片 5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4" name="图片 5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5" name="图片 5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6" name="图片 5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7" name="图片 5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8" name="图片 5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09" name="图片 5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0" name="图片 5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1" name="图片 5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2" name="图片 5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3" name="图片 5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4" name="图片 5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5" name="图片 5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6" name="图片 5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7" name="图片 5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8" name="图片 5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19" name="图片 5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0" name="图片 5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1" name="图片 5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2" name="图片 5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3" name="图片 5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4" name="图片 5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5" name="图片 5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6" name="图片 5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7" name="图片 5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8" name="图片 5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29" name="图片 5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0" name="图片 5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1" name="图片 5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2" name="图片 5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3" name="图片 5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4" name="图片 5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5" name="图片 5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6" name="图片 5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7" name="图片 5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8" name="图片 5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39" name="图片 5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0" name="图片 5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1" name="图片 5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2" name="图片 5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3" name="图片 5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4"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5"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6"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7"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8"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49"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0"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1"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2" name="图片 5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3" name="图片 5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4" name="图片 5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5" name="图片 5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6" name="图片 5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7" name="图片 5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8" name="图片 5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59" name="图片 5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0" name="图片 5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1" name="图片 5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2" name="图片 5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3" name="图片 5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4" name="图片 5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5" name="图片 5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6" name="图片 5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7" name="图片 5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8" name="图片 5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69" name="图片 5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0" name="图片 5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1" name="图片 5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2" name="图片 5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3" name="图片 5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4" name="图片 5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5" name="图片 5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6" name="图片 5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7" name="图片 5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8" name="图片 5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79" name="图片 5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0" name="图片 5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1" name="图片 5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2" name="图片 5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3" name="图片 5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4" name="图片 5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5" name="图片 5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6" name="图片 5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7" name="图片 5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8" name="图片 5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89" name="图片 5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0" name="图片 5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1" name="图片 5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2" name="图片 5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3" name="图片 5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4" name="图片 5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5" name="图片 5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6" name="图片 5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7" name="图片 5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8" name="图片 5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199" name="图片 5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0" name="图片 5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1" name="图片 6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2" name="图片 6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3" name="图片 6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4" name="图片 6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5" name="图片 6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6" name="图片 6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7" name="图片 6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8" name="图片 6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09" name="图片 6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0" name="图片 6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1" name="图片 6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2" name="图片 6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3" name="图片 6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4" name="图片 6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5" name="图片 6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6" name="图片 6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7" name="图片 6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8" name="图片 6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19" name="图片 6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0" name="图片 6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1" name="图片 6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2" name="图片 6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3" name="图片 6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4" name="图片 6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5" name="图片 6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6" name="图片 6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7" name="图片 6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8" name="图片 6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29" name="图片 6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0" name="图片 6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1" name="图片 6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2" name="图片 6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3" name="图片 6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4" name="图片 6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5" name="图片 6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6" name="图片 6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7" name="图片 6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8" name="图片 6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39" name="图片 6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0" name="图片 6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1" name="图片 6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2" name="图片 6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3" name="图片 6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4" name="图片 6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5" name="图片 6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6" name="图片 6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7" name="图片 6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8" name="图片 6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49" name="图片 6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0" name="图片 6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1" name="图片 6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2" name="图片 6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3" name="图片 6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4" name="图片 6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5" name="图片 6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6" name="图片 6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7" name="图片 6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8" name="图片 6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59" name="图片 6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0" name="图片 6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1" name="图片 6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2" name="图片 6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3" name="图片 6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4" name="图片 6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5" name="图片 6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6" name="图片 6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7" name="图片 6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8" name="图片 6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69" name="图片 6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0" name="图片 6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1" name="图片 6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2" name="图片 6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3" name="图片 6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4" name="图片 6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5" name="图片 6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6" name="图片 6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7" name="图片 6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8" name="图片 6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79" name="图片 6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0" name="图片 6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1" name="图片 6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2" name="图片 6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3" name="图片 6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4" name="图片 6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5" name="图片 6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6" name="图片 6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7" name="图片 6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8" name="图片 6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89" name="图片 6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0" name="图片 6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1" name="图片 6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2" name="图片 6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3" name="图片 6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4" name="图片 6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5" name="图片 6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6" name="图片 6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7" name="图片 6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8" name="图片 6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299" name="图片 6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0" name="图片 6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1" name="图片 7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2" name="图片 7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3" name="图片 7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4" name="图片 7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5" name="图片 7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6" name="图片 7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7" name="图片 7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8" name="图片 7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09" name="图片 7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0" name="图片 7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1" name="图片 7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2" name="图片 7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3" name="图片 7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4" name="图片 7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5" name="图片 7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6" name="图片 7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7" name="图片 7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8" name="图片 7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19" name="图片 7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0" name="图片 7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1" name="图片 7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2"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3"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4"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5"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6"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8"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29"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0" name="图片 7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1" name="图片 7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2" name="图片 7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3" name="图片 7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4" name="图片 7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5" name="图片 7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6" name="图片 7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7" name="图片 7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8" name="图片 7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39" name="图片 7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40" name="图片 7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41" name="图片 7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2" name="图片 74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3" name="图片 74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4" name="图片 74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5" name="图片 74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6" name="图片 74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7" name="图片 74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8" name="图片 74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49" name="图片 74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0" name="图片 74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1" name="图片 75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2" name="图片 75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3" name="图片 75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4" name="图片 75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5" name="图片 75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6" name="图片 75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7" name="图片 75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8" name="图片 75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59" name="图片 75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0" name="图片 75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1" name="图片 76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2" name="图片 76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3" name="图片 76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4" name="图片 76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365" name="图片 76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66" name="图片 7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67" name="图片 7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68" name="图片 7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69" name="图片 7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0" name="图片 7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1" name="图片 7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2" name="图片 7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3" name="图片 7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4" name="图片 7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5" name="图片 7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6" name="图片 7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7" name="图片 7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8" name="图片 7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79" name="图片 7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0" name="图片 7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1" name="图片 7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2" name="图片 7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3" name="图片 7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4" name="图片 7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5" name="图片 7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6" name="图片 7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7" name="图片 7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8" name="图片 7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89" name="图片 7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0" name="图片 7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1" name="图片 7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2" name="图片 7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3" name="图片 7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4" name="图片 7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5" name="图片 7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6" name="图片 7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7" name="图片 7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8" name="图片 7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399" name="图片 7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00" name="图片 7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01" name="图片 8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2" name="图片 80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3" name="图片 80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4" name="图片 80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5" name="图片 80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6" name="图片 80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7" name="图片 80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8" name="图片 80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09" name="图片 80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0" name="图片 80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1" name="图片 81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2" name="图片 81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3" name="图片 81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4" name="图片 81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5" name="图片 81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6" name="图片 815"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7" name="图片 816"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8" name="图片 817"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19" name="图片 818"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0" name="图片 819"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1" name="图片 820"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2" name="图片 821"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3" name="图片 822"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4" name="图片 823"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34925</xdr:rowOff>
    </xdr:to>
    <xdr:pic>
      <xdr:nvPicPr>
        <xdr:cNvPr id="4425" name="图片 824" hidden="1"/>
        <xdr:cNvPicPr>
          <a:picLocks noChangeAspect="1"/>
        </xdr:cNvPicPr>
      </xdr:nvPicPr>
      <xdr:blipFill>
        <a:blip r:embed="rId1"/>
        <a:stretch>
          <a:fillRect/>
        </a:stretch>
      </xdr:blipFill>
      <xdr:spPr>
        <a:xfrm>
          <a:off x="765810" y="0"/>
          <a:ext cx="15875" cy="3492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26" name="图片 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27"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28" name="图片 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29"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0" name="图片 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1"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2" name="图片 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3"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4" name="图片 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5"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6" name="图片 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8" name="图片 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39"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0" name="图片 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1"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2" name="图片 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3" name="图片 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4" name="图片 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5" name="图片 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6" name="图片 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7" name="图片 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8" name="图片 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49" name="图片 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0" name="图片 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1" name="图片 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2" name="图片 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3" name="图片 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4" name="图片 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5" name="图片 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6" name="图片 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7" name="图片 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8" name="图片 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59" name="图片 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0" name="图片 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1" name="图片 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2" name="图片 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3" name="图片 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4" name="图片 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5" name="图片 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6" name="图片 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7" name="图片 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8" name="图片 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69" name="图片 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0" name="图片 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1" name="图片 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2" name="图片 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3" name="图片 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4" name="图片 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5" name="图片 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6" name="图片 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7" name="图片 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8" name="图片 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79" name="图片 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0" name="图片 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1" name="图片 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2" name="图片 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3" name="图片 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4" name="图片 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5" name="图片 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6" name="图片 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7" name="图片 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8" name="图片 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89" name="图片 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0" name="图片 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1" name="图片 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2" name="图片 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3" name="图片 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4" name="图片 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5" name="图片 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6" name="图片 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7" name="图片 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8" name="图片 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499" name="图片 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0" name="图片 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1" name="图片 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2" name="图片 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3" name="图片 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4" name="图片 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5" name="图片 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6" name="图片 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7" name="图片 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8" name="图片 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09" name="图片 1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0" name="图片 1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1" name="图片 1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2" name="图片 1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3" name="图片 1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4" name="图片 1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5" name="图片 1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6" name="图片 1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7" name="图片 1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8" name="图片 1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19" name="图片 1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0" name="图片 1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1" name="图片 1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2" name="图片 1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3" name="图片 1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4" name="图片 1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5" name="图片 1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6" name="图片 1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7" name="图片 1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8" name="图片 1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29" name="图片 1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0" name="图片 1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1" name="图片 1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2" name="图片 1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3" name="图片 1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4" name="图片 1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5" name="图片 1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6" name="图片 1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7" name="图片 1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8" name="图片 1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39" name="图片 1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0" name="图片 1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1" name="图片 1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2" name="图片 1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3" name="图片 1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4" name="图片 1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5" name="图片 1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6" name="图片 1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7" name="图片 1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8" name="图片 1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49" name="图片 1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0" name="图片 1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1" name="图片 1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2" name="图片 1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3" name="图片 1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4" name="图片 1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5" name="图片 1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6" name="图片 1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7" name="图片 1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8" name="图片 1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59" name="图片 1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0" name="图片 1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1" name="图片 1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2" name="图片 1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3" name="图片 1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4" name="图片 1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5" name="图片 1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6" name="图片 1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7" name="图片 1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8" name="图片 1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69" name="图片 1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0" name="图片 1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1" name="图片 1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2" name="图片 1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3" name="图片 1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4" name="图片 1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5" name="图片 1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6" name="图片 1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7" name="图片 1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8" name="图片 1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79" name="图片 1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0" name="图片 1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1" name="图片 1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2" name="图片 1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3" name="图片 1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4" name="图片 1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5" name="图片 1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6" name="图片 1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7" name="图片 1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8" name="图片 1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89" name="图片 1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0" name="图片 1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1" name="图片 1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2" name="图片 1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3" name="图片 1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4" name="图片 1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5" name="图片 1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6"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7"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8"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599"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0"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1"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2"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3"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4" name="图片 1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5" name="图片 1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6" name="图片 1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7" name="图片 1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8" name="图片 1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09" name="图片 2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0" name="图片 2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1" name="图片 2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2" name="图片 2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3" name="图片 2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4" name="图片 2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5" name="图片 2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6" name="图片 2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7" name="图片 2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8" name="图片 2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19" name="图片 2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0" name="图片 2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1" name="图片 2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2" name="图片 2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3" name="图片 2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4" name="图片 2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5" name="图片 2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6" name="图片 2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7" name="图片 2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8" name="图片 2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29" name="图片 2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0" name="图片 2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1" name="图片 2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2" name="图片 2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3" name="图片 2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4" name="图片 2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5" name="图片 2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6" name="图片 2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7" name="图片 2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8" name="图片 2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39" name="图片 2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0" name="图片 2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1" name="图片 2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2" name="图片 2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3" name="图片 2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4" name="图片 2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5" name="图片 2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6" name="图片 2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7" name="图片 2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8" name="图片 2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49" name="图片 2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0" name="图片 2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1" name="图片 2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2" name="图片 2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3" name="图片 2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4" name="图片 2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5" name="图片 2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6" name="图片 2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7" name="图片 2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8" name="图片 2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59" name="图片 2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0" name="图片 2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1" name="图片 2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2" name="图片 2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3" name="图片 2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4" name="图片 2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5" name="图片 2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6" name="图片 2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7" name="图片 2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8" name="图片 2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69" name="图片 2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0" name="图片 2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1" name="图片 2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2" name="图片 2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3" name="图片 2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4" name="图片 2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5" name="图片 2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6" name="图片 2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7" name="图片 2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8" name="图片 2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79" name="图片 2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0" name="图片 2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1" name="图片 2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2" name="图片 2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3" name="图片 2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4" name="图片 2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5" name="图片 2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6" name="图片 2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7" name="图片 2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8" name="图片 2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89" name="图片 2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0" name="图片 2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1" name="图片 2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2" name="图片 2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3" name="图片 2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4" name="图片 2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5" name="图片 2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6" name="图片 2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7" name="图片 2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8" name="图片 2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699" name="图片 2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0" name="图片 2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1" name="图片 2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2" name="图片 2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3" name="图片 2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4" name="图片 2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5" name="图片 2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6" name="图片 2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7" name="图片 2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8" name="图片 2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09" name="图片 3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0" name="图片 3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1" name="图片 3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2" name="图片 3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3" name="图片 3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4" name="图片 3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5" name="图片 3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6" name="图片 3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7" name="图片 3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8" name="图片 3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19" name="图片 3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0" name="图片 3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1" name="图片 3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2" name="图片 3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3" name="图片 3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4" name="图片 3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5" name="图片 3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6" name="图片 3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7" name="图片 3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8" name="图片 3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29" name="图片 3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0" name="图片 3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1" name="图片 3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2" name="图片 3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3" name="图片 3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4" name="图片 3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5" name="图片 3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6" name="图片 3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7" name="图片 3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8" name="图片 3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39" name="图片 3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0" name="图片 3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1" name="图片 3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2" name="图片 3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3" name="图片 3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4" name="图片 3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5" name="图片 3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6" name="图片 3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7" name="图片 3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8" name="图片 3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49" name="图片 3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0" name="图片 3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1" name="图片 3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2" name="图片 3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3" name="图片 3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4" name="图片 3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5" name="图片 3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6" name="图片 3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7" name="图片 3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8" name="图片 3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59" name="图片 3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0" name="图片 3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1" name="图片 3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2" name="图片 3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3" name="图片 3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4" name="图片 3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5" name="图片 3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6" name="图片 3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7" name="图片 3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8" name="图片 3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69" name="图片 3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0" name="图片 3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1" name="图片 3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2" name="图片 3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3" name="图片 3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4"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5"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6"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7"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8"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79"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0"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1"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2" name="图片 3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3" name="图片 3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4" name="图片 3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5" name="图片 3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6" name="图片 3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7" name="图片 3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8" name="图片 3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89" name="图片 3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0" name="图片 3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1" name="图片 3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2" name="图片 3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3" name="图片 3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4" name="图片 3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5" name="图片 3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6" name="图片 3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7" name="图片 3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8" name="图片 3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799" name="图片 3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0" name="图片 3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1" name="图片 3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2" name="图片 3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3" name="图片 3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4" name="图片 3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5" name="图片 3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6" name="图片 3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7" name="图片 3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8" name="图片 3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09" name="图片 4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0" name="图片 4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1" name="图片 4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2" name="图片 4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3" name="图片 4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4" name="图片 4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5" name="图片 4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6" name="图片 4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7" name="图片 4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8" name="图片 4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19" name="图片 4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0" name="图片 4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1" name="图片 4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2" name="图片 4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3" name="图片 4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4" name="图片 4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5" name="图片 4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6" name="图片 4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7" name="图片 4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8" name="图片 4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29" name="图片 4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0" name="图片 4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1" name="图片 4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2" name="图片 4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3" name="图片 4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4" name="图片 4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5" name="图片 4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6" name="图片 4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7" name="图片 4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8" name="图片 4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39" name="图片 4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0" name="图片 4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1" name="图片 4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2" name="图片 4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3" name="图片 4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4" name="图片 4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5" name="图片 4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6" name="图片 4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7" name="图片 4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8" name="图片 4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49" name="图片 4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0" name="图片 4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1" name="图片 4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2" name="图片 4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3" name="图片 4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4" name="图片 4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5" name="图片 4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6" name="图片 4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7" name="图片 4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8" name="图片 4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59" name="图片 4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0" name="图片 4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1" name="图片 4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2" name="图片 4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3" name="图片 4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4" name="图片 4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5" name="图片 4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6" name="图片 4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7" name="图片 4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8" name="图片 4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69" name="图片 4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0" name="图片 4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1" name="图片 4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2" name="图片 4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3" name="图片 4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4" name="图片 4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5" name="图片 4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6" name="图片 4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7" name="图片 4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8" name="图片 4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79" name="图片 4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0" name="图片 4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1" name="图片 4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2" name="图片 4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3" name="图片 4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4" name="图片 4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5" name="图片 4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6" name="图片 4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7" name="图片 4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8" name="图片 4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89" name="图片 4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0" name="图片 4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1" name="图片 4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2" name="图片 4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3" name="图片 4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4" name="图片 4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5" name="图片 4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6" name="图片 4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7" name="图片 4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8" name="图片 4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899" name="图片 4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0" name="图片 4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1" name="图片 4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2" name="图片 4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3" name="图片 4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4" name="图片 4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5" name="图片 4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6" name="图片 4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7" name="图片 4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8" name="图片 4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09" name="图片 5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0" name="图片 5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1" name="图片 5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2" name="图片 5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3" name="图片 5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4" name="图片 5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5" name="图片 5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6" name="图片 5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7" name="图片 5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8" name="图片 5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19" name="图片 5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0" name="图片 5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1" name="图片 5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2" name="图片 5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3" name="图片 5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4" name="图片 5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5" name="图片 5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6" name="图片 5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7" name="图片 5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8" name="图片 5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29" name="图片 5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0" name="图片 5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1" name="图片 5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2" name="图片 5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3" name="图片 5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4" name="图片 5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5" name="图片 5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6" name="图片 5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7" name="图片 5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8" name="图片 5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39" name="图片 5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0" name="图片 5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1" name="图片 5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2" name="图片 5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3" name="图片 5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4" name="图片 5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5" name="图片 5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6" name="图片 5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7" name="图片 5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8" name="图片 5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49" name="图片 5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0" name="图片 5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1" name="图片 5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2"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3"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4"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5"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6"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7"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8"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59"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0" name="图片 5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1" name="图片 5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2" name="图片 5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3" name="图片 5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4" name="图片 5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5" name="图片 5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6" name="图片 5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7" name="图片 5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8" name="图片 5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69" name="图片 5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0" name="图片 5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1" name="图片 5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2" name="图片 5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3" name="图片 5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4" name="图片 5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5" name="图片 5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6" name="图片 5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7" name="图片 5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8" name="图片 5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79" name="图片 5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0" name="图片 5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1" name="图片 5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2" name="图片 5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3" name="图片 5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4" name="图片 5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5" name="图片 5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6" name="图片 5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7" name="图片 5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8" name="图片 5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89" name="图片 5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0" name="图片 5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1" name="图片 5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2" name="图片 5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3" name="图片 5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4" name="图片 5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5" name="图片 5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6" name="图片 5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7" name="图片 5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8" name="图片 5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4999" name="图片 5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0" name="图片 5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1" name="图片 5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2" name="图片 5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3" name="图片 5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4" name="图片 5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5" name="图片 5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6" name="图片 5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7" name="图片 5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8" name="图片 5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09" name="图片 6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0" name="图片 6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1" name="图片 6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2" name="图片 6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3" name="图片 6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4" name="图片 6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5" name="图片 6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6" name="图片 6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7" name="图片 6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8" name="图片 6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19" name="图片 6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0" name="图片 6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1" name="图片 6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2" name="图片 6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3" name="图片 6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4" name="图片 6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5" name="图片 6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6" name="图片 6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7" name="图片 6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8" name="图片 6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29" name="图片 6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0" name="图片 6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1" name="图片 6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2" name="图片 6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3" name="图片 6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4" name="图片 62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5" name="图片 6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6" name="图片 62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7" name="图片 6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8" name="图片 6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39" name="图片 6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0" name="图片 6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1" name="图片 6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2" name="图片 6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3" name="图片 6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4" name="图片 6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5" name="图片 6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6" name="图片 6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7" name="图片 6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8" name="图片 6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49" name="图片 6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0" name="图片 6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1" name="图片 6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2" name="图片 6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3" name="图片 6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4" name="图片 6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5" name="图片 6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6" name="图片 6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7" name="图片 6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8" name="图片 6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59" name="图片 6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0" name="图片 6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1" name="图片 6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2" name="图片 6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3" name="图片 6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4" name="图片 6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5" name="图片 6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6" name="图片 6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7" name="图片 6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8" name="图片 6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69" name="图片 6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0" name="图片 6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1" name="图片 6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2" name="图片 6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3" name="图片 6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4" name="图片 6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5" name="图片 6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6" name="图片 6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7" name="图片 6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8" name="图片 6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79" name="图片 6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0" name="图片 6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1" name="图片 6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2" name="图片 6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3" name="图片 6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4" name="图片 6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5" name="图片 6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6" name="图片 6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7" name="图片 6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8" name="图片 6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89" name="图片 6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0" name="图片 6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1" name="图片 6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2" name="图片 6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3" name="图片 6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4" name="图片 6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5" name="图片 6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6" name="图片 6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7" name="图片 6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8" name="图片 6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099" name="图片 6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0" name="图片 6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1" name="图片 6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2" name="图片 6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3" name="图片 6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4" name="图片 6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5" name="图片 6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6" name="图片 6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7" name="图片 6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8" name="图片 6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09" name="图片 7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0" name="图片 7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1" name="图片 7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2" name="图片 7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3" name="图片 7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4" name="图片 7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5" name="图片 7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6" name="图片 7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7" name="图片 7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8" name="图片 7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19" name="图片 7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0" name="图片 7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1" name="图片 7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2" name="图片 7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3" name="图片 7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4" name="图片 7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5" name="图片 7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6" name="图片 7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7" name="图片 7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8" name="图片 7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29" name="图片 7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0" name="图片 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1" name="图片 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2" name="图片 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3" name="图片 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4" name="图片 2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5" name="图片 2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6" name="图片 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7" name="图片 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8" name="图片 72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39" name="图片 73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0" name="图片 73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1" name="图片 73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2" name="图片 73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3" name="图片 73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4" name="图片 73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5" name="图片 73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6" name="图片 73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7" name="图片 73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8" name="图片 73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49" name="图片 74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0" name="图片 74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1" name="图片 74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2" name="图片 74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3" name="图片 74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4" name="图片 74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5" name="图片 74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6" name="图片 74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7" name="图片 74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8" name="图片 74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59" name="图片 75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0" name="图片 75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1" name="图片 75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2" name="图片 75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3" name="图片 75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4" name="图片 75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5" name="图片 75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6" name="图片 75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7" name="图片 75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8" name="图片 75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69" name="图片 76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0" name="图片 76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1" name="图片 76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2" name="图片 76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3" name="图片 76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4" name="图片 76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5" name="图片 76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6" name="图片 76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7" name="图片 76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8" name="图片 76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79" name="图片 77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0" name="图片 77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1" name="图片 77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2" name="图片 77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3" name="图片 77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4" name="图片 77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5" name="图片 77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6" name="图片 77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7" name="图片 77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8" name="图片 77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89" name="图片 78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0" name="图片 78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1" name="图片 78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2" name="图片 78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3" name="图片 78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4" name="图片 78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5" name="图片 78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6" name="图片 78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7" name="图片 78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8" name="图片 78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199" name="图片 79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0" name="图片 79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1" name="图片 79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2" name="图片 79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3" name="图片 79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4" name="图片 79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5" name="图片 79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6" name="图片 79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7" name="图片 79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8" name="图片 79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09" name="图片 80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0" name="图片 80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1" name="图片 80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2" name="图片 80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3" name="图片 80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4" name="图片 80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5" name="图片 80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6" name="图片 80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7" name="图片 80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8" name="图片 80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19" name="图片 81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0" name="图片 81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1" name="图片 81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2" name="图片 81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3" name="图片 81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4" name="图片 815"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5" name="图片 816"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6" name="图片 817"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7" name="图片 818"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8" name="图片 819"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29" name="图片 820"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30" name="图片 821"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31" name="图片 822"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32" name="图片 823"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15875</xdr:colOff>
      <xdr:row>0</xdr:row>
      <xdr:rowOff>15875</xdr:rowOff>
    </xdr:to>
    <xdr:pic>
      <xdr:nvPicPr>
        <xdr:cNvPr id="5233" name="图片 824" hidden="1"/>
        <xdr:cNvPicPr>
          <a:picLocks noChangeAspect="1"/>
        </xdr:cNvPicPr>
      </xdr:nvPicPr>
      <xdr:blipFill>
        <a:blip r:embed="rId1"/>
        <a:stretch>
          <a:fillRect/>
        </a:stretch>
      </xdr:blipFill>
      <xdr:spPr>
        <a:xfrm>
          <a:off x="765810" y="0"/>
          <a:ext cx="15875" cy="1587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34" name="图片 18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35" name="图片 18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36" name="图片 18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37" name="图片 18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38" name="图片 181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39" name="图片 181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0" name="图片 18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1" name="图片 18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2" name="图片 18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3" name="图片 18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4" name="图片 18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45" name="图片 18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6" name="图片 18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7" name="图片 18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8" name="图片 18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49" name="图片 182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50" name="图片 18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51" name="图片 18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2" name="图片 18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3" name="图片 18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4" name="图片 18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5" name="图片 183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6" name="图片 183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7" name="图片 183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58" name="图片 183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59" name="图片 18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0" name="图片 183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1" name="图片 18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2" name="图片 18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3" name="图片 18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4" name="图片 18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65" name="图片 18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6" name="图片 18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7" name="图片 18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8" name="图片 184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69" name="图片 18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70" name="图片 18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1" name="图片 18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2" name="图片 18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3" name="图片 184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4" name="图片 18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5" name="图片 18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76" name="图片 18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7" name="图片 185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78" name="图片 18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79" name="图片 18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0" name="图片 18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1" name="图片 185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2" name="图片 185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3" name="图片 185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4" name="图片 185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85" name="图片 18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6" name="图片 186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7" name="图片 186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8" name="图片 186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89" name="图片 186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0" name="图片 186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1" name="图片 186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2" name="图片 186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3" name="图片 186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94" name="图片 18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5" name="图片 187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96" name="图片 18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7" name="图片 187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298" name="图片 187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299" name="图片 18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0" name="图片 187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1" name="图片 18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2" name="图片 187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3" name="图片 18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4" name="图片 187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5" name="图片 188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6" name="图片 188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7" name="图片 188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08" name="图片 188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09" name="图片 18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0" name="图片 188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1" name="图片 188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2" name="图片 188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3" name="图片 188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14" name="图片 18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5" name="图片 18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16" name="图片 18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7" name="图片 189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8" name="图片 18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19" name="图片 189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0" name="图片 189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1" name="图片 18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2" name="图片 189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3" name="图片 18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4" name="图片 189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25" name="图片 19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6" name="图片 19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7" name="图片 19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28" name="图片 19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29" name="图片 19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0" name="图片 19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1" name="图片 19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2" name="图片 19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3" name="图片 19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34" name="图片 19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5" name="图片 191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6" name="图片 191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7" name="图片 19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38" name="图片 19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39" name="图片 191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0" name="图片 19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1" name="图片 19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2" name="图片 19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3" name="图片 19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4" name="图片 19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45" name="图片 19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6" name="图片 19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7" name="图片 19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48" name="图片 19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49" name="图片 19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0" name="图片 192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1" name="图片 192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2" name="图片 19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3" name="图片 19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4" name="图片 19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5" name="图片 193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56" name="图片 19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57" name="图片 19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8" name="图片 193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59" name="图片 193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0" name="图片 193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1" name="图片 19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2" name="图片 19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3" name="图片 19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4" name="图片 19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65" name="图片 19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6" name="图片 19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7" name="图片 19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8" name="图片 194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69" name="图片 19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0" name="图片 194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1" name="图片 19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2" name="图片 19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73" name="图片 19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4" name="图片 19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5" name="图片 19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6" name="图片 195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77" name="图片 19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78" name="图片 19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79" name="图片 19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0" name="图片 19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1" name="图片 195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2" name="图片 195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3" name="图片 195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4" name="图片 195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5" name="图片 196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6" name="图片 196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7" name="图片 196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88" name="图片 19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89" name="图片 196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90" name="图片 196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91" name="图片 196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92" name="图片 196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93" name="图片 19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94" name="图片 19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95" name="图片 19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96" name="图片 19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397" name="图片 19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98" name="图片 197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399" name="图片 197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0" name="图片 197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1" name="图片 19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2" name="图片 197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3" name="图片 19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04" name="图片 19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5" name="图片 198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6" name="图片 198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7" name="图片 198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08" name="图片 19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09" name="图片 198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0" name="图片 198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1" name="图片 198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2" name="图片 198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13" name="图片 19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4" name="图片 198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5" name="图片 19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6" name="图片 19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17" name="图片 19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8" name="图片 19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19" name="图片 199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0" name="图片 199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1" name="图片 19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22" name="图片 19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3" name="图片 19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24" name="图片 19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5" name="图片 200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6" name="图片 20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27" name="图片 20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28" name="图片 20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29" name="图片 20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30" name="图片 20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31" name="图片 20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32" name="图片 20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33" name="图片 20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434" name="图片 200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35" name="图片 20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36" name="图片 20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37" name="图片 20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38" name="图片 20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39" name="图片 20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0" name="图片 20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1" name="图片 20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2" name="图片 20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3" name="图片 20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4" name="图片 20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5" name="图片 20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6" name="图片 20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7" name="图片 20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8" name="图片 20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49" name="图片 20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0" name="图片 20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1" name="图片 20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2" name="图片 20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3" name="图片 20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4" name="图片 20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5" name="图片 20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6" name="图片 20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7" name="图片 20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8" name="图片 20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59" name="图片 20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0" name="图片 20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1" name="图片 20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2" name="图片 20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3" name="图片 20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4" name="图片 20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5" name="图片 20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6" name="图片 20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7" name="图片 20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8" name="图片 20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69" name="图片 20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0" name="图片 20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1" name="图片 20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2" name="图片 20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3" name="图片 20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4" name="图片 20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5" name="图片 20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6" name="图片 20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7" name="图片 20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8" name="图片 20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79" name="图片 20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0" name="图片 20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1" name="图片 20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2" name="图片 20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3" name="图片 20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4" name="图片 20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5" name="图片 20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6" name="图片 20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7" name="图片 20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8" name="图片 20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89" name="图片 20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0" name="图片 20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1" name="图片 20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2" name="图片 20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3" name="图片 20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4" name="图片 20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5" name="图片 20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6" name="图片 20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7" name="图片 20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8" name="图片 20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499" name="图片 20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0" name="图片 20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1" name="图片 20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2" name="图片 20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3" name="图片 20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4" name="图片 20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5" name="图片 20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6" name="图片 20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7" name="图片 20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8" name="图片 20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09" name="图片 20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0" name="图片 20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1" name="图片 20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2" name="图片 20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3" name="图片 20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4" name="图片 20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5" name="图片 20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6" name="图片 20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7" name="图片 20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8" name="图片 20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19" name="图片 20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0" name="图片 20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1" name="图片 20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2" name="图片 20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3" name="图片 20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4" name="图片 20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5" name="图片 21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6" name="图片 21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7" name="图片 21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8" name="图片 21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29" name="图片 21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0" name="图片 21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1" name="图片 21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2" name="图片 21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3" name="图片 21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4" name="图片 21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5" name="图片 21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6" name="图片 21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7" name="图片 21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8" name="图片 21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39" name="图片 21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0" name="图片 21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1" name="图片 21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2" name="图片 21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3" name="图片 21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4" name="图片 21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5" name="图片 21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6" name="图片 21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7" name="图片 21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8" name="图片 21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49" name="图片 21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0" name="图片 21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1" name="图片 21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2" name="图片 21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3" name="图片 21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4" name="图片 21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5" name="图片 21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6" name="图片 21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7" name="图片 21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8" name="图片 21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59" name="图片 21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0" name="图片 21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1" name="图片 21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2" name="图片 21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3" name="图片 21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4" name="图片 21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5" name="图片 21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6" name="图片 21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7" name="图片 21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8" name="图片 21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69" name="图片 21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0" name="图片 21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1" name="图片 21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2" name="图片 21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3" name="图片 21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4" name="图片 21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5" name="图片 21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6" name="图片 21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7" name="图片 21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8" name="图片 21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79" name="图片 21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0" name="图片 21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1" name="图片 21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2" name="图片 21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3" name="图片 21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4" name="图片 21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5" name="图片 21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6" name="图片 21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7" name="图片 21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8" name="图片 21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89" name="图片 21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0" name="图片 21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1" name="图片 21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2" name="图片 21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3" name="图片 21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4" name="图片 21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5" name="图片 21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6" name="图片 21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7" name="图片 21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8" name="图片 21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599" name="图片 21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0" name="图片 21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1" name="图片 21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2" name="图片 21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3" name="图片 21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4" name="图片 21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5" name="图片 21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6" name="图片 21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7" name="图片 21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8" name="图片 21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09" name="图片 21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0" name="图片 21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1" name="图片 21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2" name="图片 21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3" name="图片 21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4" name="图片 21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5" name="图片 21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6" name="图片 21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7" name="图片 21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8" name="图片 21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19" name="图片 21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0" name="图片 21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1" name="图片 21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2" name="图片 21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3" name="图片 21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4" name="图片 21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5" name="图片 22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6" name="图片 22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7" name="图片 22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8" name="图片 22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29" name="图片 22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0" name="图片 22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1" name="图片 22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2" name="图片 22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3" name="图片 22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4" name="图片 22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5" name="图片 22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6" name="图片 22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7" name="图片 22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8" name="图片 22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39" name="图片 22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0" name="图片 22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1" name="图片 22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2" name="图片 22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3" name="图片 22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4" name="图片 22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5" name="图片 22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6" name="图片 22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7" name="图片 22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8" name="图片 22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49" name="图片 22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0" name="图片 22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1" name="图片 22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2" name="图片 22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3" name="图片 22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4" name="图片 22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5" name="图片 22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6" name="图片 22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7" name="图片 22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8" name="图片 22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59" name="图片 22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0" name="图片 22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1" name="图片 22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2" name="图片 22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3" name="图片 22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4" name="图片 22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5" name="图片 22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6" name="图片 22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7" name="图片 22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8" name="图片 22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69" name="图片 22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0" name="图片 22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1" name="图片 22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2" name="图片 22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3" name="图片 22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4" name="图片 22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5" name="图片 22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6" name="图片 22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7" name="图片 22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8" name="图片 22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79" name="图片 22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0" name="图片 22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1" name="图片 22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2" name="图片 22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3" name="图片 22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4" name="图片 22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5" name="图片 22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6" name="图片 22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7" name="图片 22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8" name="图片 22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89" name="图片 22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0" name="图片 22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1" name="图片 22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2" name="图片 22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3" name="图片 22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4" name="图片 22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5" name="图片 22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6" name="图片 22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7" name="图片 22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8" name="图片 22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699" name="图片 22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0" name="图片 22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1" name="图片 22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2" name="图片 22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3" name="图片 22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4" name="图片 22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5" name="图片 22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6" name="图片 22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7" name="图片 22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8" name="图片 22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09" name="图片 22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0" name="图片 22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1" name="图片 22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2" name="图片 22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3" name="图片 22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4" name="图片 22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5" name="图片 22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6" name="图片 22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7" name="图片 22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8" name="图片 22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19" name="图片 22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0" name="图片 22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1" name="图片 22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2" name="图片 22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3" name="图片 22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4" name="图片 22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5" name="图片 23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6" name="图片 23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7" name="图片 23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8" name="图片 23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29" name="图片 23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0" name="图片 23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1" name="图片 23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2" name="图片 23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3" name="图片 23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4" name="图片 23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5" name="图片 23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6" name="图片 23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7" name="图片 23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8" name="图片 23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39" name="图片 23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0" name="图片 23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1" name="图片 23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2" name="图片 23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3" name="图片 23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4" name="图片 23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5" name="图片 23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6" name="图片 23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7" name="图片 23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8" name="图片 23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49" name="图片 23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0" name="图片 23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1" name="图片 23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2" name="图片 23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3" name="图片 23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4" name="图片 23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5" name="图片 23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6" name="图片 23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7" name="图片 23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8" name="图片 23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59" name="图片 23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0" name="图片 23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1" name="图片 23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2" name="图片 23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3" name="图片 23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4" name="图片 23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5" name="图片 23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6" name="图片 23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7" name="图片 23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8" name="图片 23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69" name="图片 23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0" name="图片 23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1" name="图片 23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2" name="图片 23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3" name="图片 23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4" name="图片 23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5" name="图片 23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6" name="图片 23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7" name="图片 23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8" name="图片 23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79" name="图片 23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0" name="图片 23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1" name="图片 23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2" name="图片 23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3" name="图片 23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4" name="图片 23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5" name="图片 23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6" name="图片 23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7" name="图片 23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8" name="图片 23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89" name="图片 23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0" name="图片 23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1" name="图片 23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2" name="图片 23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3" name="图片 23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4" name="图片 23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5" name="图片 23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6" name="图片 23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7" name="图片 23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8" name="图片 23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799" name="图片 23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0" name="图片 23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1" name="图片 23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2" name="图片 23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3" name="图片 23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4" name="图片 23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5" name="图片 23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6" name="图片 23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7" name="图片 23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8" name="图片 23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09" name="图片 23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0" name="图片 23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1" name="图片 23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2" name="图片 23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3" name="图片 23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4" name="图片 23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5" name="图片 23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6" name="图片 23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7" name="图片 23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8" name="图片 23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19" name="图片 23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0" name="图片 23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1" name="图片 23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2" name="图片 23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3" name="图片 23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4" name="图片 23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5" name="图片 24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6" name="图片 24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7" name="图片 24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8" name="图片 24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29" name="图片 24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0" name="图片 24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1" name="图片 24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2" name="图片 24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3" name="图片 24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4" name="图片 24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5" name="图片 24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6" name="图片 24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7" name="图片 24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8" name="图片 24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39" name="图片 24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0" name="图片 24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1" name="图片 24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2" name="图片 24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3" name="图片 24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4" name="图片 24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5" name="图片 24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6" name="图片 24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7" name="图片 24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8" name="图片 24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49" name="图片 24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0" name="图片 24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1" name="图片 24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2" name="图片 24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3" name="图片 24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4" name="图片 24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5" name="图片 24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6" name="图片 24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7" name="图片 24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8" name="图片 24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59" name="图片 24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0" name="图片 24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1" name="图片 24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2" name="图片 24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3" name="图片 24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4" name="图片 24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5" name="图片 24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6" name="图片 24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7" name="图片 24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8" name="图片 24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69" name="图片 24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0" name="图片 24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1" name="图片 24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2" name="图片 24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3" name="图片 24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4" name="图片 24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5" name="图片 24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6" name="图片 24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7" name="图片 24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8" name="图片 24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79" name="图片 24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0" name="图片 24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1" name="图片 24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2" name="图片 24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3" name="图片 24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4" name="图片 24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5" name="图片 24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6" name="图片 24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7" name="图片 24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8" name="图片 24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89" name="图片 24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0" name="图片 24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1" name="图片 24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2" name="图片 24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3" name="图片 24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4" name="图片 24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5" name="图片 24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6" name="图片 24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7" name="图片 24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8" name="图片 24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899" name="图片 24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0" name="图片 24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1" name="图片 24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2" name="图片 24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5903" name="图片 247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4" name="图片 24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5" name="图片 24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6" name="图片 24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7" name="图片 24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8" name="图片 24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09" name="图片 24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0" name="图片 24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1" name="图片 24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2" name="图片 24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3" name="图片 24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4" name="图片 24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5" name="图片 24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6" name="图片 24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7" name="图片 24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8" name="图片 24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19" name="图片 24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0" name="图片 24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1" name="图片 24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2" name="图片 24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3" name="图片 24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4" name="图片 24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5" name="图片 25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6" name="图片 25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7" name="图片 25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8" name="图片 25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29" name="图片 25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0" name="图片 25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1" name="图片 25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2" name="图片 25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3" name="图片 25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4" name="图片 25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5" name="图片 25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6" name="图片 25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7" name="图片 25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8" name="图片 25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39" name="图片 25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0" name="图片 25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1" name="图片 25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2" name="图片 25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3" name="图片 25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4" name="图片 25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5" name="图片 25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6" name="图片 25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7" name="图片 25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8" name="图片 25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49" name="图片 25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0" name="图片 25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1" name="图片 25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2" name="图片 25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3" name="图片 25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4" name="图片 25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5" name="图片 25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6" name="图片 25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7" name="图片 25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8" name="图片 25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59" name="图片 25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0" name="图片 25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1" name="图片 25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2" name="图片 25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3" name="图片 25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4" name="图片 25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5" name="图片 25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6" name="图片 25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7" name="图片 25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8" name="图片 25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69" name="图片 25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0" name="图片 25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1" name="图片 25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2" name="图片 25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3" name="图片 25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4" name="图片 25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5" name="图片 25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6" name="图片 25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7" name="图片 25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8" name="图片 25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79" name="图片 25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0" name="图片 25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1" name="图片 25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2" name="图片 25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3" name="图片 25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4" name="图片 25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5" name="图片 25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6" name="图片 25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7" name="图片 25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8" name="图片 25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89" name="图片 25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0" name="图片 25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1" name="图片 25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2" name="图片 25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3" name="图片 25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4" name="图片 25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5" name="图片 25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6" name="图片 25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7" name="图片 25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8" name="图片 25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5999" name="图片 25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0" name="图片 25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1" name="图片 25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2" name="图片 25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3" name="图片 25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4" name="图片 25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5" name="图片 25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6" name="图片 25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7" name="图片 25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8" name="图片 25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09" name="图片 25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0" name="图片 25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1" name="图片 25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2" name="图片 25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3" name="图片 25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4" name="图片 25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5" name="图片 25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6" name="图片 25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7" name="图片 25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8" name="图片 25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19" name="图片 25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0" name="图片 25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1" name="图片 25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2" name="图片 25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3" name="图片 25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4" name="图片 25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5" name="图片 26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6" name="图片 26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7" name="图片 26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8" name="图片 26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29" name="图片 26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0" name="图片 26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1" name="图片 26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2" name="图片 26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3" name="图片 26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4" name="图片 26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5" name="图片 26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6" name="图片 26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7" name="图片 26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8" name="图片 26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39" name="图片 26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0" name="图片 26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1" name="图片 26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2" name="图片 26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3" name="图片 26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4" name="图片 26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5" name="图片 26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6" name="图片 26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7" name="图片 26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8" name="图片 26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49" name="图片 26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0" name="图片 26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051" name="图片 262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2" name="图片 26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3" name="图片 26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4" name="图片 26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5" name="图片 26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6" name="图片 26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7" name="图片 26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8" name="图片 26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59" name="图片 26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0" name="图片 26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1" name="图片 26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062" name="图片 26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3" name="图片 26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4" name="图片 26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065" name="图片 264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066" name="图片 26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7" name="图片 26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8" name="图片 26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69" name="图片 26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0" name="图片 26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1" name="图片 26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2" name="图片 26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3" name="图片 26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4" name="图片 26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5" name="图片 26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6" name="图片 26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7" name="图片 26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8" name="图片 26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79" name="图片 26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0" name="图片 26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1" name="图片 26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2" name="图片 26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3" name="图片 26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4" name="图片 26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5" name="图片 26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6" name="图片 26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7" name="图片 26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8" name="图片 26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89" name="图片 26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0" name="图片 26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1" name="图片 26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2" name="图片 26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3" name="图片 26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4" name="图片 26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5" name="图片 26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6" name="图片 26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7" name="图片 26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8" name="图片 26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099" name="图片 26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0" name="图片 26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1" name="图片 26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2" name="图片 26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3" name="图片 26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4" name="图片 26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5" name="图片 26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6" name="图片 26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7" name="图片 26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8" name="图片 26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09" name="图片 26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0" name="图片 26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1" name="图片 26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2" name="图片 26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3" name="图片 26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114" name="图片 268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115" name="图片 269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6" name="图片 26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7" name="图片 26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8" name="图片 26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19" name="图片 26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0" name="图片 26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1" name="图片 26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2" name="图片 26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3" name="图片 26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4" name="图片 26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5" name="图片 27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126" name="图片 27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7" name="图片 27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28" name="图片 27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129" name="图片 270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130" name="图片 27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1" name="图片 27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2" name="图片 27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3" name="图片 27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4" name="图片 27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5" name="图片 27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6" name="图片 27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7" name="图片 27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8" name="图片 27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39" name="图片 27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0" name="图片 27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1" name="图片 27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2" name="图片 27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3" name="图片 27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4" name="图片 27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5" name="图片 27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6" name="图片 27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7" name="图片 27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8" name="图片 27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49" name="图片 27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0" name="图片 27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1" name="图片 27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2" name="图片 27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3" name="图片 27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4" name="图片 27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5" name="图片 27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6" name="图片 27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7" name="图片 27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8" name="图片 27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59" name="图片 27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0" name="图片 27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1" name="图片 27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2" name="图片 27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3" name="图片 27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4" name="图片 27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5" name="图片 27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6" name="图片 27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7" name="图片 27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8" name="图片 27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69" name="图片 27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0" name="图片 27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1" name="图片 27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2" name="图片 27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3" name="图片 27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4" name="图片 27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5" name="图片 27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6" name="图片 27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7" name="图片 27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8" name="图片 27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79" name="图片 27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0" name="图片 27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1" name="图片 27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2" name="图片 27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3" name="图片 27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4" name="图片 27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5" name="图片 27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6" name="图片 27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7" name="图片 27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8" name="图片 27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89" name="图片 27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0" name="图片 27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1" name="图片 27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2" name="图片 27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3" name="图片 27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4" name="图片 27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5" name="图片 27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6" name="图片 27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7" name="图片 27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8" name="图片 27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199" name="图片 27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0" name="图片 27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1" name="图片 27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2" name="图片 27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3" name="图片 27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4" name="图片 27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5" name="图片 27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6" name="图片 27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7" name="图片 27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8" name="图片 27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09" name="图片 27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0" name="图片 27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1" name="图片 27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2" name="图片 27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3" name="图片 27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4" name="图片 27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5" name="图片 27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6" name="图片 27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7" name="图片 27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8" name="图片 27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19" name="图片 27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0" name="图片 27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1" name="图片 27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2" name="图片 27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3" name="图片 27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4" name="图片 27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5" name="图片 28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6" name="图片 28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7" name="图片 28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8" name="图片 28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29" name="图片 28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0" name="图片 28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1" name="图片 28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2" name="图片 28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3" name="图片 28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4" name="图片 28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5" name="图片 28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6" name="图片 28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7" name="图片 28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8" name="图片 28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39" name="图片 28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0" name="图片 28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1" name="图片 28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2" name="图片 28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3" name="图片 28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4" name="图片 28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5" name="图片 28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6" name="图片 28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7" name="图片 28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8" name="图片 28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49" name="图片 28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0" name="图片 28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1" name="图片 28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2" name="图片 28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3" name="图片 28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4" name="图片 28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5" name="图片 28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6" name="图片 28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7" name="图片 28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8" name="图片 28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59" name="图片 28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0" name="图片 28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1" name="图片 28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2" name="图片 28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3" name="图片 28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4" name="图片 28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5" name="图片 28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6" name="图片 28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7" name="图片 28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8" name="图片 28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69" name="图片 28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0" name="图片 28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1" name="图片 28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2" name="图片 28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3" name="图片 28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4" name="图片 28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5" name="图片 28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6" name="图片 28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7" name="图片 28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8" name="图片 28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79" name="图片 28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0" name="图片 28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1" name="图片 28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2" name="图片 28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3" name="图片 28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4" name="图片 28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5" name="图片 28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6" name="图片 28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7" name="图片 28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8" name="图片 28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89" name="图片 28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0" name="图片 28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1" name="图片 28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2" name="图片 28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3" name="图片 28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4" name="图片 28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5" name="图片 28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6" name="图片 28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7" name="图片 28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8" name="图片 28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299" name="图片 28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0" name="图片 28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1" name="图片 28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2" name="图片 28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3" name="图片 28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4" name="图片 28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5" name="图片 28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6" name="图片 28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7" name="图片 28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8" name="图片 28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09" name="图片 28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0" name="图片 28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1" name="图片 28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2" name="图片 28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3" name="图片 28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4" name="图片 28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5" name="图片 28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6" name="图片 28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7" name="图片 28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8" name="图片 28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19" name="图片 28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0" name="图片 28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1" name="图片 28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2" name="图片 28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3" name="图片 28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4" name="图片 28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5" name="图片 29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6" name="图片 29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7" name="图片 29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8" name="图片 29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29" name="图片 29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0" name="图片 29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1" name="图片 29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2" name="图片 29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3" name="图片 29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4" name="图片 29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5" name="图片 29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6" name="图片 29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7" name="图片 29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8" name="图片 29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39" name="图片 29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0" name="图片 29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1" name="图片 29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2" name="图片 29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3" name="图片 29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4" name="图片 29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5" name="图片 29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6" name="图片 29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7" name="图片 29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8" name="图片 29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49" name="图片 29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0" name="图片 29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1" name="图片 29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2" name="图片 29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3" name="图片 29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4" name="图片 29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5" name="图片 29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6" name="图片 29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7" name="图片 29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8" name="图片 29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59" name="图片 29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0" name="图片 29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1" name="图片 29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2" name="图片 29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3" name="图片 29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4" name="图片 29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5" name="图片 29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6" name="图片 29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7" name="图片 29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8" name="图片 29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69" name="图片 29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0" name="图片 29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1" name="图片 29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2" name="图片 29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3" name="图片 29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4" name="图片 29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5" name="图片 29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6" name="图片 29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7" name="图片 29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8" name="图片 29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79" name="图片 29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0" name="图片 29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1" name="图片 29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2" name="图片 29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3" name="图片 29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4" name="图片 29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5" name="图片 29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6" name="图片 29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7" name="图片 29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8" name="图片 29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89" name="图片 29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0" name="图片 29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1" name="图片 29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2" name="图片 29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3" name="图片 29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4" name="图片 29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5" name="图片 29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6" name="图片 29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7" name="图片 29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8" name="图片 29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399" name="图片 29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0" name="图片 29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1" name="图片 29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2" name="图片 29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3" name="图片 29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4" name="图片 29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5" name="图片 29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6" name="图片 29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7" name="图片 29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8" name="图片 29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09" name="图片 29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0" name="图片 29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1" name="图片 29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2" name="图片 29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3" name="图片 29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4" name="图片 29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5" name="图片 29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16" name="图片 29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7" name="图片 29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8" name="图片 29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19" name="图片 29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0" name="图片 29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1" name="图片 29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2" name="图片 29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3" name="图片 29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4" name="图片 29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5" name="图片 30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6" name="图片 30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7" name="图片 30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8" name="图片 30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29" name="图片 30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0" name="图片 30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1" name="图片 30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2" name="图片 30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3" name="图片 30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4" name="图片 30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5" name="图片 30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6" name="图片 30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7" name="图片 30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8" name="图片 30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39" name="图片 30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0" name="图片 30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1" name="图片 30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2" name="图片 30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3" name="图片 30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4" name="图片 30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5" name="图片 30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6" name="图片 30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7" name="图片 30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8" name="图片 30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49" name="图片 30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0" name="图片 30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1" name="图片 30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52" name="图片 302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53" name="图片 302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54" name="图片 302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5" name="图片 30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6" name="图片 30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7" name="图片 30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8" name="图片 30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59" name="图片 30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60" name="图片 30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1" name="图片 303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2" name="图片 303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3" name="图片 303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4" name="图片 303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65" name="图片 30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6" name="图片 304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7" name="图片 304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68" name="图片 30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69" name="图片 304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0" name="图片 304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1" name="图片 304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2" name="图片 304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3" name="图片 304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4" name="图片 304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5" name="图片 305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76" name="图片 30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7" name="图片 305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8" name="图片 305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79" name="图片 305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480" name="图片 305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1" name="图片 30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2" name="图片 30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3" name="图片 30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4" name="图片 30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5" name="图片 30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6" name="图片 30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7" name="图片 30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8" name="图片 30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89" name="图片 30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0" name="图片 30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1" name="图片 30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2" name="图片 30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3" name="图片 30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4" name="图片 30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5" name="图片 30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6" name="图片 30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7" name="图片 30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8" name="图片 30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499" name="图片 30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0" name="图片 30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1" name="图片 30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2" name="图片 30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3" name="图片 30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4" name="图片 30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5" name="图片 30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6" name="图片 30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7" name="图片 30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08" name="图片 308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09" name="图片 30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0" name="图片 30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1" name="图片 30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2" name="图片 30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13" name="图片 308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4" name="图片 30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5" name="图片 30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16" name="图片 309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17" name="图片 309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18" name="图片 309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19" name="图片 30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20" name="图片 30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1" name="图片 309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2" name="图片 309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3" name="图片 309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4" name="图片 309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5" name="图片 310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6" name="图片 310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7" name="图片 310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28" name="图片 31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29" name="图片 31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0" name="图片 310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1" name="图片 310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2" name="图片 310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3" name="图片 310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4" name="图片 310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5" name="图片 311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36" name="图片 31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7" name="图片 31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538" name="图片 311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39" name="图片 31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0" name="图片 31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1" name="图片 31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2" name="图片 31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3" name="图片 31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4" name="图片 31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5" name="图片 31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6" name="图片 31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7" name="图片 31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8" name="图片 31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49" name="图片 31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0" name="图片 31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1" name="图片 31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2" name="图片 31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3" name="图片 31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4" name="图片 31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5" name="图片 31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6" name="图片 31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7" name="图片 31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8" name="图片 31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59" name="图片 31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0" name="图片 31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1" name="图片 31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2" name="图片 31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3" name="图片 31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4" name="图片 31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5" name="图片 31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6" name="图片 31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7" name="图片 31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8" name="图片 31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69" name="图片 31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0" name="图片 31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1" name="图片 31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2" name="图片 31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3" name="图片 31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4" name="图片 31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5" name="图片 31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6" name="图片 31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7" name="图片 31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8" name="图片 31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79" name="图片 31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0" name="图片 31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1" name="图片 31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2" name="图片 31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3" name="图片 31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4" name="图片 31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5" name="图片 31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6" name="图片 31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7" name="图片 31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8" name="图片 31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89" name="图片 31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0" name="图片 31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1" name="图片 31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2" name="图片 31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3" name="图片 31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4" name="图片 31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5" name="图片 31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6" name="图片 31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7" name="图片 31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8" name="图片 31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599" name="图片 31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0" name="图片 31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1" name="图片 31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2" name="图片 31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3" name="图片 31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4" name="图片 31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5" name="图片 31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6" name="图片 31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7" name="图片 31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8" name="图片 31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09" name="图片 31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0" name="图片 31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1" name="图片 31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2" name="图片 31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3" name="图片 31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4" name="图片 31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5" name="图片 31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6" name="图片 31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7" name="图片 31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8" name="图片 31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19" name="图片 31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0" name="图片 31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1" name="图片 31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2" name="图片 31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3" name="图片 31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4" name="图片 31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5" name="图片 32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6" name="图片 32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7" name="图片 32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8" name="图片 32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29" name="图片 32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0" name="图片 32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1" name="图片 32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2" name="图片 32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3" name="图片 32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4" name="图片 32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5" name="图片 32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6" name="图片 32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7" name="图片 32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8" name="图片 32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39" name="图片 32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0" name="图片 32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1" name="图片 32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2" name="图片 32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643" name="图片 32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4" name="图片 32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5" name="图片 32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6" name="图片 32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7" name="图片 32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8" name="图片 322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49" name="图片 32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0" name="图片 32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1" name="图片 32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2" name="图片 32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3" name="图片 32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4" name="图片 32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5" name="图片 32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6" name="图片 32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7" name="图片 32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8" name="图片 32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59" name="图片 32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0" name="图片 32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1" name="图片 32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2" name="图片 32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3" name="图片 32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4" name="图片 32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5" name="图片 32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6" name="图片 32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7" name="图片 32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8" name="图片 32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69" name="图片 32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0" name="图片 32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1" name="图片 32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2" name="图片 32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3" name="图片 32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4" name="图片 32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5" name="图片 32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6" name="图片 32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7" name="图片 32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8" name="图片 32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79" name="图片 32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0" name="图片 32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1" name="图片 32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2" name="图片 32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3" name="图片 32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4" name="图片 32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5" name="图片 32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6" name="图片 32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7" name="图片 32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8" name="图片 32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89" name="图片 32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0" name="图片 32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1" name="图片 32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2" name="图片 32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3" name="图片 32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4" name="图片 32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5" name="图片 32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6" name="图片 32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7" name="图片 32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8" name="图片 32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699" name="图片 32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0" name="图片 32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1" name="图片 327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2" name="图片 32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3" name="图片 32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4" name="图片 32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5" name="图片 32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6" name="图片 32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7" name="图片 32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8" name="图片 32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09" name="图片 32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0" name="图片 32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1" name="图片 32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2" name="图片 32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3" name="图片 32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4" name="图片 32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5" name="图片 32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6" name="图片 32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7" name="图片 32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8" name="图片 32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19" name="图片 32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0" name="图片 32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1" name="图片 32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2" name="图片 32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3" name="图片 32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4" name="图片 32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5" name="图片 33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6" name="图片 33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7" name="图片 33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8" name="图片 330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29" name="图片 330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0" name="图片 33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1" name="图片 33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2" name="图片 33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3" name="图片 33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4" name="图片 33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5" name="图片 33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6" name="图片 331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7" name="图片 331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8" name="图片 33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39" name="图片 33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0" name="图片 331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1" name="图片 331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2" name="图片 331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3" name="图片 331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4" name="图片 331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5" name="图片 332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6" name="图片 332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7" name="图片 332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748" name="图片 33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49" name="图片 332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0" name="图片 332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1" name="图片 332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2" name="图片 332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3" name="图片 332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4" name="图片 332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5" name="图片 333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6" name="图片 333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7" name="图片 333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8" name="图片 333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59" name="图片 333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0" name="图片 333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1" name="图片 333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2" name="图片 333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3" name="图片 333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4" name="图片 333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5" name="图片 334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6" name="图片 334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7" name="图片 334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8" name="图片 334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69" name="图片 334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0" name="图片 334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1" name="图片 334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2" name="图片 334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3" name="图片 334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4" name="图片 334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5" name="图片 335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6" name="图片 335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7" name="图片 335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8" name="图片 335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79" name="图片 335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0" name="图片 335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1" name="图片 335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2" name="图片 335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3" name="图片 335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4" name="图片 335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5" name="图片 336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6" name="图片 336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7" name="图片 336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8" name="图片 336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89" name="图片 336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0" name="图片 336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1" name="图片 336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2" name="图片 336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3" name="图片 336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4" name="图片 336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5" name="图片 337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6" name="图片 337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7" name="图片 337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8" name="图片 337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799" name="图片 337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0" name="图片 337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01" name="图片 337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2" name="图片 337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3" name="图片 337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4" name="图片 337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5" name="图片 338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6" name="图片 338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7" name="图片 338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8" name="图片 338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09" name="图片 338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0" name="图片 338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1" name="图片 338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2" name="图片 338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3" name="图片 338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4" name="图片 338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5" name="图片 339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6" name="图片 339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7" name="图片 339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8" name="图片 339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19" name="图片 339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0" name="图片 339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1" name="图片 339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2" name="图片 339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3" name="图片 339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4" name="图片 339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5" name="图片 340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6" name="图片 3401"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27" name="图片 3402"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28" name="图片 340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29" name="图片 340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0" name="图片 3405"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1" name="图片 3406"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2" name="图片 3407"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3" name="图片 3408"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4" name="图片 3409"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5" name="图片 3410"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36" name="图片 341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37" name="图片 341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8" name="图片 3413"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19050</xdr:rowOff>
    </xdr:to>
    <xdr:pic>
      <xdr:nvPicPr>
        <xdr:cNvPr id="6839" name="图片 3414" descr="clipboard/drawings/NULL"/>
        <xdr:cNvPicPr>
          <a:picLocks noChangeAspect="1"/>
        </xdr:cNvPicPr>
      </xdr:nvPicPr>
      <xdr:blipFill>
        <a:blip r:embed="rId2" r:link="rId3"/>
        <a:stretch>
          <a:fillRect/>
        </a:stretch>
      </xdr:blipFill>
      <xdr:spPr>
        <a:xfrm>
          <a:off x="765810" y="0"/>
          <a:ext cx="18415" cy="19050"/>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0" name="图片 3415"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1" name="图片 3416"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2" name="图片 3417"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3" name="图片 3418"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4" name="图片 3419"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5" name="图片 3420"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6" name="图片 3421"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7" name="图片 3422"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8" name="图片 3423"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editAs="oneCell">
    <xdr:from>
      <xdr:col>2</xdr:col>
      <xdr:colOff>0</xdr:colOff>
      <xdr:row>0</xdr:row>
      <xdr:rowOff>0</xdr:rowOff>
    </xdr:from>
    <xdr:to>
      <xdr:col>2</xdr:col>
      <xdr:colOff>18415</xdr:colOff>
      <xdr:row>0</xdr:row>
      <xdr:rowOff>37465</xdr:rowOff>
    </xdr:to>
    <xdr:pic>
      <xdr:nvPicPr>
        <xdr:cNvPr id="6849" name="图片 3424" descr="clipboard/drawings/NULL"/>
        <xdr:cNvPicPr>
          <a:picLocks noChangeAspect="1"/>
        </xdr:cNvPicPr>
      </xdr:nvPicPr>
      <xdr:blipFill>
        <a:blip r:embed="rId4" r:link="rId3"/>
        <a:stretch>
          <a:fillRect/>
        </a:stretch>
      </xdr:blipFill>
      <xdr:spPr>
        <a:xfrm>
          <a:off x="765810" y="0"/>
          <a:ext cx="18415" cy="37465"/>
        </a:xfrm>
        <a:prstGeom prst="rect">
          <a:avLst/>
        </a:prstGeom>
        <a:noFill/>
        <a:ln w="9525">
          <a:noFill/>
        </a:ln>
      </xdr:spPr>
    </xdr:pic>
    <xdr:clientData/>
  </xdr:twoCellAnchor>
  <xdr:twoCellAnchor>
    <xdr:from>
      <xdr:col>20</xdr:col>
      <xdr:colOff>38100</xdr:colOff>
      <xdr:row>313</xdr:row>
      <xdr:rowOff>0</xdr:rowOff>
    </xdr:from>
    <xdr:to>
      <xdr:col>20</xdr:col>
      <xdr:colOff>571500</xdr:colOff>
      <xdr:row>313</xdr:row>
      <xdr:rowOff>266700</xdr:rowOff>
    </xdr:to>
    <xdr:pic>
      <xdr:nvPicPr>
        <xdr:cNvPr id="6850" name="Picture 5"/>
        <xdr:cNvPicPr>
          <a:picLocks noChangeAspect="1"/>
        </xdr:cNvPicPr>
      </xdr:nvPicPr>
      <xdr:blipFill>
        <a:blip r:embed="rId5"/>
        <a:stretch>
          <a:fillRect/>
        </a:stretch>
      </xdr:blipFill>
      <xdr:spPr>
        <a:xfrm>
          <a:off x="11860530" y="231860725"/>
          <a:ext cx="409575" cy="266700"/>
        </a:xfrm>
        <a:prstGeom prst="rect">
          <a:avLst/>
        </a:prstGeom>
        <a:noFill/>
        <a:ln w="9525">
          <a:noFill/>
        </a:ln>
      </xdr:spPr>
    </xdr:pic>
    <xdr:clientData/>
  </xdr:twoCellAnchor>
  <xdr:twoCellAnchor>
    <xdr:from>
      <xdr:col>20</xdr:col>
      <xdr:colOff>28575</xdr:colOff>
      <xdr:row>313</xdr:row>
      <xdr:rowOff>0</xdr:rowOff>
    </xdr:from>
    <xdr:to>
      <xdr:col>20</xdr:col>
      <xdr:colOff>561975</xdr:colOff>
      <xdr:row>313</xdr:row>
      <xdr:rowOff>266700</xdr:rowOff>
    </xdr:to>
    <xdr:pic>
      <xdr:nvPicPr>
        <xdr:cNvPr id="6851" name="Picture 5"/>
        <xdr:cNvPicPr>
          <a:picLocks noChangeAspect="1"/>
        </xdr:cNvPicPr>
      </xdr:nvPicPr>
      <xdr:blipFill>
        <a:blip r:embed="rId5"/>
        <a:stretch>
          <a:fillRect/>
        </a:stretch>
      </xdr:blipFill>
      <xdr:spPr>
        <a:xfrm>
          <a:off x="11851005" y="231860725"/>
          <a:ext cx="419100" cy="26670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5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5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6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6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7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7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7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7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7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8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8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8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8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8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9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9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8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89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0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0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0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1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1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2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3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3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3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3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3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4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4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4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4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5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5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5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5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5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5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5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6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6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6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7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7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8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8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9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9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699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69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0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0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0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0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0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1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1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1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1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2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2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2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3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3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3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4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4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5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5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6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6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6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6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6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6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6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7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7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7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8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8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8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8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9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9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0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0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0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0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1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2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2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3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3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3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3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3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4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4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4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4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5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5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6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7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7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7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7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7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8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8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8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9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9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19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19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0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0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0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1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1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1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1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1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2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3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3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4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4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4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4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5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5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5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5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6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6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6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6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7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7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8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8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29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2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0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0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0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1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1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1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2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2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2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2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2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2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2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2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2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2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3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3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4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4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4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5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6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6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6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6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7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7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7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7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7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8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8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8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8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9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9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9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3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39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0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0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1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4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4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1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2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3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3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3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3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3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3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4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4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4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4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5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5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5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5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5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6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6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7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7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7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7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7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8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9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49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4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0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0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0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0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0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1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1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1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1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1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2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2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2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3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3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3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4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4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5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6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6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6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6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6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7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7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7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7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8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8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8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8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8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8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8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9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9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59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5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0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0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1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1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2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2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3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3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3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3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4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4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4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4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5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5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5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6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6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7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7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8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8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9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9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9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9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69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9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69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0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0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0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1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1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1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1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2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3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3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3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4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4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4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5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5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6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6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6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6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6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7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7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7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7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8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8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9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7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7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0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0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0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0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0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1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1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1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2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2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2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2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3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3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3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4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4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4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4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4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5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6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7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7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7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7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8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8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8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8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9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9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9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8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89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0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0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1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1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2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3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3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3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3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3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4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4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4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4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5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5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5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5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5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5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5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5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5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6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6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7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7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7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8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79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79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editAs="oneCell">
    <xdr:from>
      <xdr:col>20</xdr:col>
      <xdr:colOff>38100</xdr:colOff>
      <xdr:row>229</xdr:row>
      <xdr:rowOff>0</xdr:rowOff>
    </xdr:from>
    <xdr:to>
      <xdr:col>21</xdr:col>
      <xdr:colOff>123825</xdr:colOff>
      <xdr:row>229</xdr:row>
      <xdr:rowOff>171450</xdr:rowOff>
    </xdr:to>
    <xdr:pic>
      <xdr:nvPicPr>
        <xdr:cNvPr id="7986" name="Picture 5" descr="clip_image14"/>
        <xdr:cNvPicPr>
          <a:picLocks noChangeAspect="1" noChangeArrowheads="1"/>
        </xdr:cNvPicPr>
      </xdr:nvPicPr>
      <xdr:blipFill>
        <a:blip r:embed="rId5"/>
        <a:srcRect/>
        <a:stretch>
          <a:fillRect/>
        </a:stretch>
      </xdr:blipFill>
      <xdr:spPr>
        <a:xfrm>
          <a:off x="11860530" y="166119175"/>
          <a:ext cx="533400" cy="171450"/>
        </a:xfrm>
        <a:prstGeom prst="rect">
          <a:avLst/>
        </a:prstGeom>
        <a:noFill/>
      </xdr:spPr>
    </xdr:pic>
    <xdr:clientData/>
  </xdr:twoCellAnchor>
  <xdr:twoCellAnchor>
    <xdr:from>
      <xdr:col>20</xdr:col>
      <xdr:colOff>38100</xdr:colOff>
      <xdr:row>313</xdr:row>
      <xdr:rowOff>0</xdr:rowOff>
    </xdr:from>
    <xdr:to>
      <xdr:col>20</xdr:col>
      <xdr:colOff>571500</xdr:colOff>
      <xdr:row>313</xdr:row>
      <xdr:rowOff>266700</xdr:rowOff>
    </xdr:to>
    <xdr:pic>
      <xdr:nvPicPr>
        <xdr:cNvPr id="7987" name="Picture 5"/>
        <xdr:cNvPicPr>
          <a:picLocks noChangeAspect="1"/>
        </xdr:cNvPicPr>
      </xdr:nvPicPr>
      <xdr:blipFill>
        <a:blip r:embed="rId5"/>
        <a:stretch>
          <a:fillRect/>
        </a:stretch>
      </xdr:blipFill>
      <xdr:spPr>
        <a:xfrm>
          <a:off x="11860530" y="231860725"/>
          <a:ext cx="409575" cy="266700"/>
        </a:xfrm>
        <a:prstGeom prst="rect">
          <a:avLst/>
        </a:prstGeom>
        <a:noFill/>
        <a:ln w="9525">
          <a:noFill/>
        </a:ln>
      </xdr:spPr>
    </xdr:pic>
    <xdr:clientData/>
  </xdr:twoCellAnchor>
  <xdr:twoCellAnchor>
    <xdr:from>
      <xdr:col>20</xdr:col>
      <xdr:colOff>28575</xdr:colOff>
      <xdr:row>313</xdr:row>
      <xdr:rowOff>0</xdr:rowOff>
    </xdr:from>
    <xdr:to>
      <xdr:col>20</xdr:col>
      <xdr:colOff>561975</xdr:colOff>
      <xdr:row>313</xdr:row>
      <xdr:rowOff>266700</xdr:rowOff>
    </xdr:to>
    <xdr:pic>
      <xdr:nvPicPr>
        <xdr:cNvPr id="7988" name="Picture 5"/>
        <xdr:cNvPicPr>
          <a:picLocks noChangeAspect="1"/>
        </xdr:cNvPicPr>
      </xdr:nvPicPr>
      <xdr:blipFill>
        <a:blip r:embed="rId5"/>
        <a:stretch>
          <a:fillRect/>
        </a:stretch>
      </xdr:blipFill>
      <xdr:spPr>
        <a:xfrm>
          <a:off x="11851005" y="231860725"/>
          <a:ext cx="419100" cy="26670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8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99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99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79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79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0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0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0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0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0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1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1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1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2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2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2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2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2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3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3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3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4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4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4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4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4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5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6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6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7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7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7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7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7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8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8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8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8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8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9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9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0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09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0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0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0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1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1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2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3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3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3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3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3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4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4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4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4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5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5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5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5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5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5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5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6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6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6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7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7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8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8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9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9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19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1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0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0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0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0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0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1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1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1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1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2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2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2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3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3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3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4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4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5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5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6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6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6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6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6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6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6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7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7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7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8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8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8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8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9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9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2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2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0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0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1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2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2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3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3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3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3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3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4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4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4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4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5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5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5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5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5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6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6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6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7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7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7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7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7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7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7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8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8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8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9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9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39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39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0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0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0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0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1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1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1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1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1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1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1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1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1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1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2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2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2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2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3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3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4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4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4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4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5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4"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5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5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5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6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2"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6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6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6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6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0"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7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7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7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8"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7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8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8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8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6"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8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8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9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9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49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49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0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0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0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0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0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1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1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1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7"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1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2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21"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2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2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2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25"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2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2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2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29"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3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3"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36"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37"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8"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39"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40"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1"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2"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3"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44"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45"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6"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7"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48"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49" name="Picture 5"/>
        <xdr:cNvPicPr>
          <a:picLocks noChangeAspect="1"/>
        </xdr:cNvPicPr>
      </xdr:nvPicPr>
      <xdr:blipFill>
        <a:blip r:embed="rId6"/>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50"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51"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52"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38100</xdr:colOff>
      <xdr:row>265</xdr:row>
      <xdr:rowOff>0</xdr:rowOff>
    </xdr:from>
    <xdr:to>
      <xdr:col>18</xdr:col>
      <xdr:colOff>571500</xdr:colOff>
      <xdr:row>265</xdr:row>
      <xdr:rowOff>400050</xdr:rowOff>
    </xdr:to>
    <xdr:pic>
      <xdr:nvPicPr>
        <xdr:cNvPr id="8553" name="Picture 5"/>
        <xdr:cNvPicPr>
          <a:picLocks noChangeAspect="1"/>
        </xdr:cNvPicPr>
      </xdr:nvPicPr>
      <xdr:blipFill>
        <a:blip r:embed="rId5"/>
        <a:stretch>
          <a:fillRect/>
        </a:stretch>
      </xdr:blipFill>
      <xdr:spPr>
        <a:xfrm>
          <a:off x="10965180" y="199456675"/>
          <a:ext cx="409575"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54"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265</xdr:row>
      <xdr:rowOff>0</xdr:rowOff>
    </xdr:from>
    <xdr:to>
      <xdr:col>18</xdr:col>
      <xdr:colOff>561975</xdr:colOff>
      <xdr:row>265</xdr:row>
      <xdr:rowOff>400050</xdr:rowOff>
    </xdr:to>
    <xdr:pic>
      <xdr:nvPicPr>
        <xdr:cNvPr id="8555" name="Picture 5"/>
        <xdr:cNvPicPr>
          <a:picLocks noChangeAspect="1"/>
        </xdr:cNvPicPr>
      </xdr:nvPicPr>
      <xdr:blipFill>
        <a:blip r:embed="rId5"/>
        <a:stretch>
          <a:fillRect/>
        </a:stretch>
      </xdr:blipFill>
      <xdr:spPr>
        <a:xfrm>
          <a:off x="10955655" y="1994566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5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5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6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6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7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7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7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7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8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8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8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9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9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9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5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59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0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0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0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0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1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1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1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2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3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3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3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3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3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3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4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4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4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4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5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5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5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5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5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6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6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7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7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7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7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7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8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9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69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6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0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0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0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0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0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1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1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1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1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1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2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2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2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3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3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3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4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4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5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6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6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6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6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6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7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7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7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7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8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8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8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8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8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8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8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9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9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79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7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0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0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1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1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2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2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3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3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3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3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4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4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4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4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5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5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5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6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6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7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7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8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8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9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9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9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9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89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9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89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0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0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0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1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1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1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1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2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2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2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2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3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3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3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3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4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4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4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5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5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6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6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6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6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6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7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7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7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7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7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8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8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8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8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8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9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899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899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0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0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0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0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0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0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0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1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1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1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1"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2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2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2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29"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3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3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3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7"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3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4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4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4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4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4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45"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4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4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4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4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5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3"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5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5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5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6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6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6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6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7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7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7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7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7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8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8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4"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8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88"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8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9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2"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9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96"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09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09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0"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03"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04"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5"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6"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07"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8"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09"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0"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11"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12"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3"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4"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15"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6" name="Picture 5"/>
        <xdr:cNvPicPr>
          <a:picLocks noChangeAspect="1"/>
        </xdr:cNvPicPr>
      </xdr:nvPicPr>
      <xdr:blipFill>
        <a:blip r:embed="rId6"/>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7"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18"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19"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38100</xdr:colOff>
      <xdr:row>281</xdr:row>
      <xdr:rowOff>0</xdr:rowOff>
    </xdr:from>
    <xdr:to>
      <xdr:col>18</xdr:col>
      <xdr:colOff>571500</xdr:colOff>
      <xdr:row>281</xdr:row>
      <xdr:rowOff>400050</xdr:rowOff>
    </xdr:to>
    <xdr:pic>
      <xdr:nvPicPr>
        <xdr:cNvPr id="9120" name="Picture 5"/>
        <xdr:cNvPicPr>
          <a:picLocks noChangeAspect="1"/>
        </xdr:cNvPicPr>
      </xdr:nvPicPr>
      <xdr:blipFill>
        <a:blip r:embed="rId5"/>
        <a:stretch>
          <a:fillRect/>
        </a:stretch>
      </xdr:blipFill>
      <xdr:spPr>
        <a:xfrm>
          <a:off x="10965180" y="209857975"/>
          <a:ext cx="409575"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21"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xdr:from>
      <xdr:col>18</xdr:col>
      <xdr:colOff>28575</xdr:colOff>
      <xdr:row>281</xdr:row>
      <xdr:rowOff>0</xdr:rowOff>
    </xdr:from>
    <xdr:to>
      <xdr:col>18</xdr:col>
      <xdr:colOff>561975</xdr:colOff>
      <xdr:row>281</xdr:row>
      <xdr:rowOff>400050</xdr:rowOff>
    </xdr:to>
    <xdr:pic>
      <xdr:nvPicPr>
        <xdr:cNvPr id="9122" name="Picture 5"/>
        <xdr:cNvPicPr>
          <a:picLocks noChangeAspect="1"/>
        </xdr:cNvPicPr>
      </xdr:nvPicPr>
      <xdr:blipFill>
        <a:blip r:embed="rId5"/>
        <a:stretch>
          <a:fillRect/>
        </a:stretch>
      </xdr:blipFill>
      <xdr:spPr>
        <a:xfrm>
          <a:off x="10955655" y="209857975"/>
          <a:ext cx="419100" cy="400050"/>
        </a:xfrm>
        <a:prstGeom prst="rect">
          <a:avLst/>
        </a:prstGeom>
        <a:noFill/>
        <a:ln w="9525">
          <a:noFill/>
        </a:ln>
      </xdr:spPr>
    </xdr:pic>
    <xdr:clientData/>
  </xdr:twoCellAnchor>
  <xdr:twoCellAnchor editAs="oneCell">
    <xdr:from>
      <xdr:col>20</xdr:col>
      <xdr:colOff>38100</xdr:colOff>
      <xdr:row>229</xdr:row>
      <xdr:rowOff>0</xdr:rowOff>
    </xdr:from>
    <xdr:to>
      <xdr:col>21</xdr:col>
      <xdr:colOff>123825</xdr:colOff>
      <xdr:row>229</xdr:row>
      <xdr:rowOff>171450</xdr:rowOff>
    </xdr:to>
    <xdr:pic>
      <xdr:nvPicPr>
        <xdr:cNvPr id="9123" name="Picture 5" descr="clip_image14"/>
        <xdr:cNvPicPr>
          <a:picLocks noChangeAspect="1" noChangeArrowheads="1"/>
        </xdr:cNvPicPr>
      </xdr:nvPicPr>
      <xdr:blipFill>
        <a:blip r:embed="rId5"/>
        <a:srcRect/>
        <a:stretch>
          <a:fillRect/>
        </a:stretch>
      </xdr:blipFill>
      <xdr:spPr>
        <a:xfrm>
          <a:off x="11860530" y="166119175"/>
          <a:ext cx="533400" cy="171450"/>
        </a:xfrm>
        <a:prstGeom prst="rect">
          <a:avLst/>
        </a:prstGeom>
        <a:noFill/>
      </xdr:spPr>
    </xdr:pic>
    <xdr:clientData/>
  </xdr:twoCellAnchor>
  <xdr:twoCellAnchor editAs="oneCell">
    <xdr:from>
      <xdr:col>20</xdr:col>
      <xdr:colOff>38100</xdr:colOff>
      <xdr:row>184</xdr:row>
      <xdr:rowOff>0</xdr:rowOff>
    </xdr:from>
    <xdr:to>
      <xdr:col>21</xdr:col>
      <xdr:colOff>123825</xdr:colOff>
      <xdr:row>184</xdr:row>
      <xdr:rowOff>171450</xdr:rowOff>
    </xdr:to>
    <xdr:pic>
      <xdr:nvPicPr>
        <xdr:cNvPr id="9124" name="Picture 5" descr="clip_image14"/>
        <xdr:cNvPicPr>
          <a:picLocks noChangeAspect="1" noChangeArrowheads="1"/>
        </xdr:cNvPicPr>
      </xdr:nvPicPr>
      <xdr:blipFill>
        <a:blip r:embed="rId5"/>
        <a:srcRect/>
        <a:stretch>
          <a:fillRect/>
        </a:stretch>
      </xdr:blipFill>
      <xdr:spPr>
        <a:xfrm>
          <a:off x="11860530" y="132781675"/>
          <a:ext cx="533400" cy="171450"/>
        </a:xfrm>
        <a:prstGeom prst="rect">
          <a:avLst/>
        </a:prstGeom>
        <a:noFill/>
      </xdr:spPr>
    </xdr:pic>
    <xdr:clientData/>
  </xdr:twoCellAnchor>
  <xdr:twoCellAnchor editAs="oneCell">
    <xdr:from>
      <xdr:col>21</xdr:col>
      <xdr:colOff>38100</xdr:colOff>
      <xdr:row>156</xdr:row>
      <xdr:rowOff>0</xdr:rowOff>
    </xdr:from>
    <xdr:to>
      <xdr:col>22</xdr:col>
      <xdr:colOff>123825</xdr:colOff>
      <xdr:row>156</xdr:row>
      <xdr:rowOff>171450</xdr:rowOff>
    </xdr:to>
    <xdr:pic>
      <xdr:nvPicPr>
        <xdr:cNvPr id="9125" name="Picture 5" descr="clip_image14"/>
        <xdr:cNvPicPr>
          <a:picLocks noChangeAspect="1" noChangeArrowheads="1"/>
        </xdr:cNvPicPr>
      </xdr:nvPicPr>
      <xdr:blipFill>
        <a:blip r:embed="rId5"/>
        <a:srcRect/>
        <a:stretch>
          <a:fillRect/>
        </a:stretch>
      </xdr:blipFill>
      <xdr:spPr>
        <a:xfrm>
          <a:off x="12308205" y="111636175"/>
          <a:ext cx="533400" cy="171450"/>
        </a:xfrm>
        <a:prstGeom prst="rect">
          <a:avLst/>
        </a:prstGeom>
        <a:noFill/>
      </xdr:spPr>
    </xdr:pic>
    <xdr:clientData/>
  </xdr:twoCellAnchor>
  <xdr:twoCellAnchor editAs="oneCell">
    <xdr:from>
      <xdr:col>20</xdr:col>
      <xdr:colOff>38100</xdr:colOff>
      <xdr:row>211</xdr:row>
      <xdr:rowOff>0</xdr:rowOff>
    </xdr:from>
    <xdr:to>
      <xdr:col>21</xdr:col>
      <xdr:colOff>123825</xdr:colOff>
      <xdr:row>211</xdr:row>
      <xdr:rowOff>171450</xdr:rowOff>
    </xdr:to>
    <xdr:pic>
      <xdr:nvPicPr>
        <xdr:cNvPr id="9126" name="Picture 5" descr="clip_image14"/>
        <xdr:cNvPicPr>
          <a:picLocks noChangeAspect="1" noChangeArrowheads="1"/>
        </xdr:cNvPicPr>
      </xdr:nvPicPr>
      <xdr:blipFill>
        <a:blip r:embed="rId5"/>
        <a:srcRect/>
        <a:stretch>
          <a:fillRect/>
        </a:stretch>
      </xdr:blipFill>
      <xdr:spPr>
        <a:xfrm>
          <a:off x="11860530" y="152117425"/>
          <a:ext cx="533400" cy="171450"/>
        </a:xfrm>
        <a:prstGeom prst="rect">
          <a:avLst/>
        </a:prstGeom>
        <a:noFill/>
      </xdr:spPr>
    </xdr:pic>
    <xdr:clientData/>
  </xdr:twoCellAnchor>
  <xdr:twoCellAnchor editAs="oneCell">
    <xdr:from>
      <xdr:col>21</xdr:col>
      <xdr:colOff>38100</xdr:colOff>
      <xdr:row>184</xdr:row>
      <xdr:rowOff>0</xdr:rowOff>
    </xdr:from>
    <xdr:to>
      <xdr:col>22</xdr:col>
      <xdr:colOff>123825</xdr:colOff>
      <xdr:row>184</xdr:row>
      <xdr:rowOff>171450</xdr:rowOff>
    </xdr:to>
    <xdr:pic>
      <xdr:nvPicPr>
        <xdr:cNvPr id="9127" name="Picture 5" descr="clip_image14"/>
        <xdr:cNvPicPr>
          <a:picLocks noChangeAspect="1" noChangeArrowheads="1"/>
        </xdr:cNvPicPr>
      </xdr:nvPicPr>
      <xdr:blipFill>
        <a:blip r:embed="rId5"/>
        <a:srcRect/>
        <a:stretch>
          <a:fillRect/>
        </a:stretch>
      </xdr:blipFill>
      <xdr:spPr>
        <a:xfrm>
          <a:off x="12308205" y="13278167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28"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29"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30"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31"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32"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33"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34"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35"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36"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37"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38"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39"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40"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41"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42"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43"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44"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45"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46"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47"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48"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49"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50"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51"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52"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53"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54"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55"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56"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57"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58"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59"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0"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1"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62"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63"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4"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5"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66"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67"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8"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69"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70"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71"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72"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73"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74"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75"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76"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77"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78"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79"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80"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81" name="Picture 5" descr="clip_image14"/>
        <xdr:cNvPicPr>
          <a:picLocks noChangeAspect="1" noChangeArrowheads="1"/>
        </xdr:cNvPicPr>
      </xdr:nvPicPr>
      <xdr:blipFill>
        <a:blip r:embed="rId5"/>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82" name="Picture 5" descr="clip_image14"/>
        <xdr:cNvPicPr>
          <a:picLocks noChangeAspect="1" noChangeArrowheads="1"/>
        </xdr:cNvPicPr>
      </xdr:nvPicPr>
      <xdr:blipFill>
        <a:blip r:embed="rId5"/>
        <a:srcRect/>
        <a:stretch>
          <a:fillRect/>
        </a:stretch>
      </xdr:blipFill>
      <xdr:spPr>
        <a:xfrm>
          <a:off x="7126605"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44450</xdr:rowOff>
    </xdr:to>
    <xdr:pic>
      <xdr:nvPicPr>
        <xdr:cNvPr id="9183" name="Picture 5" descr="clip_image14"/>
        <xdr:cNvPicPr>
          <a:picLocks noChangeAspect="1" noChangeArrowheads="1"/>
        </xdr:cNvPicPr>
      </xdr:nvPicPr>
      <xdr:blipFill>
        <a:blip r:embed="rId6"/>
        <a:srcRect/>
        <a:stretch>
          <a:fillRect/>
        </a:stretch>
      </xdr:blipFill>
      <xdr:spPr>
        <a:xfrm>
          <a:off x="7117080" y="237728125"/>
          <a:ext cx="533400" cy="44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84"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28575</xdr:colOff>
      <xdr:row>316</xdr:row>
      <xdr:rowOff>0</xdr:rowOff>
    </xdr:from>
    <xdr:to>
      <xdr:col>12</xdr:col>
      <xdr:colOff>561975</xdr:colOff>
      <xdr:row>316</xdr:row>
      <xdr:rowOff>171450</xdr:rowOff>
    </xdr:to>
    <xdr:pic>
      <xdr:nvPicPr>
        <xdr:cNvPr id="9185" name="Picture 5" descr="clip_image14"/>
        <xdr:cNvPicPr>
          <a:picLocks noChangeAspect="1" noChangeArrowheads="1"/>
        </xdr:cNvPicPr>
      </xdr:nvPicPr>
      <xdr:blipFill>
        <a:blip r:embed="rId5" cstate="print"/>
        <a:srcRect/>
        <a:stretch>
          <a:fillRect/>
        </a:stretch>
      </xdr:blipFill>
      <xdr:spPr>
        <a:xfrm>
          <a:off x="7117080"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86"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38100</xdr:colOff>
      <xdr:row>316</xdr:row>
      <xdr:rowOff>0</xdr:rowOff>
    </xdr:from>
    <xdr:to>
      <xdr:col>12</xdr:col>
      <xdr:colOff>571500</xdr:colOff>
      <xdr:row>316</xdr:row>
      <xdr:rowOff>171450</xdr:rowOff>
    </xdr:to>
    <xdr:pic>
      <xdr:nvPicPr>
        <xdr:cNvPr id="9187" name="Picture 5" descr="clip_image14"/>
        <xdr:cNvPicPr>
          <a:picLocks noChangeAspect="1" noChangeArrowheads="1"/>
        </xdr:cNvPicPr>
      </xdr:nvPicPr>
      <xdr:blipFill>
        <a:blip r:embed="rId5" cstate="print"/>
        <a:srcRect/>
        <a:stretch>
          <a:fillRect/>
        </a:stretch>
      </xdr:blipFill>
      <xdr:spPr>
        <a:xfrm>
          <a:off x="7126605" y="237728125"/>
          <a:ext cx="533400" cy="171450"/>
        </a:xfrm>
        <a:prstGeom prst="rect">
          <a:avLst/>
        </a:prstGeom>
        <a:noFill/>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88" name="图片 9187"/>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89" name="图片 918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190" name="图片 9189"/>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1" name="图片 919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192" name="图片 9191"/>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3" name="图片 9192"/>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194" name="图片 9193"/>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5" name="图片 919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6" name="图片 9195"/>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7" name="图片 919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198" name="图片 9197"/>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199" name="图片 919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0" name="图片 9199"/>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1" name="图片 920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2" name="图片 9201"/>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3" name="图片 9202"/>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204" name="图片 9203"/>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5" name="图片 920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206" name="图片 9205"/>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7" name="图片 920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8" name="图片 9207"/>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09" name="图片 920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210" name="图片 9209"/>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1" name="图片 921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2" name="图片 9211"/>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3" name="图片 9212"/>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4" name="图片 9213"/>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5" name="图片 921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6" name="图片 9215"/>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7" name="图片 921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8" name="图片 9217"/>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19" name="图片 921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0" name="图片 9219"/>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1" name="图片 922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2" name="图片 9221"/>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47625</xdr:rowOff>
    </xdr:to>
    <xdr:pic>
      <xdr:nvPicPr>
        <xdr:cNvPr id="9223" name="图片 9222"/>
        <xdr:cNvPicPr>
          <a:picLocks noChangeAspect="1"/>
        </xdr:cNvPicPr>
      </xdr:nvPicPr>
      <xdr:blipFill>
        <a:blip r:embed="rId7"/>
        <a:stretch>
          <a:fillRect/>
        </a:stretch>
      </xdr:blipFill>
      <xdr:spPr>
        <a:xfrm>
          <a:off x="7088505" y="237728125"/>
          <a:ext cx="533400" cy="47625"/>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4" name="图片 9223"/>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5" name="图片 922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6" name="图片 9225"/>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7" name="图片 922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8" name="图片 9227"/>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29" name="图片 922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0" name="图片 9229"/>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1" name="图片 923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2" name="图片 9231"/>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3" name="图片 9232"/>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4" name="图片 9233"/>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5" name="图片 923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6" name="图片 9235"/>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7" name="图片 923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8" name="图片 9237"/>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39" name="图片 9238"/>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0" name="图片 9239"/>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1" name="图片 9240"/>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2" name="图片 9241"/>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3" name="图片 9242"/>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4" name="图片 9243"/>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5" name="图片 9244"/>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6" name="图片 9245"/>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12</xdr:col>
      <xdr:colOff>0</xdr:colOff>
      <xdr:row>316</xdr:row>
      <xdr:rowOff>0</xdr:rowOff>
    </xdr:from>
    <xdr:to>
      <xdr:col>12</xdr:col>
      <xdr:colOff>533400</xdr:colOff>
      <xdr:row>316</xdr:row>
      <xdr:rowOff>171450</xdr:rowOff>
    </xdr:to>
    <xdr:pic>
      <xdr:nvPicPr>
        <xdr:cNvPr id="9247" name="图片 9246"/>
        <xdr:cNvPicPr>
          <a:picLocks noChangeAspect="1"/>
        </xdr:cNvPicPr>
      </xdr:nvPicPr>
      <xdr:blipFill>
        <a:blip r:embed="rId7"/>
        <a:stretch>
          <a:fillRect/>
        </a:stretch>
      </xdr:blipFill>
      <xdr:spPr>
        <a:xfrm>
          <a:off x="7088505" y="237728125"/>
          <a:ext cx="533400" cy="171450"/>
        </a:xfrm>
        <a:prstGeom prst="rect">
          <a:avLst/>
        </a:prstGeom>
        <a:noFill/>
        <a:ln>
          <a:noFill/>
        </a:ln>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48"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49"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50"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51"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52"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53"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54"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55"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56"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57"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58"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59"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60"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61"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62"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63"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64"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65"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66"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67"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68"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69"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70"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71"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72"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73"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74"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75"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76"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77"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78"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79"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0"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1"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82"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83"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4"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5"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86"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87"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8"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89"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90"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91"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92"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93"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94"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295"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96"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297"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98"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299"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300"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301" name="Picture 5" descr="clip_image14"/>
        <xdr:cNvPicPr>
          <a:picLocks noChangeAspect="1" noChangeArrowheads="1"/>
        </xdr:cNvPicPr>
      </xdr:nvPicPr>
      <xdr:blipFill>
        <a:blip r:embed="rId5"/>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302" name="Picture 5" descr="clip_image14"/>
        <xdr:cNvPicPr>
          <a:picLocks noChangeAspect="1" noChangeArrowheads="1"/>
        </xdr:cNvPicPr>
      </xdr:nvPicPr>
      <xdr:blipFill>
        <a:blip r:embed="rId5"/>
        <a:srcRect/>
        <a:stretch>
          <a:fillRect/>
        </a:stretch>
      </xdr:blipFill>
      <xdr:spPr>
        <a:xfrm>
          <a:off x="8479155"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44450</xdr:rowOff>
    </xdr:to>
    <xdr:pic>
      <xdr:nvPicPr>
        <xdr:cNvPr id="9303" name="Picture 5" descr="clip_image14"/>
        <xdr:cNvPicPr>
          <a:picLocks noChangeAspect="1" noChangeArrowheads="1"/>
        </xdr:cNvPicPr>
      </xdr:nvPicPr>
      <xdr:blipFill>
        <a:blip r:embed="rId6"/>
        <a:srcRect/>
        <a:stretch>
          <a:fillRect/>
        </a:stretch>
      </xdr:blipFill>
      <xdr:spPr>
        <a:xfrm>
          <a:off x="8469630" y="237728125"/>
          <a:ext cx="533400" cy="44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304"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28575</xdr:colOff>
      <xdr:row>316</xdr:row>
      <xdr:rowOff>0</xdr:rowOff>
    </xdr:from>
    <xdr:to>
      <xdr:col>13</xdr:col>
      <xdr:colOff>561975</xdr:colOff>
      <xdr:row>316</xdr:row>
      <xdr:rowOff>171450</xdr:rowOff>
    </xdr:to>
    <xdr:pic>
      <xdr:nvPicPr>
        <xdr:cNvPr id="9305" name="Picture 5" descr="clip_image14"/>
        <xdr:cNvPicPr>
          <a:picLocks noChangeAspect="1" noChangeArrowheads="1"/>
        </xdr:cNvPicPr>
      </xdr:nvPicPr>
      <xdr:blipFill>
        <a:blip r:embed="rId5" cstate="print"/>
        <a:srcRect/>
        <a:stretch>
          <a:fillRect/>
        </a:stretch>
      </xdr:blipFill>
      <xdr:spPr>
        <a:xfrm>
          <a:off x="8469630"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306"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38100</xdr:colOff>
      <xdr:row>316</xdr:row>
      <xdr:rowOff>0</xdr:rowOff>
    </xdr:from>
    <xdr:to>
      <xdr:col>13</xdr:col>
      <xdr:colOff>571500</xdr:colOff>
      <xdr:row>316</xdr:row>
      <xdr:rowOff>171450</xdr:rowOff>
    </xdr:to>
    <xdr:pic>
      <xdr:nvPicPr>
        <xdr:cNvPr id="9307" name="Picture 5" descr="clip_image14"/>
        <xdr:cNvPicPr>
          <a:picLocks noChangeAspect="1" noChangeArrowheads="1"/>
        </xdr:cNvPicPr>
      </xdr:nvPicPr>
      <xdr:blipFill>
        <a:blip r:embed="rId5" cstate="print"/>
        <a:srcRect/>
        <a:stretch>
          <a:fillRect/>
        </a:stretch>
      </xdr:blipFill>
      <xdr:spPr>
        <a:xfrm>
          <a:off x="8479155" y="237728125"/>
          <a:ext cx="533400" cy="171450"/>
        </a:xfrm>
        <a:prstGeom prst="rect">
          <a:avLst/>
        </a:prstGeom>
        <a:noFill/>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08" name="图片 9307"/>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09" name="图片 930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10" name="图片 9309"/>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1" name="图片 931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12" name="图片 9311"/>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3" name="图片 9312"/>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14" name="图片 9313"/>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5" name="图片 931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6" name="图片 9315"/>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7" name="图片 931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18" name="图片 9317"/>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19" name="图片 931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0" name="图片 9319"/>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1" name="图片 932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2" name="图片 9321"/>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3" name="图片 9322"/>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24" name="图片 9323"/>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5" name="图片 932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26" name="图片 9325"/>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7" name="图片 932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8" name="图片 9327"/>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29" name="图片 932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30" name="图片 9329"/>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1" name="图片 933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2" name="图片 9331"/>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3" name="图片 9332"/>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4" name="图片 9333"/>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5" name="图片 933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6" name="图片 9335"/>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7" name="图片 933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8" name="图片 9337"/>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39" name="图片 933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0" name="图片 9339"/>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1" name="图片 934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2" name="图片 9341"/>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47625</xdr:rowOff>
    </xdr:to>
    <xdr:pic>
      <xdr:nvPicPr>
        <xdr:cNvPr id="9343" name="图片 9342"/>
        <xdr:cNvPicPr>
          <a:picLocks noChangeAspect="1"/>
        </xdr:cNvPicPr>
      </xdr:nvPicPr>
      <xdr:blipFill>
        <a:blip r:embed="rId7"/>
        <a:stretch>
          <a:fillRect/>
        </a:stretch>
      </xdr:blipFill>
      <xdr:spPr>
        <a:xfrm>
          <a:off x="8441055" y="237728125"/>
          <a:ext cx="533400" cy="47625"/>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4" name="图片 9343"/>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5" name="图片 934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6" name="图片 9345"/>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7" name="图片 934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8" name="图片 9347"/>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49" name="图片 934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0" name="图片 9349"/>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1" name="图片 935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2" name="图片 9351"/>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3" name="图片 9352"/>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4" name="图片 9353"/>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5" name="图片 935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6" name="图片 9355"/>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7" name="图片 935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8" name="图片 9357"/>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59" name="图片 9358"/>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0" name="图片 9359"/>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1" name="图片 9360"/>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2" name="图片 9361"/>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3" name="图片 9362"/>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4" name="图片 9363"/>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5" name="图片 9364"/>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6" name="图片 9365"/>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13</xdr:col>
      <xdr:colOff>0</xdr:colOff>
      <xdr:row>316</xdr:row>
      <xdr:rowOff>0</xdr:rowOff>
    </xdr:from>
    <xdr:to>
      <xdr:col>13</xdr:col>
      <xdr:colOff>533400</xdr:colOff>
      <xdr:row>316</xdr:row>
      <xdr:rowOff>171450</xdr:rowOff>
    </xdr:to>
    <xdr:pic>
      <xdr:nvPicPr>
        <xdr:cNvPr id="9367" name="图片 9366"/>
        <xdr:cNvPicPr>
          <a:picLocks noChangeAspect="1"/>
        </xdr:cNvPicPr>
      </xdr:nvPicPr>
      <xdr:blipFill>
        <a:blip r:embed="rId7"/>
        <a:stretch>
          <a:fillRect/>
        </a:stretch>
      </xdr:blipFill>
      <xdr:spPr>
        <a:xfrm>
          <a:off x="8441055" y="237728125"/>
          <a:ext cx="533400" cy="171450"/>
        </a:xfrm>
        <a:prstGeom prst="rect">
          <a:avLst/>
        </a:prstGeom>
        <a:noFill/>
        <a:ln>
          <a:noFill/>
        </a:ln>
      </xdr:spPr>
    </xdr:pic>
    <xdr:clientData/>
  </xdr:twoCellAnchor>
  <xdr:twoCellAnchor editAs="oneCell">
    <xdr:from>
      <xdr:col>18</xdr:col>
      <xdr:colOff>38100</xdr:colOff>
      <xdr:row>316</xdr:row>
      <xdr:rowOff>0</xdr:rowOff>
    </xdr:from>
    <xdr:to>
      <xdr:col>19</xdr:col>
      <xdr:colOff>123825</xdr:colOff>
      <xdr:row>316</xdr:row>
      <xdr:rowOff>171450</xdr:rowOff>
    </xdr:to>
    <xdr:pic>
      <xdr:nvPicPr>
        <xdr:cNvPr id="9368" name="Picture 5" descr="clip_image14"/>
        <xdr:cNvPicPr>
          <a:picLocks noChangeAspect="1" noChangeArrowheads="1"/>
        </xdr:cNvPicPr>
      </xdr:nvPicPr>
      <xdr:blipFill>
        <a:blip r:embed="rId5"/>
        <a:srcRect/>
        <a:stretch>
          <a:fillRect/>
        </a:stretch>
      </xdr:blipFill>
      <xdr:spPr>
        <a:xfrm>
          <a:off x="10965180" y="237728125"/>
          <a:ext cx="533400" cy="171450"/>
        </a:xfrm>
        <a:prstGeom prst="rect">
          <a:avLst/>
        </a:prstGeom>
        <a:noFill/>
      </xdr:spPr>
    </xdr:pic>
    <xdr:clientData/>
  </xdr:twoCellAnchor>
  <xdr:twoCellAnchor editAs="oneCell">
    <xdr:from>
      <xdr:col>18</xdr:col>
      <xdr:colOff>0</xdr:colOff>
      <xdr:row>316</xdr:row>
      <xdr:rowOff>0</xdr:rowOff>
    </xdr:from>
    <xdr:to>
      <xdr:col>19</xdr:col>
      <xdr:colOff>85725</xdr:colOff>
      <xdr:row>316</xdr:row>
      <xdr:rowOff>171450</xdr:rowOff>
    </xdr:to>
    <xdr:pic>
      <xdr:nvPicPr>
        <xdr:cNvPr id="9369" name="图片 9368"/>
        <xdr:cNvPicPr>
          <a:picLocks noChangeAspect="1"/>
        </xdr:cNvPicPr>
      </xdr:nvPicPr>
      <xdr:blipFill>
        <a:blip r:embed="rId7"/>
        <a:stretch>
          <a:fillRect/>
        </a:stretch>
      </xdr:blipFill>
      <xdr:spPr>
        <a:xfrm>
          <a:off x="10927080" y="237728125"/>
          <a:ext cx="533400" cy="17145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workbookViewId="0">
      <selection activeCell="I14" sqref="I14"/>
    </sheetView>
  </sheetViews>
  <sheetFormatPr defaultColWidth="9" defaultRowHeight="26" customHeight="1"/>
  <cols>
    <col min="1" max="1" width="4.25" style="143" customWidth="1"/>
    <col min="2" max="2" width="5.75" style="143" customWidth="1"/>
    <col min="3" max="3" width="9.375" style="143" customWidth="1"/>
    <col min="4" max="4" width="7.875" style="143" customWidth="1"/>
    <col min="5" max="5" width="11.75" style="143" customWidth="1"/>
    <col min="6" max="6" width="7.875" style="143" customWidth="1"/>
    <col min="7" max="7" width="11.75" style="143" customWidth="1"/>
    <col min="8" max="8" width="7.875" style="143" customWidth="1"/>
    <col min="9" max="9" width="11.75" style="143" customWidth="1"/>
    <col min="10" max="10" width="7.875" style="143" customWidth="1"/>
    <col min="11" max="11" width="11.75" style="143" customWidth="1"/>
    <col min="12" max="12" width="7.875" style="143" customWidth="1"/>
    <col min="13" max="13" width="11.75" style="143" customWidth="1"/>
    <col min="14" max="14" width="7.875" style="143" customWidth="1"/>
    <col min="15" max="15" width="11.75" style="143" customWidth="1"/>
    <col min="16" max="16" width="10.75" style="145" customWidth="1"/>
    <col min="17" max="17" width="8.375" style="143" customWidth="1"/>
    <col min="18" max="18" width="9.375" style="141"/>
    <col min="19" max="20" width="9" style="141"/>
    <col min="21" max="21" width="9.375" style="141"/>
    <col min="22" max="16380" width="9" style="141"/>
    <col min="16381" max="16384" width="9" style="146"/>
  </cols>
  <sheetData>
    <row r="1" s="141" customFormat="1" customHeight="1" spans="1:17">
      <c r="A1" s="147" t="s">
        <v>0</v>
      </c>
      <c r="B1" s="147"/>
      <c r="C1" s="143"/>
      <c r="D1" s="143"/>
      <c r="E1" s="143"/>
      <c r="F1" s="143"/>
      <c r="G1" s="143"/>
      <c r="H1" s="143"/>
      <c r="I1" s="143"/>
      <c r="J1" s="143"/>
      <c r="K1" s="143"/>
      <c r="L1" s="143"/>
      <c r="M1" s="143"/>
      <c r="N1" s="143"/>
      <c r="O1" s="143"/>
      <c r="P1" s="145"/>
      <c r="Q1" s="143"/>
    </row>
    <row r="2" s="142" customFormat="1" customHeight="1" spans="1:17">
      <c r="A2" s="148" t="s">
        <v>1</v>
      </c>
      <c r="B2" s="148"/>
      <c r="C2" s="148"/>
      <c r="D2" s="148"/>
      <c r="E2" s="148"/>
      <c r="F2" s="148"/>
      <c r="G2" s="148"/>
      <c r="H2" s="148"/>
      <c r="I2" s="148"/>
      <c r="J2" s="148"/>
      <c r="K2" s="148"/>
      <c r="L2" s="148"/>
      <c r="M2" s="148"/>
      <c r="N2" s="148"/>
      <c r="O2" s="148"/>
      <c r="P2" s="159"/>
      <c r="Q2" s="148"/>
    </row>
    <row r="3" s="143" customFormat="1" ht="47" customHeight="1" spans="1:17">
      <c r="A3" s="149" t="s">
        <v>2</v>
      </c>
      <c r="B3" s="149" t="s">
        <v>3</v>
      </c>
      <c r="C3" s="149" t="s">
        <v>4</v>
      </c>
      <c r="D3" s="150" t="s">
        <v>5</v>
      </c>
      <c r="E3" s="151"/>
      <c r="F3" s="151"/>
      <c r="G3" s="151"/>
      <c r="H3" s="151"/>
      <c r="I3" s="151"/>
      <c r="J3" s="151"/>
      <c r="K3" s="151"/>
      <c r="L3" s="151"/>
      <c r="M3" s="151"/>
      <c r="N3" s="151"/>
      <c r="O3" s="153"/>
      <c r="P3" s="160" t="s">
        <v>6</v>
      </c>
      <c r="Q3" s="149" t="s">
        <v>7</v>
      </c>
    </row>
    <row r="4" s="143" customFormat="1" ht="47" customHeight="1" spans="1:17">
      <c r="A4" s="152"/>
      <c r="B4" s="152"/>
      <c r="C4" s="152"/>
      <c r="D4" s="150" t="s">
        <v>8</v>
      </c>
      <c r="E4" s="153"/>
      <c r="F4" s="150" t="s">
        <v>9</v>
      </c>
      <c r="G4" s="153"/>
      <c r="H4" s="150" t="s">
        <v>10</v>
      </c>
      <c r="I4" s="153"/>
      <c r="J4" s="150" t="s">
        <v>11</v>
      </c>
      <c r="K4" s="153"/>
      <c r="L4" s="150" t="s">
        <v>12</v>
      </c>
      <c r="M4" s="153"/>
      <c r="N4" s="150" t="s">
        <v>13</v>
      </c>
      <c r="O4" s="153"/>
      <c r="P4" s="161"/>
      <c r="Q4" s="152"/>
    </row>
    <row r="5" s="144" customFormat="1" ht="47" customHeight="1" spans="1:17">
      <c r="A5" s="154"/>
      <c r="B5" s="154"/>
      <c r="C5" s="154"/>
      <c r="D5" s="155" t="s">
        <v>4</v>
      </c>
      <c r="E5" s="155" t="s">
        <v>14</v>
      </c>
      <c r="F5" s="155" t="s">
        <v>4</v>
      </c>
      <c r="G5" s="155" t="s">
        <v>14</v>
      </c>
      <c r="H5" s="155" t="s">
        <v>4</v>
      </c>
      <c r="I5" s="155" t="s">
        <v>14</v>
      </c>
      <c r="J5" s="155" t="s">
        <v>4</v>
      </c>
      <c r="K5" s="155" t="s">
        <v>14</v>
      </c>
      <c r="L5" s="155" t="s">
        <v>4</v>
      </c>
      <c r="M5" s="155" t="s">
        <v>14</v>
      </c>
      <c r="N5" s="155" t="s">
        <v>4</v>
      </c>
      <c r="O5" s="155" t="s">
        <v>14</v>
      </c>
      <c r="P5" s="162"/>
      <c r="Q5" s="154"/>
    </row>
    <row r="6" s="144" customFormat="1" ht="47" customHeight="1" spans="1:17">
      <c r="A6" s="156" t="s">
        <v>15</v>
      </c>
      <c r="B6" s="157"/>
      <c r="C6" s="155">
        <f>D6+F6+H6+J6+L6+N6</f>
        <v>1605</v>
      </c>
      <c r="D6" s="155">
        <f t="shared" ref="D6:S6" si="0">SUM(D7:D9)</f>
        <v>557</v>
      </c>
      <c r="E6" s="155">
        <f t="shared" si="0"/>
        <v>34691.856629</v>
      </c>
      <c r="F6" s="155">
        <f t="shared" si="0"/>
        <v>35</v>
      </c>
      <c r="G6" s="155">
        <f t="shared" si="0"/>
        <v>1408.8528</v>
      </c>
      <c r="H6" s="155">
        <f t="shared" si="0"/>
        <v>12</v>
      </c>
      <c r="I6" s="155">
        <f t="shared" si="0"/>
        <v>1163.5</v>
      </c>
      <c r="J6" s="155">
        <f t="shared" si="0"/>
        <v>844</v>
      </c>
      <c r="K6" s="155">
        <f t="shared" si="0"/>
        <v>43887.0701</v>
      </c>
      <c r="L6" s="155">
        <f t="shared" si="0"/>
        <v>104</v>
      </c>
      <c r="M6" s="155">
        <f t="shared" si="0"/>
        <v>418.195</v>
      </c>
      <c r="N6" s="155">
        <f t="shared" si="0"/>
        <v>53</v>
      </c>
      <c r="O6" s="155">
        <f t="shared" si="0"/>
        <v>113.991</v>
      </c>
      <c r="P6" s="163">
        <f>E6+G6+I6+K6+M6+O6</f>
        <v>81683.465529</v>
      </c>
      <c r="Q6" s="155"/>
    </row>
    <row r="7" s="144" customFormat="1" ht="47" customHeight="1" spans="1:17">
      <c r="A7" s="158">
        <v>1</v>
      </c>
      <c r="B7" s="158">
        <v>2024</v>
      </c>
      <c r="C7" s="155">
        <f>D7+F7+H7+J7+L7+N7</f>
        <v>336</v>
      </c>
      <c r="D7" s="155">
        <v>107</v>
      </c>
      <c r="E7" s="158">
        <v>3560.052</v>
      </c>
      <c r="F7" s="158">
        <v>3</v>
      </c>
      <c r="G7" s="158">
        <v>1163.4</v>
      </c>
      <c r="H7" s="158">
        <v>8</v>
      </c>
      <c r="I7" s="158">
        <v>530.3</v>
      </c>
      <c r="J7" s="158">
        <v>118</v>
      </c>
      <c r="K7" s="164">
        <v>3486.337</v>
      </c>
      <c r="L7" s="164">
        <v>47</v>
      </c>
      <c r="M7" s="158">
        <v>229.92</v>
      </c>
      <c r="N7" s="158">
        <v>53</v>
      </c>
      <c r="O7" s="155">
        <v>113.991</v>
      </c>
      <c r="P7" s="163">
        <f>E7+G7+I7+K7+M7+O7</f>
        <v>9084</v>
      </c>
      <c r="Q7" s="166"/>
    </row>
    <row r="8" s="144" customFormat="1" ht="47" customHeight="1" spans="1:17">
      <c r="A8" s="158">
        <v>2</v>
      </c>
      <c r="B8" s="158">
        <v>2025</v>
      </c>
      <c r="C8" s="155">
        <v>856</v>
      </c>
      <c r="D8" s="158">
        <v>338</v>
      </c>
      <c r="E8" s="158">
        <v>23205.400629</v>
      </c>
      <c r="F8" s="158">
        <v>18</v>
      </c>
      <c r="G8" s="158">
        <v>178.8828</v>
      </c>
      <c r="H8" s="158">
        <v>4</v>
      </c>
      <c r="I8" s="165">
        <v>633.2</v>
      </c>
      <c r="J8" s="158">
        <v>454</v>
      </c>
      <c r="K8" s="158">
        <v>23946.9936</v>
      </c>
      <c r="L8" s="158">
        <v>42</v>
      </c>
      <c r="M8" s="158">
        <v>167.66</v>
      </c>
      <c r="N8" s="158">
        <v>0</v>
      </c>
      <c r="O8" s="155">
        <v>0</v>
      </c>
      <c r="P8" s="163">
        <f>E8+G8+I8+K8+M8+O8</f>
        <v>48132.137029</v>
      </c>
      <c r="Q8" s="158"/>
    </row>
    <row r="9" s="144" customFormat="1" ht="47" customHeight="1" spans="1:17">
      <c r="A9" s="158">
        <v>3</v>
      </c>
      <c r="B9" s="158">
        <v>2026</v>
      </c>
      <c r="C9" s="155">
        <v>413</v>
      </c>
      <c r="D9" s="158">
        <v>112</v>
      </c>
      <c r="E9" s="158">
        <v>7926.404</v>
      </c>
      <c r="F9" s="158">
        <v>14</v>
      </c>
      <c r="G9" s="158">
        <v>66.57</v>
      </c>
      <c r="H9" s="158">
        <v>0</v>
      </c>
      <c r="I9" s="158">
        <v>0</v>
      </c>
      <c r="J9" s="158">
        <v>272</v>
      </c>
      <c r="K9" s="158">
        <v>16453.7395</v>
      </c>
      <c r="L9" s="158">
        <v>15</v>
      </c>
      <c r="M9" s="158">
        <v>20.615</v>
      </c>
      <c r="N9" s="158">
        <v>0</v>
      </c>
      <c r="O9" s="155">
        <v>0</v>
      </c>
      <c r="P9" s="163">
        <f>E9+G9+I9+K9+M9+O9</f>
        <v>24467.3285</v>
      </c>
      <c r="Q9" s="158"/>
    </row>
    <row r="10" customHeight="1" spans="18:23">
      <c r="R10"/>
      <c r="S10"/>
      <c r="T10"/>
      <c r="U10"/>
      <c r="V10"/>
      <c r="W10"/>
    </row>
    <row r="11" customHeight="1" spans="18:23">
      <c r="R11"/>
      <c r="S11"/>
      <c r="T11"/>
      <c r="U11"/>
      <c r="V11"/>
      <c r="W11"/>
    </row>
  </sheetData>
  <mergeCells count="15">
    <mergeCell ref="A1:B1"/>
    <mergeCell ref="A2:Q2"/>
    <mergeCell ref="D3:O3"/>
    <mergeCell ref="D4:E4"/>
    <mergeCell ref="F4:G4"/>
    <mergeCell ref="H4:I4"/>
    <mergeCell ref="J4:K4"/>
    <mergeCell ref="L4:M4"/>
    <mergeCell ref="N4:O4"/>
    <mergeCell ref="A6:B6"/>
    <mergeCell ref="A3:A5"/>
    <mergeCell ref="B3:B5"/>
    <mergeCell ref="C3:C5"/>
    <mergeCell ref="P3:P5"/>
    <mergeCell ref="Q3:Q5"/>
  </mergeCells>
  <pageMargins left="0.751388888888889" right="0.751388888888889" top="1" bottom="1" header="0.5" footer="0.5"/>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48507"/>
  <sheetViews>
    <sheetView workbookViewId="0">
      <pane ySplit="6" topLeftCell="A7" activePane="bottomLeft" state="frozen"/>
      <selection/>
      <selection pane="bottomLeft" activeCell="J9" sqref="J9"/>
    </sheetView>
  </sheetViews>
  <sheetFormatPr defaultColWidth="9" defaultRowHeight="14.25"/>
  <cols>
    <col min="1" max="1" width="4.125" style="109" customWidth="1"/>
    <col min="2" max="2" width="5.925" style="109" customWidth="1"/>
    <col min="3" max="3" width="5.925" style="110" customWidth="1"/>
    <col min="4" max="4" width="6.625" style="110" customWidth="1"/>
    <col min="5" max="5" width="12.5" style="110" customWidth="1"/>
    <col min="6" max="6" width="5" style="110" customWidth="1"/>
    <col min="7" max="7" width="4.8" style="110" customWidth="1"/>
    <col min="8" max="8" width="7.375" style="111" customWidth="1"/>
    <col min="9" max="9" width="5" style="111" customWidth="1"/>
    <col min="10" max="10" width="7" style="111" customWidth="1"/>
    <col min="11" max="11" width="7.25" style="110" customWidth="1"/>
    <col min="12" max="12" width="21.5" style="110" customWidth="1"/>
    <col min="13" max="13" width="17.75" style="110" customWidth="1"/>
    <col min="14" max="14" width="9.125" style="110" customWidth="1"/>
    <col min="15" max="22" width="5.875" style="111" customWidth="1"/>
    <col min="23" max="23" width="7" style="111" customWidth="1"/>
    <col min="24" max="26" width="5.875" style="111" customWidth="1"/>
    <col min="27" max="27" width="17.375" style="109" customWidth="1"/>
    <col min="28" max="28" width="17.25" style="110" customWidth="1"/>
    <col min="29" max="29" width="9" style="110"/>
    <col min="30" max="16379" width="9" style="109"/>
    <col min="16380" max="16380" width="9" style="112"/>
    <col min="16381" max="16384" width="9" style="109"/>
  </cols>
  <sheetData>
    <row r="1" s="104" customFormat="1" ht="12" spans="1:29">
      <c r="A1" s="113" t="s">
        <v>16</v>
      </c>
      <c r="D1" s="5"/>
      <c r="F1" s="60"/>
      <c r="H1" s="4"/>
      <c r="I1" s="4"/>
      <c r="J1" s="4"/>
      <c r="K1" s="4"/>
      <c r="M1" s="4"/>
      <c r="N1" s="4"/>
      <c r="O1" s="4"/>
      <c r="P1" s="4"/>
      <c r="Q1" s="4"/>
      <c r="R1" s="4"/>
      <c r="S1" s="4"/>
      <c r="T1" s="4"/>
      <c r="U1" s="4"/>
      <c r="V1" s="4"/>
      <c r="W1" s="4"/>
      <c r="X1" s="4"/>
      <c r="Y1" s="4"/>
      <c r="Z1" s="4"/>
      <c r="AB1" s="5"/>
      <c r="AC1" s="60"/>
    </row>
    <row r="2" s="107" customFormat="1" ht="24" spans="1:29">
      <c r="A2" s="114" t="s">
        <v>17</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3" s="108" customFormat="1" ht="11.25" spans="1:29">
      <c r="A3" s="115" t="s">
        <v>2</v>
      </c>
      <c r="B3" s="115" t="s">
        <v>18</v>
      </c>
      <c r="C3" s="115" t="s">
        <v>19</v>
      </c>
      <c r="D3" s="115" t="s">
        <v>20</v>
      </c>
      <c r="E3" s="115" t="s">
        <v>21</v>
      </c>
      <c r="F3" s="115" t="s">
        <v>22</v>
      </c>
      <c r="G3" s="115" t="s">
        <v>23</v>
      </c>
      <c r="H3" s="115" t="s">
        <v>24</v>
      </c>
      <c r="I3" s="115" t="s">
        <v>25</v>
      </c>
      <c r="J3" s="115" t="s">
        <v>26</v>
      </c>
      <c r="K3" s="115" t="s">
        <v>27</v>
      </c>
      <c r="L3" s="115" t="s">
        <v>28</v>
      </c>
      <c r="M3" s="115" t="s">
        <v>29</v>
      </c>
      <c r="N3" s="115"/>
      <c r="O3" s="115"/>
      <c r="P3" s="115"/>
      <c r="Q3" s="115" t="s">
        <v>30</v>
      </c>
      <c r="R3" s="115"/>
      <c r="S3" s="115"/>
      <c r="T3" s="115"/>
      <c r="U3" s="115"/>
      <c r="V3" s="115"/>
      <c r="W3" s="123" t="s">
        <v>31</v>
      </c>
      <c r="X3" s="124"/>
      <c r="Y3" s="124"/>
      <c r="Z3" s="125"/>
      <c r="AA3" s="123" t="s">
        <v>32</v>
      </c>
      <c r="AB3" s="125"/>
      <c r="AC3" s="126" t="s">
        <v>7</v>
      </c>
    </row>
    <row r="4" s="108" customFormat="1" ht="45" spans="1:29">
      <c r="A4" s="115"/>
      <c r="B4" s="115"/>
      <c r="C4" s="115"/>
      <c r="D4" s="115"/>
      <c r="E4" s="115"/>
      <c r="F4" s="115"/>
      <c r="G4" s="115"/>
      <c r="H4" s="115"/>
      <c r="I4" s="115"/>
      <c r="J4" s="115"/>
      <c r="K4" s="115"/>
      <c r="L4" s="115"/>
      <c r="M4" s="115" t="s">
        <v>33</v>
      </c>
      <c r="N4" s="115" t="s">
        <v>34</v>
      </c>
      <c r="O4" s="115" t="s">
        <v>35</v>
      </c>
      <c r="P4" s="115" t="s">
        <v>36</v>
      </c>
      <c r="Q4" s="115" t="s">
        <v>33</v>
      </c>
      <c r="R4" s="115"/>
      <c r="S4" s="115" t="s">
        <v>37</v>
      </c>
      <c r="T4" s="115"/>
      <c r="U4" s="115" t="s">
        <v>38</v>
      </c>
      <c r="V4" s="115"/>
      <c r="W4" s="115" t="s">
        <v>39</v>
      </c>
      <c r="X4" s="115" t="s">
        <v>40</v>
      </c>
      <c r="Y4" s="115" t="s">
        <v>41</v>
      </c>
      <c r="Z4" s="115" t="s">
        <v>42</v>
      </c>
      <c r="AA4" s="115" t="s">
        <v>43</v>
      </c>
      <c r="AB4" s="115" t="s">
        <v>44</v>
      </c>
      <c r="AC4" s="127"/>
    </row>
    <row r="5" s="108" customFormat="1" ht="11.25" spans="1:29">
      <c r="A5" s="115"/>
      <c r="B5" s="115"/>
      <c r="C5" s="115"/>
      <c r="D5" s="115"/>
      <c r="E5" s="115"/>
      <c r="F5" s="115"/>
      <c r="G5" s="115"/>
      <c r="H5" s="115"/>
      <c r="I5" s="115"/>
      <c r="J5" s="115"/>
      <c r="K5" s="115"/>
      <c r="L5" s="115"/>
      <c r="M5" s="115"/>
      <c r="N5" s="115"/>
      <c r="O5" s="115"/>
      <c r="P5" s="115"/>
      <c r="Q5" s="115" t="s">
        <v>45</v>
      </c>
      <c r="R5" s="115" t="s">
        <v>46</v>
      </c>
      <c r="S5" s="115" t="s">
        <v>45</v>
      </c>
      <c r="T5" s="115" t="s">
        <v>46</v>
      </c>
      <c r="U5" s="115" t="s">
        <v>45</v>
      </c>
      <c r="V5" s="115" t="s">
        <v>46</v>
      </c>
      <c r="W5" s="115"/>
      <c r="X5" s="115"/>
      <c r="Y5" s="115"/>
      <c r="Z5" s="115"/>
      <c r="AA5" s="128"/>
      <c r="AB5" s="115"/>
      <c r="AC5" s="129"/>
    </row>
    <row r="6" s="108" customFormat="1" ht="11.25" spans="1:29">
      <c r="A6" s="115"/>
      <c r="B6" s="115"/>
      <c r="C6" s="115"/>
      <c r="D6" s="115"/>
      <c r="E6" s="115"/>
      <c r="F6" s="115"/>
      <c r="G6" s="115"/>
      <c r="H6" s="115"/>
      <c r="I6" s="115"/>
      <c r="J6" s="115"/>
      <c r="K6" s="115"/>
      <c r="L6" s="115" t="s">
        <v>15</v>
      </c>
      <c r="M6" s="115">
        <f>SUM(M7:M357)</f>
        <v>9084</v>
      </c>
      <c r="N6" s="115">
        <f t="shared" ref="N6:V6" si="0">SUM(N7:N531)</f>
        <v>9084</v>
      </c>
      <c r="O6" s="115">
        <f t="shared" si="0"/>
        <v>0</v>
      </c>
      <c r="P6" s="115">
        <f t="shared" si="0"/>
        <v>0</v>
      </c>
      <c r="Q6" s="115">
        <f t="shared" si="0"/>
        <v>100543</v>
      </c>
      <c r="R6" s="115">
        <f t="shared" si="0"/>
        <v>369407.95</v>
      </c>
      <c r="S6" s="115">
        <f t="shared" si="0"/>
        <v>11379</v>
      </c>
      <c r="T6" s="115">
        <f t="shared" si="0"/>
        <v>52449</v>
      </c>
      <c r="U6" s="115">
        <f t="shared" si="0"/>
        <v>1704</v>
      </c>
      <c r="V6" s="115">
        <f t="shared" si="0"/>
        <v>7567</v>
      </c>
      <c r="W6" s="115"/>
      <c r="X6" s="115">
        <f>SUM(X7:X531)</f>
        <v>4921.537</v>
      </c>
      <c r="Y6" s="115">
        <f>SUM(Y7:Y531)</f>
        <v>2997.43</v>
      </c>
      <c r="Z6" s="115">
        <f>SUM(Z7:Z531)</f>
        <v>237475</v>
      </c>
      <c r="AA6" s="128"/>
      <c r="AB6" s="115"/>
      <c r="AC6" s="130"/>
    </row>
    <row r="7" s="109" customFormat="1" ht="31.5" spans="1:29">
      <c r="A7" s="116">
        <v>1</v>
      </c>
      <c r="B7" s="85" t="s">
        <v>47</v>
      </c>
      <c r="C7" s="85" t="s">
        <v>48</v>
      </c>
      <c r="D7" s="85" t="s">
        <v>49</v>
      </c>
      <c r="E7" s="117" t="s">
        <v>50</v>
      </c>
      <c r="F7" s="117" t="s">
        <v>11</v>
      </c>
      <c r="G7" s="117" t="s">
        <v>51</v>
      </c>
      <c r="H7" s="85" t="s">
        <v>49</v>
      </c>
      <c r="I7" s="85">
        <v>2024</v>
      </c>
      <c r="J7" s="85" t="s">
        <v>52</v>
      </c>
      <c r="K7" s="117" t="s">
        <v>53</v>
      </c>
      <c r="L7" s="120" t="s">
        <v>54</v>
      </c>
      <c r="M7" s="117">
        <v>34</v>
      </c>
      <c r="N7" s="117">
        <v>34</v>
      </c>
      <c r="O7" s="85">
        <v>0</v>
      </c>
      <c r="P7" s="85">
        <v>0</v>
      </c>
      <c r="Q7" s="85">
        <v>44</v>
      </c>
      <c r="R7" s="85">
        <v>136</v>
      </c>
      <c r="S7" s="85">
        <v>1</v>
      </c>
      <c r="T7" s="85">
        <v>3</v>
      </c>
      <c r="U7" s="85">
        <v>0</v>
      </c>
      <c r="V7" s="85">
        <v>0</v>
      </c>
      <c r="W7" s="85" t="s">
        <v>55</v>
      </c>
      <c r="X7" s="116"/>
      <c r="Y7" s="116"/>
      <c r="Z7" s="116"/>
      <c r="AA7" s="118" t="s">
        <v>56</v>
      </c>
      <c r="AB7" s="118" t="s">
        <v>57</v>
      </c>
      <c r="AC7" s="122"/>
    </row>
    <row r="8" s="109" customFormat="1" ht="105" spans="1:29">
      <c r="A8" s="116">
        <v>2</v>
      </c>
      <c r="B8" s="85" t="s">
        <v>47</v>
      </c>
      <c r="C8" s="85" t="s">
        <v>48</v>
      </c>
      <c r="D8" s="85" t="s">
        <v>58</v>
      </c>
      <c r="E8" s="117" t="s">
        <v>59</v>
      </c>
      <c r="F8" s="117" t="s">
        <v>60</v>
      </c>
      <c r="G8" s="117" t="s">
        <v>51</v>
      </c>
      <c r="H8" s="116" t="s">
        <v>58</v>
      </c>
      <c r="I8" s="117">
        <v>2024</v>
      </c>
      <c r="J8" s="117" t="s">
        <v>52</v>
      </c>
      <c r="K8" s="117" t="s">
        <v>61</v>
      </c>
      <c r="L8" s="120" t="s">
        <v>62</v>
      </c>
      <c r="M8" s="117">
        <v>21.42</v>
      </c>
      <c r="N8" s="117">
        <v>21.42</v>
      </c>
      <c r="O8" s="117">
        <v>0</v>
      </c>
      <c r="P8" s="117">
        <v>0</v>
      </c>
      <c r="Q8" s="116">
        <v>41</v>
      </c>
      <c r="R8" s="116">
        <v>152</v>
      </c>
      <c r="S8" s="116">
        <v>21</v>
      </c>
      <c r="T8" s="116">
        <v>81</v>
      </c>
      <c r="U8" s="116">
        <v>20</v>
      </c>
      <c r="V8" s="116">
        <v>71</v>
      </c>
      <c r="W8" s="116" t="s">
        <v>55</v>
      </c>
      <c r="X8" s="116">
        <v>21.42</v>
      </c>
      <c r="Y8" s="116">
        <v>0</v>
      </c>
      <c r="Z8" s="116">
        <v>5000</v>
      </c>
      <c r="AA8" s="85" t="s">
        <v>63</v>
      </c>
      <c r="AB8" s="85" t="s">
        <v>64</v>
      </c>
      <c r="AC8" s="117"/>
    </row>
    <row r="9" s="109" customFormat="1" ht="42" spans="1:29">
      <c r="A9" s="116">
        <v>3</v>
      </c>
      <c r="B9" s="116" t="s">
        <v>47</v>
      </c>
      <c r="C9" s="85" t="s">
        <v>48</v>
      </c>
      <c r="D9" s="85" t="s">
        <v>65</v>
      </c>
      <c r="E9" s="85" t="s">
        <v>66</v>
      </c>
      <c r="F9" s="85" t="s">
        <v>11</v>
      </c>
      <c r="G9" s="85" t="s">
        <v>51</v>
      </c>
      <c r="H9" s="85" t="s">
        <v>65</v>
      </c>
      <c r="I9" s="116">
        <v>2024</v>
      </c>
      <c r="J9" s="85" t="s">
        <v>52</v>
      </c>
      <c r="K9" s="85" t="s">
        <v>61</v>
      </c>
      <c r="L9" s="121" t="s">
        <v>67</v>
      </c>
      <c r="M9" s="85">
        <v>0.63</v>
      </c>
      <c r="N9" s="85">
        <v>0.63</v>
      </c>
      <c r="O9" s="85">
        <v>0</v>
      </c>
      <c r="P9" s="85">
        <v>0</v>
      </c>
      <c r="Q9" s="85">
        <v>7</v>
      </c>
      <c r="R9" s="85">
        <v>27</v>
      </c>
      <c r="S9" s="85">
        <v>1</v>
      </c>
      <c r="T9" s="85">
        <v>2</v>
      </c>
      <c r="U9" s="85">
        <v>6</v>
      </c>
      <c r="V9" s="85">
        <v>25</v>
      </c>
      <c r="W9" s="116" t="s">
        <v>55</v>
      </c>
      <c r="X9" s="116">
        <v>0.63</v>
      </c>
      <c r="Y9" s="116">
        <v>0</v>
      </c>
      <c r="Z9" s="116">
        <v>0</v>
      </c>
      <c r="AA9" s="85" t="s">
        <v>63</v>
      </c>
      <c r="AB9" s="85" t="s">
        <v>68</v>
      </c>
      <c r="AC9" s="117"/>
    </row>
    <row r="10" s="109" customFormat="1" ht="52.5" spans="1:29">
      <c r="A10" s="116">
        <v>4</v>
      </c>
      <c r="B10" s="85" t="s">
        <v>47</v>
      </c>
      <c r="C10" s="85" t="s">
        <v>48</v>
      </c>
      <c r="D10" s="85" t="s">
        <v>69</v>
      </c>
      <c r="E10" s="117" t="s">
        <v>70</v>
      </c>
      <c r="F10" s="117" t="s">
        <v>11</v>
      </c>
      <c r="G10" s="117" t="s">
        <v>51</v>
      </c>
      <c r="H10" s="85" t="s">
        <v>69</v>
      </c>
      <c r="I10" s="117">
        <v>2024</v>
      </c>
      <c r="J10" s="117" t="s">
        <v>52</v>
      </c>
      <c r="K10" s="117" t="s">
        <v>61</v>
      </c>
      <c r="L10" s="120" t="s">
        <v>71</v>
      </c>
      <c r="M10" s="117">
        <v>11.88</v>
      </c>
      <c r="N10" s="117">
        <v>11.88</v>
      </c>
      <c r="O10" s="117">
        <v>0</v>
      </c>
      <c r="P10" s="117">
        <v>0</v>
      </c>
      <c r="Q10" s="85">
        <v>71</v>
      </c>
      <c r="R10" s="85">
        <v>305</v>
      </c>
      <c r="S10" s="85">
        <v>1</v>
      </c>
      <c r="T10" s="85">
        <v>4</v>
      </c>
      <c r="U10" s="85">
        <v>1</v>
      </c>
      <c r="V10" s="85">
        <v>4</v>
      </c>
      <c r="W10" s="116" t="s">
        <v>55</v>
      </c>
      <c r="X10" s="116">
        <v>11.88</v>
      </c>
      <c r="Y10" s="116">
        <v>0</v>
      </c>
      <c r="Z10" s="116">
        <v>0</v>
      </c>
      <c r="AA10" s="85" t="s">
        <v>72</v>
      </c>
      <c r="AB10" s="85" t="s">
        <v>73</v>
      </c>
      <c r="AC10" s="122"/>
    </row>
    <row r="11" s="109" customFormat="1" ht="21" spans="1:29">
      <c r="A11" s="116">
        <v>5</v>
      </c>
      <c r="B11" s="116" t="s">
        <v>47</v>
      </c>
      <c r="C11" s="85" t="s">
        <v>48</v>
      </c>
      <c r="D11" s="85" t="s">
        <v>74</v>
      </c>
      <c r="E11" s="85" t="s">
        <v>75</v>
      </c>
      <c r="F11" s="85" t="s">
        <v>11</v>
      </c>
      <c r="G11" s="85" t="s">
        <v>51</v>
      </c>
      <c r="H11" s="85" t="s">
        <v>74</v>
      </c>
      <c r="I11" s="116">
        <v>2024</v>
      </c>
      <c r="J11" s="85" t="s">
        <v>52</v>
      </c>
      <c r="K11" s="85" t="s">
        <v>61</v>
      </c>
      <c r="L11" s="121" t="s">
        <v>76</v>
      </c>
      <c r="M11" s="85">
        <v>1.33</v>
      </c>
      <c r="N11" s="85">
        <v>1.33</v>
      </c>
      <c r="O11" s="85">
        <v>0</v>
      </c>
      <c r="P11" s="85">
        <v>0</v>
      </c>
      <c r="Q11" s="85">
        <v>2</v>
      </c>
      <c r="R11" s="85">
        <v>5</v>
      </c>
      <c r="S11" s="85">
        <v>1</v>
      </c>
      <c r="T11" s="85">
        <v>4</v>
      </c>
      <c r="U11" s="85">
        <v>1</v>
      </c>
      <c r="V11" s="85">
        <v>1</v>
      </c>
      <c r="W11" s="116" t="s">
        <v>55</v>
      </c>
      <c r="X11" s="116">
        <v>0</v>
      </c>
      <c r="Y11" s="116">
        <v>0</v>
      </c>
      <c r="Z11" s="116">
        <v>0</v>
      </c>
      <c r="AA11" s="85" t="s">
        <v>77</v>
      </c>
      <c r="AB11" s="85" t="s">
        <v>78</v>
      </c>
      <c r="AC11" s="122"/>
    </row>
    <row r="12" s="109" customFormat="1" ht="73.5" spans="1:29">
      <c r="A12" s="116">
        <v>6</v>
      </c>
      <c r="B12" s="85" t="s">
        <v>47</v>
      </c>
      <c r="C12" s="85" t="s">
        <v>48</v>
      </c>
      <c r="D12" s="85" t="s">
        <v>79</v>
      </c>
      <c r="E12" s="117" t="s">
        <v>80</v>
      </c>
      <c r="F12" s="117" t="s">
        <v>12</v>
      </c>
      <c r="G12" s="117" t="s">
        <v>51</v>
      </c>
      <c r="H12" s="85" t="s">
        <v>79</v>
      </c>
      <c r="I12" s="117">
        <v>2024</v>
      </c>
      <c r="J12" s="117" t="s">
        <v>52</v>
      </c>
      <c r="K12" s="117" t="s">
        <v>61</v>
      </c>
      <c r="L12" s="120" t="s">
        <v>81</v>
      </c>
      <c r="M12" s="117">
        <v>4.96</v>
      </c>
      <c r="N12" s="117">
        <v>4.96</v>
      </c>
      <c r="O12" s="117">
        <v>0</v>
      </c>
      <c r="P12" s="117">
        <v>0</v>
      </c>
      <c r="Q12" s="85">
        <v>5</v>
      </c>
      <c r="R12" s="85">
        <v>13</v>
      </c>
      <c r="S12" s="85">
        <v>3</v>
      </c>
      <c r="T12" s="85">
        <v>9</v>
      </c>
      <c r="U12" s="85">
        <v>2</v>
      </c>
      <c r="V12" s="85">
        <v>4</v>
      </c>
      <c r="W12" s="118" t="s">
        <v>55</v>
      </c>
      <c r="X12" s="116"/>
      <c r="Y12" s="116"/>
      <c r="Z12" s="116"/>
      <c r="AA12" s="85" t="s">
        <v>82</v>
      </c>
      <c r="AB12" s="85" t="s">
        <v>83</v>
      </c>
      <c r="AC12" s="122"/>
    </row>
    <row r="13" s="109" customFormat="1" ht="63" spans="1:29">
      <c r="A13" s="116">
        <v>7</v>
      </c>
      <c r="B13" s="85" t="s">
        <v>47</v>
      </c>
      <c r="C13" s="85" t="s">
        <v>48</v>
      </c>
      <c r="D13" s="85" t="s">
        <v>84</v>
      </c>
      <c r="E13" s="117" t="s">
        <v>85</v>
      </c>
      <c r="F13" s="117" t="s">
        <v>11</v>
      </c>
      <c r="G13" s="117" t="s">
        <v>51</v>
      </c>
      <c r="H13" s="118" t="s">
        <v>84</v>
      </c>
      <c r="I13" s="85">
        <v>2024</v>
      </c>
      <c r="J13" s="85" t="s">
        <v>52</v>
      </c>
      <c r="K13" s="117" t="s">
        <v>61</v>
      </c>
      <c r="L13" s="120" t="s">
        <v>86</v>
      </c>
      <c r="M13" s="117">
        <v>26.57</v>
      </c>
      <c r="N13" s="117">
        <v>26.57</v>
      </c>
      <c r="O13" s="85">
        <v>0</v>
      </c>
      <c r="P13" s="85">
        <v>0</v>
      </c>
      <c r="Q13" s="85">
        <v>20</v>
      </c>
      <c r="R13" s="85">
        <v>70</v>
      </c>
      <c r="S13" s="85">
        <v>0</v>
      </c>
      <c r="T13" s="85">
        <v>0</v>
      </c>
      <c r="U13" s="85">
        <v>1</v>
      </c>
      <c r="V13" s="85">
        <v>7</v>
      </c>
      <c r="W13" s="116" t="s">
        <v>55</v>
      </c>
      <c r="X13" s="116">
        <v>26.57</v>
      </c>
      <c r="Y13" s="116">
        <v>26.57</v>
      </c>
      <c r="Z13" s="116">
        <v>300</v>
      </c>
      <c r="AA13" s="85" t="s">
        <v>87</v>
      </c>
      <c r="AB13" s="85" t="s">
        <v>87</v>
      </c>
      <c r="AC13" s="117"/>
    </row>
    <row r="14" s="109" customFormat="1" ht="105" spans="1:29">
      <c r="A14" s="116">
        <v>8</v>
      </c>
      <c r="B14" s="116" t="s">
        <v>47</v>
      </c>
      <c r="C14" s="85" t="s">
        <v>48</v>
      </c>
      <c r="D14" s="85" t="s">
        <v>84</v>
      </c>
      <c r="E14" s="85" t="s">
        <v>88</v>
      </c>
      <c r="F14" s="85" t="s">
        <v>11</v>
      </c>
      <c r="G14" s="85" t="s">
        <v>51</v>
      </c>
      <c r="H14" s="85" t="s">
        <v>84</v>
      </c>
      <c r="I14" s="116">
        <v>2024</v>
      </c>
      <c r="J14" s="85" t="s">
        <v>52</v>
      </c>
      <c r="K14" s="85" t="s">
        <v>61</v>
      </c>
      <c r="L14" s="121" t="s">
        <v>89</v>
      </c>
      <c r="M14" s="85">
        <v>21.45</v>
      </c>
      <c r="N14" s="85">
        <v>21.45</v>
      </c>
      <c r="O14" s="85">
        <v>0</v>
      </c>
      <c r="P14" s="85">
        <v>0</v>
      </c>
      <c r="Q14" s="85">
        <v>87</v>
      </c>
      <c r="R14" s="85">
        <v>321</v>
      </c>
      <c r="S14" s="85">
        <v>1</v>
      </c>
      <c r="T14" s="85">
        <v>3</v>
      </c>
      <c r="U14" s="85">
        <v>0</v>
      </c>
      <c r="V14" s="85">
        <v>0</v>
      </c>
      <c r="W14" s="116" t="s">
        <v>55</v>
      </c>
      <c r="X14" s="116">
        <v>21.45</v>
      </c>
      <c r="Y14" s="116">
        <v>0</v>
      </c>
      <c r="Z14" s="116">
        <v>0</v>
      </c>
      <c r="AA14" s="85" t="s">
        <v>72</v>
      </c>
      <c r="AB14" s="85" t="s">
        <v>90</v>
      </c>
      <c r="AC14" s="117"/>
    </row>
    <row r="15" s="109" customFormat="1" ht="42" spans="1:29">
      <c r="A15" s="116">
        <v>9</v>
      </c>
      <c r="B15" s="85" t="s">
        <v>47</v>
      </c>
      <c r="C15" s="85" t="s">
        <v>48</v>
      </c>
      <c r="D15" s="85" t="s">
        <v>91</v>
      </c>
      <c r="E15" s="85" t="s">
        <v>92</v>
      </c>
      <c r="F15" s="85" t="s">
        <v>60</v>
      </c>
      <c r="G15" s="85" t="s">
        <v>51</v>
      </c>
      <c r="H15" s="85" t="s">
        <v>91</v>
      </c>
      <c r="I15" s="85">
        <v>2024</v>
      </c>
      <c r="J15" s="85" t="s">
        <v>52</v>
      </c>
      <c r="K15" s="85" t="s">
        <v>61</v>
      </c>
      <c r="L15" s="121" t="s">
        <v>93</v>
      </c>
      <c r="M15" s="85">
        <v>70</v>
      </c>
      <c r="N15" s="85">
        <v>70</v>
      </c>
      <c r="O15" s="85">
        <v>0</v>
      </c>
      <c r="P15" s="85">
        <v>0</v>
      </c>
      <c r="Q15" s="85">
        <v>1034</v>
      </c>
      <c r="R15" s="85">
        <v>4282</v>
      </c>
      <c r="S15" s="85">
        <v>15</v>
      </c>
      <c r="T15" s="85">
        <v>59</v>
      </c>
      <c r="U15" s="85">
        <v>8</v>
      </c>
      <c r="V15" s="85">
        <v>24</v>
      </c>
      <c r="W15" s="85" t="s">
        <v>55</v>
      </c>
      <c r="X15" s="116">
        <v>70</v>
      </c>
      <c r="Y15" s="116">
        <v>70</v>
      </c>
      <c r="Z15" s="116">
        <v>300</v>
      </c>
      <c r="AA15" s="85" t="s">
        <v>94</v>
      </c>
      <c r="AB15" s="85" t="s">
        <v>94</v>
      </c>
      <c r="AC15" s="122"/>
    </row>
    <row r="16" s="109" customFormat="1" ht="31.5" spans="1:29">
      <c r="A16" s="116">
        <v>10</v>
      </c>
      <c r="B16" s="85" t="s">
        <v>47</v>
      </c>
      <c r="C16" s="85" t="s">
        <v>48</v>
      </c>
      <c r="D16" s="116" t="s">
        <v>95</v>
      </c>
      <c r="E16" s="85" t="s">
        <v>96</v>
      </c>
      <c r="F16" s="85" t="s">
        <v>11</v>
      </c>
      <c r="G16" s="85" t="s">
        <v>51</v>
      </c>
      <c r="H16" s="85" t="s">
        <v>95</v>
      </c>
      <c r="I16" s="116">
        <v>2024</v>
      </c>
      <c r="J16" s="85" t="s">
        <v>52</v>
      </c>
      <c r="K16" s="85" t="s">
        <v>61</v>
      </c>
      <c r="L16" s="121" t="s">
        <v>97</v>
      </c>
      <c r="M16" s="85">
        <v>66.2</v>
      </c>
      <c r="N16" s="85">
        <v>66.2</v>
      </c>
      <c r="O16" s="85">
        <v>0</v>
      </c>
      <c r="P16" s="85">
        <v>0</v>
      </c>
      <c r="Q16" s="85">
        <v>50</v>
      </c>
      <c r="R16" s="85">
        <v>420</v>
      </c>
      <c r="S16" s="85">
        <v>1</v>
      </c>
      <c r="T16" s="85">
        <v>2</v>
      </c>
      <c r="U16" s="85">
        <v>0</v>
      </c>
      <c r="V16" s="85">
        <v>0</v>
      </c>
      <c r="W16" s="116" t="s">
        <v>55</v>
      </c>
      <c r="X16" s="116">
        <v>66.2</v>
      </c>
      <c r="Y16" s="116">
        <v>66.2</v>
      </c>
      <c r="Z16" s="116">
        <v>400</v>
      </c>
      <c r="AA16" s="85" t="s">
        <v>78</v>
      </c>
      <c r="AB16" s="85" t="s">
        <v>78</v>
      </c>
      <c r="AC16" s="117"/>
    </row>
    <row r="17" s="109" customFormat="1" ht="84" spans="1:29">
      <c r="A17" s="116">
        <v>11</v>
      </c>
      <c r="B17" s="116" t="s">
        <v>47</v>
      </c>
      <c r="C17" s="85" t="s">
        <v>48</v>
      </c>
      <c r="D17" s="85" t="s">
        <v>95</v>
      </c>
      <c r="E17" s="85" t="s">
        <v>98</v>
      </c>
      <c r="F17" s="85" t="s">
        <v>11</v>
      </c>
      <c r="G17" s="85" t="s">
        <v>51</v>
      </c>
      <c r="H17" s="85" t="s">
        <v>95</v>
      </c>
      <c r="I17" s="116">
        <v>2024</v>
      </c>
      <c r="J17" s="85" t="s">
        <v>52</v>
      </c>
      <c r="K17" s="85" t="s">
        <v>61</v>
      </c>
      <c r="L17" s="121" t="s">
        <v>99</v>
      </c>
      <c r="M17" s="85">
        <v>35.1</v>
      </c>
      <c r="N17" s="85">
        <v>35.1</v>
      </c>
      <c r="O17" s="85">
        <v>0</v>
      </c>
      <c r="P17" s="85">
        <v>0</v>
      </c>
      <c r="Q17" s="85">
        <v>38</v>
      </c>
      <c r="R17" s="85">
        <v>183</v>
      </c>
      <c r="S17" s="85">
        <v>1</v>
      </c>
      <c r="T17" s="85">
        <v>3</v>
      </c>
      <c r="U17" s="85">
        <v>1</v>
      </c>
      <c r="V17" s="85">
        <v>6</v>
      </c>
      <c r="W17" s="116" t="s">
        <v>55</v>
      </c>
      <c r="X17" s="116">
        <v>35.1</v>
      </c>
      <c r="Y17" s="116">
        <v>0</v>
      </c>
      <c r="Z17" s="116">
        <v>0</v>
      </c>
      <c r="AA17" s="85" t="s">
        <v>72</v>
      </c>
      <c r="AB17" s="85" t="s">
        <v>100</v>
      </c>
      <c r="AC17" s="117"/>
    </row>
    <row r="18" s="109" customFormat="1" ht="94.5" spans="1:29">
      <c r="A18" s="116">
        <v>12</v>
      </c>
      <c r="B18" s="85" t="s">
        <v>47</v>
      </c>
      <c r="C18" s="85" t="s">
        <v>48</v>
      </c>
      <c r="D18" s="85" t="s">
        <v>101</v>
      </c>
      <c r="E18" s="117" t="s">
        <v>102</v>
      </c>
      <c r="F18" s="117" t="s">
        <v>11</v>
      </c>
      <c r="G18" s="117" t="s">
        <v>51</v>
      </c>
      <c r="H18" s="116" t="s">
        <v>101</v>
      </c>
      <c r="I18" s="85">
        <v>2024</v>
      </c>
      <c r="J18" s="85" t="s">
        <v>52</v>
      </c>
      <c r="K18" s="117" t="s">
        <v>61</v>
      </c>
      <c r="L18" s="120" t="s">
        <v>103</v>
      </c>
      <c r="M18" s="117">
        <v>16.6</v>
      </c>
      <c r="N18" s="117">
        <v>16.6</v>
      </c>
      <c r="O18" s="85">
        <v>0</v>
      </c>
      <c r="P18" s="85">
        <v>0</v>
      </c>
      <c r="Q18" s="116">
        <v>20</v>
      </c>
      <c r="R18" s="116">
        <v>52</v>
      </c>
      <c r="S18" s="116">
        <v>1</v>
      </c>
      <c r="T18" s="116">
        <v>3</v>
      </c>
      <c r="U18" s="116">
        <v>0</v>
      </c>
      <c r="V18" s="116">
        <v>0</v>
      </c>
      <c r="W18" s="116" t="s">
        <v>55</v>
      </c>
      <c r="X18" s="116">
        <v>16.6</v>
      </c>
      <c r="Y18" s="116">
        <v>0</v>
      </c>
      <c r="Z18" s="116">
        <v>0</v>
      </c>
      <c r="AA18" s="85" t="s">
        <v>104</v>
      </c>
      <c r="AB18" s="85" t="s">
        <v>105</v>
      </c>
      <c r="AC18" s="117"/>
    </row>
    <row r="19" s="109" customFormat="1" ht="21" spans="1:29">
      <c r="A19" s="116">
        <v>13</v>
      </c>
      <c r="B19" s="116" t="s">
        <v>47</v>
      </c>
      <c r="C19" s="85" t="s">
        <v>48</v>
      </c>
      <c r="D19" s="85" t="s">
        <v>106</v>
      </c>
      <c r="E19" s="85" t="s">
        <v>107</v>
      </c>
      <c r="F19" s="85" t="s">
        <v>11</v>
      </c>
      <c r="G19" s="85" t="s">
        <v>51</v>
      </c>
      <c r="H19" s="85" t="s">
        <v>106</v>
      </c>
      <c r="I19" s="116">
        <v>2024</v>
      </c>
      <c r="J19" s="85" t="s">
        <v>52</v>
      </c>
      <c r="K19" s="85" t="s">
        <v>61</v>
      </c>
      <c r="L19" s="121" t="s">
        <v>108</v>
      </c>
      <c r="M19" s="85">
        <v>0.15</v>
      </c>
      <c r="N19" s="85">
        <v>0.15</v>
      </c>
      <c r="O19" s="85">
        <v>0</v>
      </c>
      <c r="P19" s="85">
        <v>0</v>
      </c>
      <c r="Q19" s="85">
        <v>1</v>
      </c>
      <c r="R19" s="85">
        <v>4</v>
      </c>
      <c r="S19" s="85">
        <v>1</v>
      </c>
      <c r="T19" s="85">
        <v>4</v>
      </c>
      <c r="U19" s="85">
        <v>0</v>
      </c>
      <c r="V19" s="85">
        <v>0</v>
      </c>
      <c r="W19" s="116" t="s">
        <v>55</v>
      </c>
      <c r="X19" s="116">
        <v>0.15</v>
      </c>
      <c r="Y19" s="116">
        <v>0.15</v>
      </c>
      <c r="Z19" s="116">
        <v>0</v>
      </c>
      <c r="AA19" s="85" t="s">
        <v>109</v>
      </c>
      <c r="AB19" s="85" t="s">
        <v>87</v>
      </c>
      <c r="AC19" s="117"/>
    </row>
    <row r="20" s="109" customFormat="1" ht="31.5" spans="1:29">
      <c r="A20" s="116">
        <v>14</v>
      </c>
      <c r="B20" s="85" t="s">
        <v>47</v>
      </c>
      <c r="C20" s="85" t="s">
        <v>48</v>
      </c>
      <c r="D20" s="117" t="s">
        <v>106</v>
      </c>
      <c r="E20" s="117" t="s">
        <v>110</v>
      </c>
      <c r="F20" s="117" t="s">
        <v>12</v>
      </c>
      <c r="G20" s="117" t="s">
        <v>51</v>
      </c>
      <c r="H20" s="117" t="s">
        <v>106</v>
      </c>
      <c r="I20" s="117">
        <v>2024</v>
      </c>
      <c r="J20" s="117" t="s">
        <v>52</v>
      </c>
      <c r="K20" s="117" t="s">
        <v>61</v>
      </c>
      <c r="L20" s="120" t="s">
        <v>111</v>
      </c>
      <c r="M20" s="117">
        <v>0.45</v>
      </c>
      <c r="N20" s="117">
        <v>0.45</v>
      </c>
      <c r="O20" s="117">
        <v>0</v>
      </c>
      <c r="P20" s="116">
        <v>0</v>
      </c>
      <c r="Q20" s="116">
        <v>1</v>
      </c>
      <c r="R20" s="116">
        <v>6</v>
      </c>
      <c r="S20" s="116">
        <v>0</v>
      </c>
      <c r="T20" s="116">
        <v>0</v>
      </c>
      <c r="U20" s="116">
        <v>1</v>
      </c>
      <c r="V20" s="116">
        <v>6</v>
      </c>
      <c r="W20" s="116" t="s">
        <v>55</v>
      </c>
      <c r="X20" s="116">
        <v>0.45</v>
      </c>
      <c r="Y20" s="116">
        <v>0</v>
      </c>
      <c r="Z20" s="116">
        <v>0</v>
      </c>
      <c r="AA20" s="85" t="s">
        <v>112</v>
      </c>
      <c r="AB20" s="85" t="s">
        <v>113</v>
      </c>
      <c r="AC20" s="122"/>
    </row>
    <row r="21" s="109" customFormat="1" ht="52.5" spans="1:29">
      <c r="A21" s="116">
        <v>15</v>
      </c>
      <c r="B21" s="116" t="s">
        <v>47</v>
      </c>
      <c r="C21" s="85" t="s">
        <v>48</v>
      </c>
      <c r="D21" s="85"/>
      <c r="E21" s="85" t="s">
        <v>114</v>
      </c>
      <c r="F21" s="85" t="s">
        <v>60</v>
      </c>
      <c r="G21" s="85" t="s">
        <v>51</v>
      </c>
      <c r="H21" s="85" t="s">
        <v>48</v>
      </c>
      <c r="I21" s="116">
        <v>2024</v>
      </c>
      <c r="J21" s="85" t="s">
        <v>52</v>
      </c>
      <c r="K21" s="85" t="s">
        <v>61</v>
      </c>
      <c r="L21" s="121" t="s">
        <v>115</v>
      </c>
      <c r="M21" s="85">
        <v>87.35</v>
      </c>
      <c r="N21" s="85">
        <v>87.35</v>
      </c>
      <c r="O21" s="85">
        <v>0</v>
      </c>
      <c r="P21" s="85">
        <v>0</v>
      </c>
      <c r="Q21" s="85">
        <v>191</v>
      </c>
      <c r="R21" s="85">
        <v>657</v>
      </c>
      <c r="S21" s="85">
        <v>126</v>
      </c>
      <c r="T21" s="85">
        <v>450</v>
      </c>
      <c r="U21" s="85">
        <v>65</v>
      </c>
      <c r="V21" s="85">
        <v>207</v>
      </c>
      <c r="W21" s="116" t="s">
        <v>55</v>
      </c>
      <c r="X21" s="116">
        <v>87.35</v>
      </c>
      <c r="Y21" s="116">
        <v>1000</v>
      </c>
      <c r="Z21" s="116">
        <v>1000</v>
      </c>
      <c r="AA21" s="85" t="s">
        <v>116</v>
      </c>
      <c r="AB21" s="85" t="s">
        <v>117</v>
      </c>
      <c r="AC21" s="117"/>
    </row>
    <row r="22" s="109" customFormat="1" ht="31.5" spans="1:29">
      <c r="A22" s="116">
        <v>16</v>
      </c>
      <c r="B22" s="116" t="s">
        <v>47</v>
      </c>
      <c r="C22" s="85" t="s">
        <v>48</v>
      </c>
      <c r="D22" s="85"/>
      <c r="E22" s="85" t="s">
        <v>118</v>
      </c>
      <c r="F22" s="85" t="s">
        <v>60</v>
      </c>
      <c r="G22" s="85" t="s">
        <v>51</v>
      </c>
      <c r="H22" s="85" t="s">
        <v>48</v>
      </c>
      <c r="I22" s="116">
        <v>2024</v>
      </c>
      <c r="J22" s="85" t="s">
        <v>52</v>
      </c>
      <c r="K22" s="85" t="s">
        <v>61</v>
      </c>
      <c r="L22" s="121" t="s">
        <v>119</v>
      </c>
      <c r="M22" s="85">
        <v>7.32</v>
      </c>
      <c r="N22" s="85">
        <v>7.32</v>
      </c>
      <c r="O22" s="85">
        <v>0</v>
      </c>
      <c r="P22" s="85">
        <v>0</v>
      </c>
      <c r="Q22" s="85">
        <v>43</v>
      </c>
      <c r="R22" s="85">
        <v>111</v>
      </c>
      <c r="S22" s="85">
        <v>30</v>
      </c>
      <c r="T22" s="85">
        <v>76</v>
      </c>
      <c r="U22" s="85">
        <v>13</v>
      </c>
      <c r="V22" s="85">
        <v>35</v>
      </c>
      <c r="W22" s="116" t="s">
        <v>55</v>
      </c>
      <c r="X22" s="116">
        <v>7.32</v>
      </c>
      <c r="Y22" s="116">
        <v>7.32</v>
      </c>
      <c r="Z22" s="116">
        <v>300</v>
      </c>
      <c r="AA22" s="85" t="s">
        <v>116</v>
      </c>
      <c r="AB22" s="85" t="s">
        <v>120</v>
      </c>
      <c r="AC22" s="117"/>
    </row>
    <row r="23" s="109" customFormat="1" ht="31.5" spans="1:29">
      <c r="A23" s="116">
        <v>17</v>
      </c>
      <c r="B23" s="85" t="s">
        <v>47</v>
      </c>
      <c r="C23" s="85" t="s">
        <v>48</v>
      </c>
      <c r="D23" s="85"/>
      <c r="E23" s="117" t="s">
        <v>121</v>
      </c>
      <c r="F23" s="117" t="s">
        <v>60</v>
      </c>
      <c r="G23" s="117" t="s">
        <v>51</v>
      </c>
      <c r="H23" s="85" t="s">
        <v>48</v>
      </c>
      <c r="I23" s="117">
        <v>2024</v>
      </c>
      <c r="J23" s="117" t="s">
        <v>52</v>
      </c>
      <c r="K23" s="117" t="s">
        <v>61</v>
      </c>
      <c r="L23" s="120" t="s">
        <v>122</v>
      </c>
      <c r="M23" s="117">
        <v>4.3</v>
      </c>
      <c r="N23" s="117">
        <v>4.3</v>
      </c>
      <c r="O23" s="117">
        <v>0</v>
      </c>
      <c r="P23" s="117">
        <v>0</v>
      </c>
      <c r="Q23" s="85">
        <v>37</v>
      </c>
      <c r="R23" s="85">
        <v>149</v>
      </c>
      <c r="S23" s="85">
        <v>34</v>
      </c>
      <c r="T23" s="85">
        <v>138</v>
      </c>
      <c r="U23" s="85">
        <v>3</v>
      </c>
      <c r="V23" s="85">
        <v>11</v>
      </c>
      <c r="W23" s="116" t="s">
        <v>55</v>
      </c>
      <c r="X23" s="116">
        <v>4.3</v>
      </c>
      <c r="Y23" s="116">
        <v>4.3</v>
      </c>
      <c r="Z23" s="116">
        <v>0</v>
      </c>
      <c r="AA23" s="85" t="s">
        <v>123</v>
      </c>
      <c r="AB23" s="85" t="s">
        <v>123</v>
      </c>
      <c r="AC23" s="117"/>
    </row>
    <row r="24" s="109" customFormat="1" ht="31.5" spans="1:29">
      <c r="A24" s="116">
        <v>18</v>
      </c>
      <c r="B24" s="85" t="s">
        <v>47</v>
      </c>
      <c r="C24" s="85" t="s">
        <v>48</v>
      </c>
      <c r="D24" s="85"/>
      <c r="E24" s="117" t="s">
        <v>110</v>
      </c>
      <c r="F24" s="117" t="s">
        <v>12</v>
      </c>
      <c r="G24" s="117" t="s">
        <v>51</v>
      </c>
      <c r="H24" s="85" t="s">
        <v>48</v>
      </c>
      <c r="I24" s="85">
        <v>2024</v>
      </c>
      <c r="J24" s="85" t="s">
        <v>52</v>
      </c>
      <c r="K24" s="117" t="s">
        <v>61</v>
      </c>
      <c r="L24" s="120" t="s">
        <v>124</v>
      </c>
      <c r="M24" s="117">
        <v>2.61</v>
      </c>
      <c r="N24" s="117">
        <v>2.61</v>
      </c>
      <c r="O24" s="85">
        <v>0</v>
      </c>
      <c r="P24" s="85">
        <v>0</v>
      </c>
      <c r="Q24" s="85">
        <v>11</v>
      </c>
      <c r="R24" s="85">
        <v>48</v>
      </c>
      <c r="S24" s="85">
        <v>2</v>
      </c>
      <c r="T24" s="85">
        <v>11</v>
      </c>
      <c r="U24" s="85">
        <v>9</v>
      </c>
      <c r="V24" s="85">
        <v>37</v>
      </c>
      <c r="W24" s="116" t="s">
        <v>55</v>
      </c>
      <c r="X24" s="116">
        <v>2.61</v>
      </c>
      <c r="Y24" s="116">
        <v>2.61</v>
      </c>
      <c r="Z24" s="116">
        <v>0</v>
      </c>
      <c r="AA24" s="85" t="s">
        <v>125</v>
      </c>
      <c r="AB24" s="85" t="s">
        <v>126</v>
      </c>
      <c r="AC24" s="117"/>
    </row>
    <row r="25" s="109" customFormat="1" ht="84" spans="1:29">
      <c r="A25" s="116">
        <v>19</v>
      </c>
      <c r="B25" s="85" t="s">
        <v>47</v>
      </c>
      <c r="C25" s="85" t="s">
        <v>48</v>
      </c>
      <c r="D25" s="85"/>
      <c r="E25" s="117" t="s">
        <v>80</v>
      </c>
      <c r="F25" s="117" t="s">
        <v>12</v>
      </c>
      <c r="G25" s="117" t="s">
        <v>51</v>
      </c>
      <c r="H25" s="116" t="s">
        <v>48</v>
      </c>
      <c r="I25" s="85">
        <v>2024</v>
      </c>
      <c r="J25" s="85" t="s">
        <v>52</v>
      </c>
      <c r="K25" s="117" t="s">
        <v>61</v>
      </c>
      <c r="L25" s="120" t="s">
        <v>127</v>
      </c>
      <c r="M25" s="117">
        <v>4.73</v>
      </c>
      <c r="N25" s="117">
        <v>4.73</v>
      </c>
      <c r="O25" s="85">
        <v>0</v>
      </c>
      <c r="P25" s="85">
        <v>0</v>
      </c>
      <c r="Q25" s="85">
        <v>8</v>
      </c>
      <c r="R25" s="116">
        <v>25</v>
      </c>
      <c r="S25" s="116">
        <v>2</v>
      </c>
      <c r="T25" s="116">
        <v>6</v>
      </c>
      <c r="U25" s="116">
        <v>6</v>
      </c>
      <c r="V25" s="116">
        <v>19</v>
      </c>
      <c r="W25" s="116" t="s">
        <v>55</v>
      </c>
      <c r="X25" s="116">
        <v>4.73</v>
      </c>
      <c r="Y25" s="116">
        <v>4.73</v>
      </c>
      <c r="Z25" s="116">
        <v>0</v>
      </c>
      <c r="AA25" s="85" t="s">
        <v>128</v>
      </c>
      <c r="AB25" s="85" t="s">
        <v>129</v>
      </c>
      <c r="AC25" s="117"/>
    </row>
    <row r="26" s="109" customFormat="1" ht="31.5" spans="1:29">
      <c r="A26" s="116">
        <v>20</v>
      </c>
      <c r="B26" s="116" t="s">
        <v>47</v>
      </c>
      <c r="C26" s="85" t="s">
        <v>48</v>
      </c>
      <c r="D26" s="85"/>
      <c r="E26" s="85" t="s">
        <v>130</v>
      </c>
      <c r="F26" s="85" t="s">
        <v>130</v>
      </c>
      <c r="G26" s="85" t="s">
        <v>51</v>
      </c>
      <c r="H26" s="85" t="s">
        <v>48</v>
      </c>
      <c r="I26" s="116">
        <v>2024</v>
      </c>
      <c r="J26" s="85" t="s">
        <v>52</v>
      </c>
      <c r="K26" s="85" t="s">
        <v>61</v>
      </c>
      <c r="L26" s="121" t="s">
        <v>131</v>
      </c>
      <c r="M26" s="85">
        <v>1.68</v>
      </c>
      <c r="N26" s="85">
        <v>1.68</v>
      </c>
      <c r="O26" s="85">
        <v>0</v>
      </c>
      <c r="P26" s="85">
        <v>0</v>
      </c>
      <c r="Q26" s="85"/>
      <c r="R26" s="85"/>
      <c r="S26" s="85"/>
      <c r="T26" s="85"/>
      <c r="U26" s="85"/>
      <c r="V26" s="85"/>
      <c r="W26" s="116" t="s">
        <v>55</v>
      </c>
      <c r="X26" s="116">
        <v>0</v>
      </c>
      <c r="Y26" s="116">
        <v>0</v>
      </c>
      <c r="Z26" s="116">
        <v>0</v>
      </c>
      <c r="AA26" s="85" t="s">
        <v>132</v>
      </c>
      <c r="AB26" s="85" t="s">
        <v>133</v>
      </c>
      <c r="AC26" s="122"/>
    </row>
    <row r="27" s="109" customFormat="1" ht="31.5" spans="1:29">
      <c r="A27" s="116">
        <v>21</v>
      </c>
      <c r="B27" s="85" t="s">
        <v>47</v>
      </c>
      <c r="C27" s="85" t="s">
        <v>48</v>
      </c>
      <c r="D27" s="85"/>
      <c r="E27" s="117" t="s">
        <v>130</v>
      </c>
      <c r="F27" s="117" t="s">
        <v>130</v>
      </c>
      <c r="G27" s="117" t="s">
        <v>51</v>
      </c>
      <c r="H27" s="118" t="s">
        <v>48</v>
      </c>
      <c r="I27" s="85">
        <v>2024</v>
      </c>
      <c r="J27" s="85" t="s">
        <v>52</v>
      </c>
      <c r="K27" s="117" t="s">
        <v>61</v>
      </c>
      <c r="L27" s="120" t="s">
        <v>134</v>
      </c>
      <c r="M27" s="117">
        <v>0.12</v>
      </c>
      <c r="N27" s="117">
        <v>0.12</v>
      </c>
      <c r="O27" s="85">
        <v>0</v>
      </c>
      <c r="P27" s="85">
        <v>0</v>
      </c>
      <c r="Q27" s="85"/>
      <c r="R27" s="85"/>
      <c r="S27" s="85"/>
      <c r="T27" s="85"/>
      <c r="U27" s="85"/>
      <c r="V27" s="85"/>
      <c r="W27" s="116" t="s">
        <v>55</v>
      </c>
      <c r="X27" s="116">
        <v>0</v>
      </c>
      <c r="Y27" s="116">
        <v>0</v>
      </c>
      <c r="Z27" s="116">
        <v>0</v>
      </c>
      <c r="AA27" s="85" t="s">
        <v>132</v>
      </c>
      <c r="AB27" s="85" t="s">
        <v>133</v>
      </c>
      <c r="AC27" s="122"/>
    </row>
    <row r="28" s="109" customFormat="1" ht="31.5" spans="1:29">
      <c r="A28" s="116">
        <v>22</v>
      </c>
      <c r="B28" s="116" t="s">
        <v>47</v>
      </c>
      <c r="C28" s="85" t="s">
        <v>48</v>
      </c>
      <c r="D28" s="85"/>
      <c r="E28" s="85" t="s">
        <v>130</v>
      </c>
      <c r="F28" s="85" t="s">
        <v>130</v>
      </c>
      <c r="G28" s="85" t="s">
        <v>51</v>
      </c>
      <c r="H28" s="85" t="s">
        <v>48</v>
      </c>
      <c r="I28" s="116">
        <v>2024</v>
      </c>
      <c r="J28" s="85" t="s">
        <v>52</v>
      </c>
      <c r="K28" s="85" t="s">
        <v>61</v>
      </c>
      <c r="L28" s="121" t="s">
        <v>131</v>
      </c>
      <c r="M28" s="85">
        <v>2.035</v>
      </c>
      <c r="N28" s="85">
        <v>2.035</v>
      </c>
      <c r="O28" s="85">
        <v>0</v>
      </c>
      <c r="P28" s="85">
        <v>0</v>
      </c>
      <c r="Q28" s="85"/>
      <c r="R28" s="85"/>
      <c r="S28" s="85"/>
      <c r="T28" s="85"/>
      <c r="U28" s="85"/>
      <c r="V28" s="85"/>
      <c r="W28" s="116" t="s">
        <v>55</v>
      </c>
      <c r="X28" s="116">
        <v>0</v>
      </c>
      <c r="Y28" s="116">
        <v>0</v>
      </c>
      <c r="Z28" s="116">
        <v>0</v>
      </c>
      <c r="AA28" s="85" t="s">
        <v>132</v>
      </c>
      <c r="AB28" s="85" t="s">
        <v>133</v>
      </c>
      <c r="AC28" s="122"/>
    </row>
    <row r="29" s="109" customFormat="1" ht="31.5" spans="1:29">
      <c r="A29" s="116">
        <v>23</v>
      </c>
      <c r="B29" s="116" t="s">
        <v>47</v>
      </c>
      <c r="C29" s="85" t="s">
        <v>48</v>
      </c>
      <c r="D29" s="85"/>
      <c r="E29" s="85" t="s">
        <v>130</v>
      </c>
      <c r="F29" s="85" t="s">
        <v>130</v>
      </c>
      <c r="G29" s="85" t="s">
        <v>51</v>
      </c>
      <c r="H29" s="85" t="s">
        <v>48</v>
      </c>
      <c r="I29" s="116">
        <v>2024</v>
      </c>
      <c r="J29" s="85" t="s">
        <v>52</v>
      </c>
      <c r="K29" s="85" t="s">
        <v>53</v>
      </c>
      <c r="L29" s="121" t="s">
        <v>131</v>
      </c>
      <c r="M29" s="85">
        <v>0.31</v>
      </c>
      <c r="N29" s="85">
        <v>0.31</v>
      </c>
      <c r="O29" s="85">
        <v>0</v>
      </c>
      <c r="P29" s="85">
        <v>0</v>
      </c>
      <c r="Q29" s="85"/>
      <c r="R29" s="85">
        <v>0.31</v>
      </c>
      <c r="S29" s="85"/>
      <c r="T29" s="85"/>
      <c r="U29" s="85"/>
      <c r="V29" s="85"/>
      <c r="W29" s="116" t="s">
        <v>55</v>
      </c>
      <c r="X29" s="116">
        <v>0</v>
      </c>
      <c r="Y29" s="116">
        <v>0</v>
      </c>
      <c r="Z29" s="116">
        <v>0</v>
      </c>
      <c r="AA29" s="85" t="s">
        <v>132</v>
      </c>
      <c r="AB29" s="85" t="s">
        <v>133</v>
      </c>
      <c r="AC29" s="117"/>
    </row>
    <row r="30" s="109" customFormat="1" ht="52.5" spans="1:29">
      <c r="A30" s="116">
        <v>24</v>
      </c>
      <c r="B30" s="116" t="s">
        <v>47</v>
      </c>
      <c r="C30" s="85" t="s">
        <v>135</v>
      </c>
      <c r="D30" s="85" t="s">
        <v>136</v>
      </c>
      <c r="E30" s="85" t="s">
        <v>137</v>
      </c>
      <c r="F30" s="85" t="s">
        <v>11</v>
      </c>
      <c r="G30" s="85" t="s">
        <v>51</v>
      </c>
      <c r="H30" s="85" t="s">
        <v>136</v>
      </c>
      <c r="I30" s="116">
        <v>2024</v>
      </c>
      <c r="J30" s="85" t="s">
        <v>52</v>
      </c>
      <c r="K30" s="85" t="s">
        <v>61</v>
      </c>
      <c r="L30" s="121" t="s">
        <v>138</v>
      </c>
      <c r="M30" s="85">
        <v>15.95</v>
      </c>
      <c r="N30" s="85">
        <v>15.95</v>
      </c>
      <c r="O30" s="85">
        <v>0</v>
      </c>
      <c r="P30" s="85">
        <v>0</v>
      </c>
      <c r="Q30" s="85">
        <v>39</v>
      </c>
      <c r="R30" s="85">
        <v>136</v>
      </c>
      <c r="S30" s="85">
        <v>2</v>
      </c>
      <c r="T30" s="85">
        <v>7</v>
      </c>
      <c r="U30" s="85">
        <v>2</v>
      </c>
      <c r="V30" s="85">
        <v>5</v>
      </c>
      <c r="W30" s="116" t="s">
        <v>55</v>
      </c>
      <c r="X30" s="116">
        <v>0</v>
      </c>
      <c r="Y30" s="116">
        <v>0</v>
      </c>
      <c r="Z30" s="116">
        <v>0</v>
      </c>
      <c r="AA30" s="85" t="s">
        <v>139</v>
      </c>
      <c r="AB30" s="85" t="s">
        <v>140</v>
      </c>
      <c r="AC30" s="122"/>
    </row>
    <row r="31" s="109" customFormat="1" ht="31.5" spans="1:29">
      <c r="A31" s="116">
        <v>25</v>
      </c>
      <c r="B31" s="85" t="s">
        <v>47</v>
      </c>
      <c r="C31" s="85" t="s">
        <v>135</v>
      </c>
      <c r="D31" s="85" t="s">
        <v>136</v>
      </c>
      <c r="E31" s="117" t="s">
        <v>141</v>
      </c>
      <c r="F31" s="117" t="s">
        <v>11</v>
      </c>
      <c r="G31" s="117" t="s">
        <v>51</v>
      </c>
      <c r="H31" s="85" t="s">
        <v>136</v>
      </c>
      <c r="I31" s="117">
        <v>2024</v>
      </c>
      <c r="J31" s="117" t="s">
        <v>52</v>
      </c>
      <c r="K31" s="117" t="s">
        <v>61</v>
      </c>
      <c r="L31" s="120" t="s">
        <v>142</v>
      </c>
      <c r="M31" s="117">
        <v>8</v>
      </c>
      <c r="N31" s="117">
        <v>8</v>
      </c>
      <c r="O31" s="117">
        <v>0</v>
      </c>
      <c r="P31" s="117">
        <v>0</v>
      </c>
      <c r="Q31" s="85">
        <v>1499</v>
      </c>
      <c r="R31" s="85">
        <v>5386</v>
      </c>
      <c r="S31" s="85">
        <v>35</v>
      </c>
      <c r="T31" s="85">
        <v>108</v>
      </c>
      <c r="U31" s="85">
        <v>1</v>
      </c>
      <c r="V31" s="85">
        <v>4</v>
      </c>
      <c r="W31" s="116" t="s">
        <v>55</v>
      </c>
      <c r="X31" s="116">
        <v>0</v>
      </c>
      <c r="Y31" s="116">
        <v>0</v>
      </c>
      <c r="Z31" s="116">
        <v>0</v>
      </c>
      <c r="AA31" s="85" t="s">
        <v>143</v>
      </c>
      <c r="AB31" s="85" t="s">
        <v>143</v>
      </c>
      <c r="AC31" s="122"/>
    </row>
    <row r="32" s="109" customFormat="1" ht="52.5" spans="1:29">
      <c r="A32" s="116">
        <v>26</v>
      </c>
      <c r="B32" s="85" t="s">
        <v>47</v>
      </c>
      <c r="C32" s="85" t="s">
        <v>135</v>
      </c>
      <c r="D32" s="85" t="s">
        <v>144</v>
      </c>
      <c r="E32" s="117" t="s">
        <v>145</v>
      </c>
      <c r="F32" s="117" t="s">
        <v>11</v>
      </c>
      <c r="G32" s="117" t="s">
        <v>51</v>
      </c>
      <c r="H32" s="85" t="s">
        <v>144</v>
      </c>
      <c r="I32" s="85">
        <v>2024</v>
      </c>
      <c r="J32" s="85" t="s">
        <v>52</v>
      </c>
      <c r="K32" s="117" t="s">
        <v>61</v>
      </c>
      <c r="L32" s="120" t="s">
        <v>146</v>
      </c>
      <c r="M32" s="117">
        <v>45.5</v>
      </c>
      <c r="N32" s="117">
        <v>45.5</v>
      </c>
      <c r="O32" s="85">
        <v>0</v>
      </c>
      <c r="P32" s="85">
        <v>0</v>
      </c>
      <c r="Q32" s="85">
        <v>832</v>
      </c>
      <c r="R32" s="85">
        <v>2870</v>
      </c>
      <c r="S32" s="85">
        <v>35</v>
      </c>
      <c r="T32" s="85">
        <v>135</v>
      </c>
      <c r="U32" s="85">
        <v>4</v>
      </c>
      <c r="V32" s="85">
        <v>12</v>
      </c>
      <c r="W32" s="116" t="s">
        <v>55</v>
      </c>
      <c r="X32" s="116">
        <v>0</v>
      </c>
      <c r="Y32" s="116">
        <v>0</v>
      </c>
      <c r="Z32" s="116">
        <v>0</v>
      </c>
      <c r="AA32" s="85" t="s">
        <v>147</v>
      </c>
      <c r="AB32" s="85" t="s">
        <v>148</v>
      </c>
      <c r="AC32" s="117"/>
    </row>
    <row r="33" s="109" customFormat="1" ht="42" spans="1:29">
      <c r="A33" s="116">
        <v>27</v>
      </c>
      <c r="B33" s="85" t="s">
        <v>47</v>
      </c>
      <c r="C33" s="85" t="s">
        <v>135</v>
      </c>
      <c r="D33" s="85" t="s">
        <v>144</v>
      </c>
      <c r="E33" s="117" t="s">
        <v>149</v>
      </c>
      <c r="F33" s="117" t="s">
        <v>60</v>
      </c>
      <c r="G33" s="117" t="s">
        <v>150</v>
      </c>
      <c r="H33" s="118" t="s">
        <v>144</v>
      </c>
      <c r="I33" s="117">
        <v>2024</v>
      </c>
      <c r="J33" s="117" t="s">
        <v>52</v>
      </c>
      <c r="K33" s="117" t="s">
        <v>61</v>
      </c>
      <c r="L33" s="120" t="s">
        <v>151</v>
      </c>
      <c r="M33" s="117">
        <v>67.45</v>
      </c>
      <c r="N33" s="117">
        <v>67.45</v>
      </c>
      <c r="O33" s="117">
        <v>0</v>
      </c>
      <c r="P33" s="117">
        <v>0</v>
      </c>
      <c r="Q33" s="85">
        <v>20</v>
      </c>
      <c r="R33" s="85">
        <v>64</v>
      </c>
      <c r="S33" s="85">
        <v>10</v>
      </c>
      <c r="T33" s="85">
        <v>35</v>
      </c>
      <c r="U33" s="85">
        <v>2</v>
      </c>
      <c r="V33" s="85">
        <v>7</v>
      </c>
      <c r="W33" s="116" t="s">
        <v>55</v>
      </c>
      <c r="X33" s="116">
        <v>150</v>
      </c>
      <c r="Y33" s="116">
        <v>30</v>
      </c>
      <c r="Z33" s="116">
        <v>1500</v>
      </c>
      <c r="AA33" s="85" t="s">
        <v>152</v>
      </c>
      <c r="AB33" s="85" t="s">
        <v>153</v>
      </c>
      <c r="AC33" s="122"/>
    </row>
    <row r="34" s="109" customFormat="1" ht="52.5" spans="1:29">
      <c r="A34" s="116">
        <v>28</v>
      </c>
      <c r="B34" s="85" t="s">
        <v>47</v>
      </c>
      <c r="C34" s="85" t="s">
        <v>135</v>
      </c>
      <c r="D34" s="85" t="s">
        <v>154</v>
      </c>
      <c r="E34" s="117" t="s">
        <v>155</v>
      </c>
      <c r="F34" s="117" t="s">
        <v>11</v>
      </c>
      <c r="G34" s="117" t="s">
        <v>51</v>
      </c>
      <c r="H34" s="118" t="s">
        <v>154</v>
      </c>
      <c r="I34" s="117">
        <v>2024</v>
      </c>
      <c r="J34" s="117" t="s">
        <v>52</v>
      </c>
      <c r="K34" s="117" t="s">
        <v>61</v>
      </c>
      <c r="L34" s="120" t="s">
        <v>156</v>
      </c>
      <c r="M34" s="117">
        <v>33.7</v>
      </c>
      <c r="N34" s="117">
        <v>33.7</v>
      </c>
      <c r="O34" s="117">
        <v>0</v>
      </c>
      <c r="P34" s="117">
        <v>0</v>
      </c>
      <c r="Q34" s="85">
        <v>65</v>
      </c>
      <c r="R34" s="85">
        <v>273</v>
      </c>
      <c r="S34" s="85">
        <v>10</v>
      </c>
      <c r="T34" s="85">
        <v>35</v>
      </c>
      <c r="U34" s="85">
        <v>1</v>
      </c>
      <c r="V34" s="85">
        <v>2</v>
      </c>
      <c r="W34" s="85" t="s">
        <v>55</v>
      </c>
      <c r="X34" s="116">
        <v>0</v>
      </c>
      <c r="Y34" s="116">
        <v>0</v>
      </c>
      <c r="Z34" s="116">
        <v>0</v>
      </c>
      <c r="AA34" s="85" t="s">
        <v>147</v>
      </c>
      <c r="AB34" s="85" t="s">
        <v>157</v>
      </c>
      <c r="AC34" s="117"/>
    </row>
    <row r="35" s="109" customFormat="1" ht="84" spans="1:29">
      <c r="A35" s="116">
        <v>29</v>
      </c>
      <c r="B35" s="85" t="s">
        <v>47</v>
      </c>
      <c r="C35" s="85" t="s">
        <v>135</v>
      </c>
      <c r="D35" s="85" t="s">
        <v>158</v>
      </c>
      <c r="E35" s="117" t="s">
        <v>159</v>
      </c>
      <c r="F35" s="117" t="s">
        <v>60</v>
      </c>
      <c r="G35" s="117" t="s">
        <v>51</v>
      </c>
      <c r="H35" s="118" t="s">
        <v>158</v>
      </c>
      <c r="I35" s="85">
        <v>2024</v>
      </c>
      <c r="J35" s="85" t="s">
        <v>52</v>
      </c>
      <c r="K35" s="117" t="s">
        <v>61</v>
      </c>
      <c r="L35" s="120" t="s">
        <v>160</v>
      </c>
      <c r="M35" s="117">
        <v>26.34</v>
      </c>
      <c r="N35" s="117">
        <v>26.34</v>
      </c>
      <c r="O35" s="85">
        <v>0</v>
      </c>
      <c r="P35" s="85">
        <v>0</v>
      </c>
      <c r="Q35" s="85">
        <v>66</v>
      </c>
      <c r="R35" s="85">
        <v>241</v>
      </c>
      <c r="S35" s="85">
        <v>58</v>
      </c>
      <c r="T35" s="85">
        <v>216</v>
      </c>
      <c r="U35" s="85">
        <v>8</v>
      </c>
      <c r="V35" s="85">
        <v>25</v>
      </c>
      <c r="W35" s="116" t="s">
        <v>55</v>
      </c>
      <c r="X35" s="116">
        <v>40</v>
      </c>
      <c r="Y35" s="116">
        <v>16.45</v>
      </c>
      <c r="Z35" s="116">
        <v>3400</v>
      </c>
      <c r="AA35" s="85" t="s">
        <v>161</v>
      </c>
      <c r="AB35" s="85" t="s">
        <v>162</v>
      </c>
      <c r="AC35" s="117"/>
    </row>
    <row r="36" s="109" customFormat="1" ht="94.5" spans="1:29">
      <c r="A36" s="116">
        <v>30</v>
      </c>
      <c r="B36" s="85" t="s">
        <v>47</v>
      </c>
      <c r="C36" s="85" t="s">
        <v>135</v>
      </c>
      <c r="D36" s="85" t="s">
        <v>158</v>
      </c>
      <c r="E36" s="117" t="s">
        <v>163</v>
      </c>
      <c r="F36" s="117" t="s">
        <v>60</v>
      </c>
      <c r="G36" s="117" t="s">
        <v>51</v>
      </c>
      <c r="H36" s="118" t="s">
        <v>158</v>
      </c>
      <c r="I36" s="117">
        <v>2024</v>
      </c>
      <c r="J36" s="117" t="s">
        <v>52</v>
      </c>
      <c r="K36" s="117" t="s">
        <v>61</v>
      </c>
      <c r="L36" s="120" t="s">
        <v>164</v>
      </c>
      <c r="M36" s="117">
        <v>23.5</v>
      </c>
      <c r="N36" s="117">
        <v>23.5</v>
      </c>
      <c r="O36" s="117">
        <v>0</v>
      </c>
      <c r="P36" s="117">
        <v>0</v>
      </c>
      <c r="Q36" s="85">
        <v>51</v>
      </c>
      <c r="R36" s="85">
        <v>132</v>
      </c>
      <c r="S36" s="85">
        <v>38</v>
      </c>
      <c r="T36" s="85">
        <v>103</v>
      </c>
      <c r="U36" s="85">
        <v>14</v>
      </c>
      <c r="V36" s="85">
        <v>44</v>
      </c>
      <c r="W36" s="116" t="s">
        <v>55</v>
      </c>
      <c r="X36" s="116"/>
      <c r="Y36" s="116"/>
      <c r="Z36" s="116"/>
      <c r="AA36" s="131" t="s">
        <v>165</v>
      </c>
      <c r="AB36" s="131" t="s">
        <v>166</v>
      </c>
      <c r="AC36" s="117"/>
    </row>
    <row r="37" s="109" customFormat="1" ht="52.5" spans="1:29">
      <c r="A37" s="116">
        <v>31</v>
      </c>
      <c r="B37" s="116" t="s">
        <v>47</v>
      </c>
      <c r="C37" s="85" t="s">
        <v>135</v>
      </c>
      <c r="D37" s="85" t="s">
        <v>167</v>
      </c>
      <c r="E37" s="85" t="s">
        <v>168</v>
      </c>
      <c r="F37" s="85" t="s">
        <v>12</v>
      </c>
      <c r="G37" s="85" t="s">
        <v>51</v>
      </c>
      <c r="H37" s="85" t="s">
        <v>167</v>
      </c>
      <c r="I37" s="116">
        <v>2024</v>
      </c>
      <c r="J37" s="85" t="s">
        <v>52</v>
      </c>
      <c r="K37" s="85" t="s">
        <v>61</v>
      </c>
      <c r="L37" s="121" t="s">
        <v>169</v>
      </c>
      <c r="M37" s="85">
        <v>0.3</v>
      </c>
      <c r="N37" s="85">
        <v>0.3</v>
      </c>
      <c r="O37" s="85">
        <v>0</v>
      </c>
      <c r="P37" s="85">
        <v>0</v>
      </c>
      <c r="Q37" s="85">
        <v>2</v>
      </c>
      <c r="R37" s="85">
        <v>5</v>
      </c>
      <c r="S37" s="85">
        <v>2</v>
      </c>
      <c r="T37" s="85">
        <v>5</v>
      </c>
      <c r="U37" s="85">
        <v>0</v>
      </c>
      <c r="V37" s="85">
        <v>0</v>
      </c>
      <c r="W37" s="116" t="s">
        <v>55</v>
      </c>
      <c r="X37" s="116">
        <v>0</v>
      </c>
      <c r="Y37" s="116">
        <v>0</v>
      </c>
      <c r="Z37" s="116">
        <v>0</v>
      </c>
      <c r="AA37" s="85" t="s">
        <v>147</v>
      </c>
      <c r="AB37" s="85" t="s">
        <v>170</v>
      </c>
      <c r="AC37" s="117"/>
    </row>
    <row r="38" s="109" customFormat="1" ht="31.5" spans="1:29">
      <c r="A38" s="116">
        <v>32</v>
      </c>
      <c r="B38" s="116" t="s">
        <v>47</v>
      </c>
      <c r="C38" s="85" t="s">
        <v>135</v>
      </c>
      <c r="D38" s="85" t="s">
        <v>167</v>
      </c>
      <c r="E38" s="85" t="s">
        <v>171</v>
      </c>
      <c r="F38" s="85" t="s">
        <v>12</v>
      </c>
      <c r="G38" s="85" t="s">
        <v>51</v>
      </c>
      <c r="H38" s="85" t="s">
        <v>167</v>
      </c>
      <c r="I38" s="116">
        <v>2024</v>
      </c>
      <c r="J38" s="85" t="s">
        <v>52</v>
      </c>
      <c r="K38" s="85" t="s">
        <v>61</v>
      </c>
      <c r="L38" s="121" t="s">
        <v>172</v>
      </c>
      <c r="M38" s="85">
        <v>0.095</v>
      </c>
      <c r="N38" s="85">
        <v>0.095</v>
      </c>
      <c r="O38" s="85">
        <v>0</v>
      </c>
      <c r="P38" s="85">
        <v>0</v>
      </c>
      <c r="Q38" s="85">
        <v>1</v>
      </c>
      <c r="R38" s="85">
        <v>3</v>
      </c>
      <c r="S38" s="85">
        <v>0</v>
      </c>
      <c r="T38" s="85">
        <v>0</v>
      </c>
      <c r="U38" s="85">
        <v>1</v>
      </c>
      <c r="V38" s="85">
        <v>3</v>
      </c>
      <c r="W38" s="116" t="s">
        <v>55</v>
      </c>
      <c r="X38" s="116">
        <v>0</v>
      </c>
      <c r="Y38" s="116">
        <v>0</v>
      </c>
      <c r="Z38" s="116">
        <v>0</v>
      </c>
      <c r="AA38" s="85" t="s">
        <v>173</v>
      </c>
      <c r="AB38" s="85" t="s">
        <v>174</v>
      </c>
      <c r="AC38" s="117"/>
    </row>
    <row r="39" s="109" customFormat="1" ht="52.5" spans="1:29">
      <c r="A39" s="116">
        <v>33</v>
      </c>
      <c r="B39" s="85" t="s">
        <v>47</v>
      </c>
      <c r="C39" s="85" t="s">
        <v>135</v>
      </c>
      <c r="D39" s="85" t="s">
        <v>167</v>
      </c>
      <c r="E39" s="117" t="s">
        <v>175</v>
      </c>
      <c r="F39" s="117" t="s">
        <v>11</v>
      </c>
      <c r="G39" s="117" t="s">
        <v>51</v>
      </c>
      <c r="H39" s="85" t="s">
        <v>167</v>
      </c>
      <c r="I39" s="117">
        <v>2024</v>
      </c>
      <c r="J39" s="117" t="s">
        <v>52</v>
      </c>
      <c r="K39" s="117" t="s">
        <v>61</v>
      </c>
      <c r="L39" s="120" t="s">
        <v>176</v>
      </c>
      <c r="M39" s="117">
        <v>11.55</v>
      </c>
      <c r="N39" s="117">
        <v>11.55</v>
      </c>
      <c r="O39" s="117">
        <v>0</v>
      </c>
      <c r="P39" s="117">
        <v>0</v>
      </c>
      <c r="Q39" s="85">
        <v>89</v>
      </c>
      <c r="R39" s="85">
        <v>405</v>
      </c>
      <c r="S39" s="85">
        <v>5</v>
      </c>
      <c r="T39" s="85">
        <v>18</v>
      </c>
      <c r="U39" s="85">
        <v>2</v>
      </c>
      <c r="V39" s="85">
        <v>7</v>
      </c>
      <c r="W39" s="116" t="s">
        <v>55</v>
      </c>
      <c r="X39" s="116">
        <v>0</v>
      </c>
      <c r="Y39" s="116">
        <v>0</v>
      </c>
      <c r="Z39" s="116">
        <v>0</v>
      </c>
      <c r="AA39" s="85" t="s">
        <v>139</v>
      </c>
      <c r="AB39" s="85" t="s">
        <v>177</v>
      </c>
      <c r="AC39" s="117"/>
    </row>
    <row r="40" s="109" customFormat="1" ht="31.5" spans="1:29">
      <c r="A40" s="116">
        <v>34</v>
      </c>
      <c r="B40" s="116" t="s">
        <v>47</v>
      </c>
      <c r="C40" s="85" t="s">
        <v>135</v>
      </c>
      <c r="D40" s="85" t="s">
        <v>167</v>
      </c>
      <c r="E40" s="85" t="s">
        <v>178</v>
      </c>
      <c r="F40" s="85" t="s">
        <v>11</v>
      </c>
      <c r="G40" s="85" t="s">
        <v>51</v>
      </c>
      <c r="H40" s="85" t="s">
        <v>167</v>
      </c>
      <c r="I40" s="116">
        <v>2024</v>
      </c>
      <c r="J40" s="85" t="s">
        <v>52</v>
      </c>
      <c r="K40" s="85" t="s">
        <v>53</v>
      </c>
      <c r="L40" s="121" t="s">
        <v>179</v>
      </c>
      <c r="M40" s="85">
        <v>33</v>
      </c>
      <c r="N40" s="85">
        <v>33</v>
      </c>
      <c r="O40" s="85">
        <v>0</v>
      </c>
      <c r="P40" s="85">
        <v>0</v>
      </c>
      <c r="Q40" s="85">
        <v>27</v>
      </c>
      <c r="R40" s="85">
        <v>83</v>
      </c>
      <c r="S40" s="85">
        <v>5</v>
      </c>
      <c r="T40" s="85">
        <v>12</v>
      </c>
      <c r="U40" s="85">
        <v>1</v>
      </c>
      <c r="V40" s="85">
        <v>4</v>
      </c>
      <c r="W40" s="116" t="s">
        <v>55</v>
      </c>
      <c r="X40" s="116"/>
      <c r="Y40" s="116"/>
      <c r="Z40" s="116"/>
      <c r="AA40" s="118" t="s">
        <v>56</v>
      </c>
      <c r="AB40" s="118" t="s">
        <v>57</v>
      </c>
      <c r="AC40" s="117"/>
    </row>
    <row r="41" s="109" customFormat="1" ht="42" spans="1:29">
      <c r="A41" s="116">
        <v>35</v>
      </c>
      <c r="B41" s="116" t="s">
        <v>47</v>
      </c>
      <c r="C41" s="85" t="s">
        <v>135</v>
      </c>
      <c r="D41" s="85" t="s">
        <v>167</v>
      </c>
      <c r="E41" s="85" t="s">
        <v>180</v>
      </c>
      <c r="F41" s="85" t="s">
        <v>11</v>
      </c>
      <c r="G41" s="85" t="s">
        <v>51</v>
      </c>
      <c r="H41" s="85" t="s">
        <v>167</v>
      </c>
      <c r="I41" s="116">
        <v>2024</v>
      </c>
      <c r="J41" s="85" t="s">
        <v>52</v>
      </c>
      <c r="K41" s="85" t="s">
        <v>53</v>
      </c>
      <c r="L41" s="121" t="s">
        <v>181</v>
      </c>
      <c r="M41" s="85">
        <v>49.4</v>
      </c>
      <c r="N41" s="85">
        <v>49.4</v>
      </c>
      <c r="O41" s="85">
        <v>0</v>
      </c>
      <c r="P41" s="85">
        <v>0</v>
      </c>
      <c r="Q41" s="85">
        <v>200</v>
      </c>
      <c r="R41" s="85">
        <v>810</v>
      </c>
      <c r="S41" s="85">
        <v>4</v>
      </c>
      <c r="T41" s="85">
        <v>9</v>
      </c>
      <c r="U41" s="85">
        <v>0</v>
      </c>
      <c r="V41" s="85">
        <v>0</v>
      </c>
      <c r="W41" s="116" t="s">
        <v>55</v>
      </c>
      <c r="X41" s="116"/>
      <c r="Y41" s="116"/>
      <c r="Z41" s="116"/>
      <c r="AA41" s="118" t="s">
        <v>56</v>
      </c>
      <c r="AB41" s="118" t="s">
        <v>57</v>
      </c>
      <c r="AC41" s="117"/>
    </row>
    <row r="42" s="109" customFormat="1" ht="73.5" spans="1:29">
      <c r="A42" s="116">
        <v>36</v>
      </c>
      <c r="B42" s="85" t="s">
        <v>47</v>
      </c>
      <c r="C42" s="85" t="s">
        <v>135</v>
      </c>
      <c r="D42" s="85" t="s">
        <v>182</v>
      </c>
      <c r="E42" s="117" t="s">
        <v>183</v>
      </c>
      <c r="F42" s="117" t="s">
        <v>11</v>
      </c>
      <c r="G42" s="117" t="s">
        <v>51</v>
      </c>
      <c r="H42" s="85" t="s">
        <v>182</v>
      </c>
      <c r="I42" s="85">
        <v>2024</v>
      </c>
      <c r="J42" s="85" t="s">
        <v>52</v>
      </c>
      <c r="K42" s="117" t="s">
        <v>61</v>
      </c>
      <c r="L42" s="120" t="s">
        <v>184</v>
      </c>
      <c r="M42" s="117">
        <v>4.77</v>
      </c>
      <c r="N42" s="117">
        <v>4.77</v>
      </c>
      <c r="O42" s="85">
        <v>0</v>
      </c>
      <c r="P42" s="85">
        <v>0</v>
      </c>
      <c r="Q42" s="85">
        <v>53</v>
      </c>
      <c r="R42" s="85">
        <v>165</v>
      </c>
      <c r="S42" s="85">
        <v>35</v>
      </c>
      <c r="T42" s="85">
        <v>110</v>
      </c>
      <c r="U42" s="85">
        <v>17</v>
      </c>
      <c r="V42" s="85">
        <v>55</v>
      </c>
      <c r="W42" s="116" t="s">
        <v>55</v>
      </c>
      <c r="X42" s="116">
        <v>0</v>
      </c>
      <c r="Y42" s="116">
        <v>0</v>
      </c>
      <c r="Z42" s="116">
        <v>0</v>
      </c>
      <c r="AA42" s="85" t="s">
        <v>185</v>
      </c>
      <c r="AB42" s="85" t="s">
        <v>186</v>
      </c>
      <c r="AC42" s="117"/>
    </row>
    <row r="43" s="109" customFormat="1" ht="52.5" spans="1:29">
      <c r="A43" s="116">
        <v>37</v>
      </c>
      <c r="B43" s="116" t="s">
        <v>47</v>
      </c>
      <c r="C43" s="85" t="s">
        <v>135</v>
      </c>
      <c r="D43" s="85" t="s">
        <v>187</v>
      </c>
      <c r="E43" s="85" t="s">
        <v>188</v>
      </c>
      <c r="F43" s="85" t="s">
        <v>11</v>
      </c>
      <c r="G43" s="119" t="s">
        <v>51</v>
      </c>
      <c r="H43" s="85" t="s">
        <v>187</v>
      </c>
      <c r="I43" s="116">
        <v>2024</v>
      </c>
      <c r="J43" s="85" t="s">
        <v>52</v>
      </c>
      <c r="K43" s="85" t="s">
        <v>53</v>
      </c>
      <c r="L43" s="121" t="s">
        <v>189</v>
      </c>
      <c r="M43" s="85">
        <v>12</v>
      </c>
      <c r="N43" s="85">
        <v>12</v>
      </c>
      <c r="O43" s="85">
        <v>0</v>
      </c>
      <c r="P43" s="85">
        <v>0</v>
      </c>
      <c r="Q43" s="85">
        <v>127</v>
      </c>
      <c r="R43" s="85">
        <v>384</v>
      </c>
      <c r="S43" s="85">
        <v>14</v>
      </c>
      <c r="T43" s="85">
        <v>24</v>
      </c>
      <c r="U43" s="85">
        <v>0</v>
      </c>
      <c r="V43" s="85">
        <v>0</v>
      </c>
      <c r="W43" s="116" t="s">
        <v>55</v>
      </c>
      <c r="X43" s="116"/>
      <c r="Y43" s="116"/>
      <c r="Z43" s="116"/>
      <c r="AA43" s="85" t="s">
        <v>190</v>
      </c>
      <c r="AB43" s="85" t="s">
        <v>87</v>
      </c>
      <c r="AC43" s="122"/>
    </row>
    <row r="44" s="109" customFormat="1" ht="126" spans="1:29">
      <c r="A44" s="116">
        <v>38</v>
      </c>
      <c r="B44" s="85" t="s">
        <v>47</v>
      </c>
      <c r="C44" s="85" t="s">
        <v>135</v>
      </c>
      <c r="D44" s="85" t="s">
        <v>187</v>
      </c>
      <c r="E44" s="117" t="s">
        <v>191</v>
      </c>
      <c r="F44" s="117" t="s">
        <v>11</v>
      </c>
      <c r="G44" s="117" t="s">
        <v>51</v>
      </c>
      <c r="H44" s="85" t="s">
        <v>187</v>
      </c>
      <c r="I44" s="85">
        <v>2024</v>
      </c>
      <c r="J44" s="85" t="s">
        <v>52</v>
      </c>
      <c r="K44" s="117" t="s">
        <v>61</v>
      </c>
      <c r="L44" s="120" t="s">
        <v>192</v>
      </c>
      <c r="M44" s="117">
        <v>258</v>
      </c>
      <c r="N44" s="117">
        <v>258</v>
      </c>
      <c r="O44" s="85">
        <v>0</v>
      </c>
      <c r="P44" s="85">
        <v>0</v>
      </c>
      <c r="Q44" s="85">
        <v>424</v>
      </c>
      <c r="R44" s="85">
        <v>1752</v>
      </c>
      <c r="S44" s="85">
        <v>39</v>
      </c>
      <c r="T44" s="85">
        <v>109</v>
      </c>
      <c r="U44" s="85">
        <v>4</v>
      </c>
      <c r="V44" s="85">
        <v>20</v>
      </c>
      <c r="W44" s="85" t="s">
        <v>55</v>
      </c>
      <c r="X44" s="116">
        <v>0</v>
      </c>
      <c r="Y44" s="116">
        <v>0</v>
      </c>
      <c r="Z44" s="116">
        <v>0</v>
      </c>
      <c r="AA44" s="85" t="s">
        <v>147</v>
      </c>
      <c r="AB44" s="85" t="s">
        <v>193</v>
      </c>
      <c r="AC44" s="117"/>
    </row>
    <row r="45" s="109" customFormat="1" ht="31.5" spans="1:29">
      <c r="A45" s="116">
        <v>39</v>
      </c>
      <c r="B45" s="85" t="s">
        <v>47</v>
      </c>
      <c r="C45" s="85" t="s">
        <v>135</v>
      </c>
      <c r="D45" s="85" t="s">
        <v>187</v>
      </c>
      <c r="E45" s="117" t="s">
        <v>194</v>
      </c>
      <c r="F45" s="117" t="s">
        <v>11</v>
      </c>
      <c r="G45" s="117" t="s">
        <v>51</v>
      </c>
      <c r="H45" s="118" t="s">
        <v>187</v>
      </c>
      <c r="I45" s="117">
        <v>2024</v>
      </c>
      <c r="J45" s="117" t="s">
        <v>52</v>
      </c>
      <c r="K45" s="117" t="s">
        <v>53</v>
      </c>
      <c r="L45" s="120" t="s">
        <v>195</v>
      </c>
      <c r="M45" s="117">
        <v>12</v>
      </c>
      <c r="N45" s="117">
        <v>12</v>
      </c>
      <c r="O45" s="117">
        <v>0</v>
      </c>
      <c r="P45" s="117">
        <v>0</v>
      </c>
      <c r="Q45" s="85">
        <v>108</v>
      </c>
      <c r="R45" s="85">
        <v>398</v>
      </c>
      <c r="S45" s="85">
        <v>15</v>
      </c>
      <c r="T45" s="85">
        <v>32</v>
      </c>
      <c r="U45" s="85">
        <v>0</v>
      </c>
      <c r="V45" s="85">
        <v>0</v>
      </c>
      <c r="W45" s="118" t="s">
        <v>55</v>
      </c>
      <c r="X45" s="116"/>
      <c r="Y45" s="116"/>
      <c r="Z45" s="116"/>
      <c r="AA45" s="85" t="s">
        <v>196</v>
      </c>
      <c r="AB45" s="85" t="s">
        <v>197</v>
      </c>
      <c r="AC45" s="122"/>
    </row>
    <row r="46" s="109" customFormat="1" ht="84" spans="1:29">
      <c r="A46" s="116">
        <v>40</v>
      </c>
      <c r="B46" s="85" t="s">
        <v>47</v>
      </c>
      <c r="C46" s="85" t="s">
        <v>135</v>
      </c>
      <c r="D46" s="85" t="s">
        <v>198</v>
      </c>
      <c r="E46" s="117" t="s">
        <v>199</v>
      </c>
      <c r="F46" s="117" t="s">
        <v>12</v>
      </c>
      <c r="G46" s="117" t="s">
        <v>200</v>
      </c>
      <c r="H46" s="85" t="s">
        <v>198</v>
      </c>
      <c r="I46" s="85">
        <v>2024</v>
      </c>
      <c r="J46" s="85" t="s">
        <v>52</v>
      </c>
      <c r="K46" s="117" t="s">
        <v>61</v>
      </c>
      <c r="L46" s="120" t="s">
        <v>201</v>
      </c>
      <c r="M46" s="117">
        <v>12.91</v>
      </c>
      <c r="N46" s="117">
        <v>12.91</v>
      </c>
      <c r="O46" s="85">
        <v>0</v>
      </c>
      <c r="P46" s="85">
        <v>0</v>
      </c>
      <c r="Q46" s="85">
        <v>6</v>
      </c>
      <c r="R46" s="85">
        <v>16</v>
      </c>
      <c r="S46" s="85">
        <v>1</v>
      </c>
      <c r="T46" s="85">
        <v>3</v>
      </c>
      <c r="U46" s="85">
        <v>5</v>
      </c>
      <c r="V46" s="85">
        <v>13</v>
      </c>
      <c r="W46" s="85" t="s">
        <v>55</v>
      </c>
      <c r="X46" s="116"/>
      <c r="Y46" s="116"/>
      <c r="Z46" s="116"/>
      <c r="AA46" s="85" t="s">
        <v>82</v>
      </c>
      <c r="AB46" s="85" t="s">
        <v>83</v>
      </c>
      <c r="AC46" s="122"/>
    </row>
    <row r="47" s="109" customFormat="1" ht="178.5" spans="1:29">
      <c r="A47" s="116">
        <v>41</v>
      </c>
      <c r="B47" s="116" t="s">
        <v>47</v>
      </c>
      <c r="C47" s="85" t="s">
        <v>135</v>
      </c>
      <c r="D47" s="85"/>
      <c r="E47" s="85" t="s">
        <v>202</v>
      </c>
      <c r="F47" s="85" t="s">
        <v>60</v>
      </c>
      <c r="G47" s="85" t="s">
        <v>51</v>
      </c>
      <c r="H47" s="85" t="s">
        <v>135</v>
      </c>
      <c r="I47" s="116">
        <v>2024</v>
      </c>
      <c r="J47" s="85" t="s">
        <v>52</v>
      </c>
      <c r="K47" s="85" t="s">
        <v>61</v>
      </c>
      <c r="L47" s="121" t="s">
        <v>203</v>
      </c>
      <c r="M47" s="85">
        <v>123</v>
      </c>
      <c r="N47" s="85">
        <v>123</v>
      </c>
      <c r="O47" s="85">
        <v>0</v>
      </c>
      <c r="P47" s="85">
        <v>0</v>
      </c>
      <c r="Q47" s="85">
        <v>440</v>
      </c>
      <c r="R47" s="85">
        <v>1471</v>
      </c>
      <c r="S47" s="85">
        <v>409</v>
      </c>
      <c r="T47" s="85">
        <v>1369</v>
      </c>
      <c r="U47" s="85">
        <v>31</v>
      </c>
      <c r="V47" s="85">
        <v>102</v>
      </c>
      <c r="W47" s="116" t="s">
        <v>55</v>
      </c>
      <c r="X47" s="116">
        <v>349.5</v>
      </c>
      <c r="Y47" s="116">
        <v>116.5</v>
      </c>
      <c r="Z47" s="116">
        <v>2380</v>
      </c>
      <c r="AA47" s="85" t="s">
        <v>204</v>
      </c>
      <c r="AB47" s="85" t="s">
        <v>205</v>
      </c>
      <c r="AC47" s="117"/>
    </row>
    <row r="48" s="109" customFormat="1" ht="31.5" spans="1:29">
      <c r="A48" s="116">
        <v>42</v>
      </c>
      <c r="B48" s="116" t="s">
        <v>47</v>
      </c>
      <c r="C48" s="85" t="s">
        <v>135</v>
      </c>
      <c r="D48" s="85"/>
      <c r="E48" s="85" t="s">
        <v>206</v>
      </c>
      <c r="F48" s="85" t="s">
        <v>60</v>
      </c>
      <c r="G48" s="85" t="s">
        <v>51</v>
      </c>
      <c r="H48" s="85" t="s">
        <v>135</v>
      </c>
      <c r="I48" s="116">
        <v>2024</v>
      </c>
      <c r="J48" s="85" t="s">
        <v>52</v>
      </c>
      <c r="K48" s="85" t="s">
        <v>61</v>
      </c>
      <c r="L48" s="121" t="s">
        <v>207</v>
      </c>
      <c r="M48" s="85">
        <v>0.34</v>
      </c>
      <c r="N48" s="116">
        <v>0.34</v>
      </c>
      <c r="O48" s="85">
        <v>0</v>
      </c>
      <c r="P48" s="85">
        <v>0</v>
      </c>
      <c r="Q48" s="85">
        <v>1</v>
      </c>
      <c r="R48" s="85">
        <v>2</v>
      </c>
      <c r="S48" s="85">
        <v>1</v>
      </c>
      <c r="T48" s="85">
        <v>2</v>
      </c>
      <c r="U48" s="85">
        <v>0</v>
      </c>
      <c r="V48" s="85">
        <v>0</v>
      </c>
      <c r="W48" s="116" t="s">
        <v>55</v>
      </c>
      <c r="X48" s="116"/>
      <c r="Y48" s="116"/>
      <c r="Z48" s="116"/>
      <c r="AA48" s="131" t="s">
        <v>165</v>
      </c>
      <c r="AB48" s="131" t="s">
        <v>208</v>
      </c>
      <c r="AC48" s="117"/>
    </row>
    <row r="49" s="109" customFormat="1" ht="31.5" spans="1:29">
      <c r="A49" s="116">
        <v>43</v>
      </c>
      <c r="B49" s="85" t="s">
        <v>47</v>
      </c>
      <c r="C49" s="85" t="s">
        <v>135</v>
      </c>
      <c r="D49" s="85"/>
      <c r="E49" s="117" t="s">
        <v>209</v>
      </c>
      <c r="F49" s="117" t="s">
        <v>60</v>
      </c>
      <c r="G49" s="117" t="s">
        <v>51</v>
      </c>
      <c r="H49" s="85" t="s">
        <v>135</v>
      </c>
      <c r="I49" s="85">
        <v>2024</v>
      </c>
      <c r="J49" s="85" t="s">
        <v>52</v>
      </c>
      <c r="K49" s="117" t="s">
        <v>61</v>
      </c>
      <c r="L49" s="120" t="s">
        <v>210</v>
      </c>
      <c r="M49" s="117">
        <v>13.33</v>
      </c>
      <c r="N49" s="117">
        <v>13.33</v>
      </c>
      <c r="O49" s="85">
        <v>0</v>
      </c>
      <c r="P49" s="85">
        <v>0</v>
      </c>
      <c r="Q49" s="85">
        <v>106</v>
      </c>
      <c r="R49" s="85">
        <v>440</v>
      </c>
      <c r="S49" s="85">
        <v>101</v>
      </c>
      <c r="T49" s="85">
        <v>417</v>
      </c>
      <c r="U49" s="85">
        <v>5</v>
      </c>
      <c r="V49" s="85">
        <v>23</v>
      </c>
      <c r="W49" s="116" t="s">
        <v>55</v>
      </c>
      <c r="X49" s="116">
        <v>0</v>
      </c>
      <c r="Y49" s="116">
        <v>0</v>
      </c>
      <c r="Z49" s="116">
        <v>0</v>
      </c>
      <c r="AA49" s="85" t="s">
        <v>211</v>
      </c>
      <c r="AB49" s="85" t="s">
        <v>212</v>
      </c>
      <c r="AC49" s="117"/>
    </row>
    <row r="50" s="109" customFormat="1" ht="52.5" spans="1:29">
      <c r="A50" s="116">
        <v>44</v>
      </c>
      <c r="B50" s="85" t="s">
        <v>47</v>
      </c>
      <c r="C50" s="85" t="s">
        <v>135</v>
      </c>
      <c r="D50" s="85"/>
      <c r="E50" s="117" t="s">
        <v>213</v>
      </c>
      <c r="F50" s="117" t="s">
        <v>11</v>
      </c>
      <c r="G50" s="117" t="s">
        <v>51</v>
      </c>
      <c r="H50" s="85" t="s">
        <v>135</v>
      </c>
      <c r="I50" s="117">
        <v>2024</v>
      </c>
      <c r="J50" s="117" t="s">
        <v>52</v>
      </c>
      <c r="K50" s="117" t="s">
        <v>61</v>
      </c>
      <c r="L50" s="120" t="s">
        <v>214</v>
      </c>
      <c r="M50" s="117">
        <v>1.99</v>
      </c>
      <c r="N50" s="117">
        <v>1.99</v>
      </c>
      <c r="O50" s="117">
        <v>0</v>
      </c>
      <c r="P50" s="117">
        <v>0</v>
      </c>
      <c r="Q50" s="85">
        <v>23</v>
      </c>
      <c r="R50" s="85">
        <v>79</v>
      </c>
      <c r="S50" s="85">
        <v>22</v>
      </c>
      <c r="T50" s="85">
        <v>75</v>
      </c>
      <c r="U50" s="85">
        <v>1</v>
      </c>
      <c r="V50" s="85">
        <v>4</v>
      </c>
      <c r="W50" s="116" t="s">
        <v>55</v>
      </c>
      <c r="X50" s="116">
        <v>0</v>
      </c>
      <c r="Y50" s="116">
        <v>0</v>
      </c>
      <c r="Z50" s="116">
        <v>0</v>
      </c>
      <c r="AA50" s="85" t="s">
        <v>147</v>
      </c>
      <c r="AB50" s="85" t="s">
        <v>215</v>
      </c>
      <c r="AC50" s="117"/>
    </row>
    <row r="51" s="109" customFormat="1" ht="42" spans="1:29">
      <c r="A51" s="116">
        <v>45</v>
      </c>
      <c r="B51" s="85" t="s">
        <v>47</v>
      </c>
      <c r="C51" s="85" t="s">
        <v>135</v>
      </c>
      <c r="D51" s="85"/>
      <c r="E51" s="117" t="s">
        <v>171</v>
      </c>
      <c r="F51" s="117" t="s">
        <v>12</v>
      </c>
      <c r="G51" s="117" t="s">
        <v>51</v>
      </c>
      <c r="H51" s="85" t="s">
        <v>135</v>
      </c>
      <c r="I51" s="85">
        <v>2024</v>
      </c>
      <c r="J51" s="85" t="s">
        <v>52</v>
      </c>
      <c r="K51" s="117" t="s">
        <v>61</v>
      </c>
      <c r="L51" s="120" t="s">
        <v>216</v>
      </c>
      <c r="M51" s="117">
        <v>4.15</v>
      </c>
      <c r="N51" s="117">
        <v>4.15</v>
      </c>
      <c r="O51" s="85">
        <v>0</v>
      </c>
      <c r="P51" s="85">
        <v>0</v>
      </c>
      <c r="Q51" s="85">
        <v>15</v>
      </c>
      <c r="R51" s="85">
        <v>15</v>
      </c>
      <c r="S51" s="85">
        <v>7</v>
      </c>
      <c r="T51" s="85">
        <v>7</v>
      </c>
      <c r="U51" s="85">
        <v>8</v>
      </c>
      <c r="V51" s="85">
        <v>8</v>
      </c>
      <c r="W51" s="116" t="s">
        <v>55</v>
      </c>
      <c r="X51" s="116"/>
      <c r="Y51" s="116"/>
      <c r="Z51" s="116"/>
      <c r="AA51" s="85" t="s">
        <v>217</v>
      </c>
      <c r="AB51" s="85" t="s">
        <v>112</v>
      </c>
      <c r="AC51" s="117"/>
    </row>
    <row r="52" s="109" customFormat="1" ht="31.5" spans="1:29">
      <c r="A52" s="116">
        <v>46</v>
      </c>
      <c r="B52" s="116" t="s">
        <v>47</v>
      </c>
      <c r="C52" s="85" t="s">
        <v>135</v>
      </c>
      <c r="D52" s="85"/>
      <c r="E52" s="85" t="s">
        <v>130</v>
      </c>
      <c r="F52" s="85" t="s">
        <v>130</v>
      </c>
      <c r="G52" s="85" t="s">
        <v>51</v>
      </c>
      <c r="H52" s="85" t="s">
        <v>135</v>
      </c>
      <c r="I52" s="116">
        <v>2024</v>
      </c>
      <c r="J52" s="85" t="s">
        <v>52</v>
      </c>
      <c r="K52" s="85" t="s">
        <v>53</v>
      </c>
      <c r="L52" s="121" t="s">
        <v>131</v>
      </c>
      <c r="M52" s="116">
        <v>0.12</v>
      </c>
      <c r="N52" s="116">
        <v>0.12</v>
      </c>
      <c r="O52" s="117">
        <v>0</v>
      </c>
      <c r="P52" s="117">
        <v>0</v>
      </c>
      <c r="Q52" s="85"/>
      <c r="R52" s="85"/>
      <c r="S52" s="85"/>
      <c r="T52" s="85"/>
      <c r="U52" s="85"/>
      <c r="V52" s="85"/>
      <c r="W52" s="116" t="s">
        <v>55</v>
      </c>
      <c r="X52" s="116">
        <v>0</v>
      </c>
      <c r="Y52" s="116">
        <v>0</v>
      </c>
      <c r="Z52" s="116">
        <v>0</v>
      </c>
      <c r="AA52" s="85" t="s">
        <v>132</v>
      </c>
      <c r="AB52" s="85" t="s">
        <v>133</v>
      </c>
      <c r="AC52" s="122"/>
    </row>
    <row r="53" s="109" customFormat="1" ht="31.5" spans="1:29">
      <c r="A53" s="116">
        <v>47</v>
      </c>
      <c r="B53" s="85" t="s">
        <v>47</v>
      </c>
      <c r="C53" s="85" t="s">
        <v>135</v>
      </c>
      <c r="D53" s="117"/>
      <c r="E53" s="117" t="s">
        <v>130</v>
      </c>
      <c r="F53" s="117" t="s">
        <v>130</v>
      </c>
      <c r="G53" s="117" t="s">
        <v>51</v>
      </c>
      <c r="H53" s="117" t="s">
        <v>135</v>
      </c>
      <c r="I53" s="117">
        <v>2024</v>
      </c>
      <c r="J53" s="117" t="s">
        <v>52</v>
      </c>
      <c r="K53" s="117" t="s">
        <v>61</v>
      </c>
      <c r="L53" s="120" t="s">
        <v>134</v>
      </c>
      <c r="M53" s="117">
        <v>0.21</v>
      </c>
      <c r="N53" s="117">
        <v>0.21</v>
      </c>
      <c r="O53" s="117">
        <v>0</v>
      </c>
      <c r="P53" s="116">
        <v>0</v>
      </c>
      <c r="Q53" s="116"/>
      <c r="R53" s="116"/>
      <c r="S53" s="116"/>
      <c r="T53" s="116"/>
      <c r="U53" s="116"/>
      <c r="V53" s="116"/>
      <c r="W53" s="116" t="s">
        <v>55</v>
      </c>
      <c r="X53" s="116">
        <v>0</v>
      </c>
      <c r="Y53" s="116">
        <v>0</v>
      </c>
      <c r="Z53" s="116">
        <v>0</v>
      </c>
      <c r="AA53" s="85" t="s">
        <v>132</v>
      </c>
      <c r="AB53" s="85" t="s">
        <v>133</v>
      </c>
      <c r="AC53" s="122"/>
    </row>
    <row r="54" s="109" customFormat="1" ht="31.5" spans="1:29">
      <c r="A54" s="116">
        <v>48</v>
      </c>
      <c r="B54" s="116" t="s">
        <v>47</v>
      </c>
      <c r="C54" s="85" t="s">
        <v>135</v>
      </c>
      <c r="D54" s="85"/>
      <c r="E54" s="85" t="s">
        <v>130</v>
      </c>
      <c r="F54" s="85" t="s">
        <v>130</v>
      </c>
      <c r="G54" s="85" t="s">
        <v>51</v>
      </c>
      <c r="H54" s="85" t="s">
        <v>135</v>
      </c>
      <c r="I54" s="116">
        <v>2024</v>
      </c>
      <c r="J54" s="85" t="s">
        <v>52</v>
      </c>
      <c r="K54" s="85" t="s">
        <v>61</v>
      </c>
      <c r="L54" s="121" t="s">
        <v>131</v>
      </c>
      <c r="M54" s="85">
        <v>7.59</v>
      </c>
      <c r="N54" s="85">
        <v>7.59</v>
      </c>
      <c r="O54" s="85">
        <v>0</v>
      </c>
      <c r="P54" s="85">
        <v>0</v>
      </c>
      <c r="Q54" s="85"/>
      <c r="R54" s="85"/>
      <c r="S54" s="85"/>
      <c r="T54" s="85"/>
      <c r="U54" s="85"/>
      <c r="V54" s="85"/>
      <c r="W54" s="116" t="s">
        <v>55</v>
      </c>
      <c r="X54" s="116">
        <v>0</v>
      </c>
      <c r="Y54" s="116">
        <v>0</v>
      </c>
      <c r="Z54" s="116">
        <v>0</v>
      </c>
      <c r="AA54" s="85" t="s">
        <v>132</v>
      </c>
      <c r="AB54" s="85" t="s">
        <v>133</v>
      </c>
      <c r="AC54" s="122"/>
    </row>
    <row r="55" s="109" customFormat="1" ht="31.5" spans="1:29">
      <c r="A55" s="116">
        <v>49</v>
      </c>
      <c r="B55" s="85" t="s">
        <v>47</v>
      </c>
      <c r="C55" s="85" t="s">
        <v>135</v>
      </c>
      <c r="D55" s="85"/>
      <c r="E55" s="117" t="s">
        <v>130</v>
      </c>
      <c r="F55" s="117" t="s">
        <v>130</v>
      </c>
      <c r="G55" s="117" t="s">
        <v>51</v>
      </c>
      <c r="H55" s="85" t="s">
        <v>135</v>
      </c>
      <c r="I55" s="117">
        <v>2024</v>
      </c>
      <c r="J55" s="117" t="s">
        <v>52</v>
      </c>
      <c r="K55" s="122" t="s">
        <v>53</v>
      </c>
      <c r="L55" s="120" t="s">
        <v>131</v>
      </c>
      <c r="M55" s="117">
        <v>0.63</v>
      </c>
      <c r="N55" s="117">
        <v>0.63</v>
      </c>
      <c r="O55" s="117">
        <v>0</v>
      </c>
      <c r="P55" s="117">
        <v>0</v>
      </c>
      <c r="Q55" s="85"/>
      <c r="R55" s="85">
        <v>0.63</v>
      </c>
      <c r="S55" s="85"/>
      <c r="T55" s="85"/>
      <c r="U55" s="85"/>
      <c r="V55" s="85"/>
      <c r="W55" s="85" t="s">
        <v>55</v>
      </c>
      <c r="X55" s="116">
        <v>0</v>
      </c>
      <c r="Y55" s="116">
        <v>0</v>
      </c>
      <c r="Z55" s="116">
        <v>0</v>
      </c>
      <c r="AA55" s="85" t="s">
        <v>132</v>
      </c>
      <c r="AB55" s="85" t="s">
        <v>133</v>
      </c>
      <c r="AC55" s="122"/>
    </row>
    <row r="56" s="109" customFormat="1" ht="84" spans="1:29">
      <c r="A56" s="116">
        <v>50</v>
      </c>
      <c r="B56" s="116" t="s">
        <v>47</v>
      </c>
      <c r="C56" s="85" t="s">
        <v>218</v>
      </c>
      <c r="D56" s="85" t="s">
        <v>219</v>
      </c>
      <c r="E56" s="85" t="s">
        <v>220</v>
      </c>
      <c r="F56" s="85" t="s">
        <v>11</v>
      </c>
      <c r="G56" s="85" t="s">
        <v>51</v>
      </c>
      <c r="H56" s="85" t="s">
        <v>219</v>
      </c>
      <c r="I56" s="116">
        <v>2024</v>
      </c>
      <c r="J56" s="85" t="s">
        <v>52</v>
      </c>
      <c r="K56" s="85" t="s">
        <v>61</v>
      </c>
      <c r="L56" s="121" t="s">
        <v>221</v>
      </c>
      <c r="M56" s="85">
        <v>20</v>
      </c>
      <c r="N56" s="85">
        <v>20</v>
      </c>
      <c r="O56" s="85">
        <v>0</v>
      </c>
      <c r="P56" s="85">
        <v>0</v>
      </c>
      <c r="Q56" s="85">
        <v>184</v>
      </c>
      <c r="R56" s="85">
        <v>622</v>
      </c>
      <c r="S56" s="85">
        <v>16</v>
      </c>
      <c r="T56" s="85">
        <v>43</v>
      </c>
      <c r="U56" s="85">
        <v>2</v>
      </c>
      <c r="V56" s="85">
        <v>2</v>
      </c>
      <c r="W56" s="116" t="s">
        <v>55</v>
      </c>
      <c r="X56" s="116">
        <v>20</v>
      </c>
      <c r="Y56" s="116">
        <v>0</v>
      </c>
      <c r="Z56" s="116">
        <v>1000</v>
      </c>
      <c r="AA56" s="85" t="s">
        <v>72</v>
      </c>
      <c r="AB56" s="85" t="s">
        <v>222</v>
      </c>
      <c r="AC56" s="117"/>
    </row>
    <row r="57" s="109" customFormat="1" ht="84" spans="1:29">
      <c r="A57" s="116">
        <v>51</v>
      </c>
      <c r="B57" s="116" t="s">
        <v>47</v>
      </c>
      <c r="C57" s="85" t="s">
        <v>218</v>
      </c>
      <c r="D57" s="85" t="s">
        <v>223</v>
      </c>
      <c r="E57" s="85" t="s">
        <v>224</v>
      </c>
      <c r="F57" s="85" t="s">
        <v>11</v>
      </c>
      <c r="G57" s="85" t="s">
        <v>51</v>
      </c>
      <c r="H57" s="85" t="s">
        <v>223</v>
      </c>
      <c r="I57" s="116">
        <v>2024</v>
      </c>
      <c r="J57" s="85" t="s">
        <v>52</v>
      </c>
      <c r="K57" s="85" t="s">
        <v>61</v>
      </c>
      <c r="L57" s="121" t="s">
        <v>225</v>
      </c>
      <c r="M57" s="85">
        <v>4</v>
      </c>
      <c r="N57" s="85">
        <v>4</v>
      </c>
      <c r="O57" s="85">
        <v>0</v>
      </c>
      <c r="P57" s="85">
        <v>0</v>
      </c>
      <c r="Q57" s="85">
        <v>107</v>
      </c>
      <c r="R57" s="85">
        <v>217</v>
      </c>
      <c r="S57" s="85">
        <v>7</v>
      </c>
      <c r="T57" s="85">
        <v>25</v>
      </c>
      <c r="U57" s="85">
        <v>0</v>
      </c>
      <c r="V57" s="85">
        <v>0</v>
      </c>
      <c r="W57" s="116" t="s">
        <v>55</v>
      </c>
      <c r="X57" s="116">
        <v>4</v>
      </c>
      <c r="Y57" s="116">
        <v>0</v>
      </c>
      <c r="Z57" s="116">
        <v>0</v>
      </c>
      <c r="AA57" s="85" t="s">
        <v>72</v>
      </c>
      <c r="AB57" s="85" t="s">
        <v>222</v>
      </c>
      <c r="AC57" s="117"/>
    </row>
    <row r="58" s="109" customFormat="1" ht="52.5" spans="1:29">
      <c r="A58" s="116">
        <v>52</v>
      </c>
      <c r="B58" s="85" t="s">
        <v>47</v>
      </c>
      <c r="C58" s="85" t="s">
        <v>218</v>
      </c>
      <c r="D58" s="85" t="s">
        <v>223</v>
      </c>
      <c r="E58" s="117" t="s">
        <v>226</v>
      </c>
      <c r="F58" s="117" t="s">
        <v>60</v>
      </c>
      <c r="G58" s="117" t="s">
        <v>51</v>
      </c>
      <c r="H58" s="85" t="s">
        <v>223</v>
      </c>
      <c r="I58" s="117">
        <v>2024</v>
      </c>
      <c r="J58" s="117" t="s">
        <v>52</v>
      </c>
      <c r="K58" s="117" t="s">
        <v>61</v>
      </c>
      <c r="L58" s="120" t="s">
        <v>227</v>
      </c>
      <c r="M58" s="117">
        <v>20</v>
      </c>
      <c r="N58" s="117">
        <v>20</v>
      </c>
      <c r="O58" s="117">
        <v>0</v>
      </c>
      <c r="P58" s="117">
        <v>0</v>
      </c>
      <c r="Q58" s="85">
        <v>827</v>
      </c>
      <c r="R58" s="85">
        <v>2663</v>
      </c>
      <c r="S58" s="85">
        <v>40</v>
      </c>
      <c r="T58" s="85">
        <v>128</v>
      </c>
      <c r="U58" s="85">
        <v>9</v>
      </c>
      <c r="V58" s="85">
        <v>25</v>
      </c>
      <c r="W58" s="85" t="s">
        <v>55</v>
      </c>
      <c r="X58" s="116"/>
      <c r="Y58" s="116"/>
      <c r="Z58" s="116"/>
      <c r="AA58" s="85" t="s">
        <v>208</v>
      </c>
      <c r="AB58" s="85" t="s">
        <v>94</v>
      </c>
      <c r="AC58" s="122"/>
    </row>
    <row r="59" s="109" customFormat="1" ht="115.5" spans="1:29">
      <c r="A59" s="116">
        <v>53</v>
      </c>
      <c r="B59" s="116" t="s">
        <v>47</v>
      </c>
      <c r="C59" s="85" t="s">
        <v>218</v>
      </c>
      <c r="D59" s="85" t="s">
        <v>228</v>
      </c>
      <c r="E59" s="85" t="s">
        <v>229</v>
      </c>
      <c r="F59" s="85" t="s">
        <v>60</v>
      </c>
      <c r="G59" s="85" t="s">
        <v>51</v>
      </c>
      <c r="H59" s="85" t="s">
        <v>228</v>
      </c>
      <c r="I59" s="116">
        <v>2024</v>
      </c>
      <c r="J59" s="85" t="s">
        <v>52</v>
      </c>
      <c r="K59" s="85" t="s">
        <v>61</v>
      </c>
      <c r="L59" s="121" t="s">
        <v>230</v>
      </c>
      <c r="M59" s="85">
        <v>26.079</v>
      </c>
      <c r="N59" s="85">
        <v>26.079</v>
      </c>
      <c r="O59" s="85">
        <v>0</v>
      </c>
      <c r="P59" s="85">
        <v>0</v>
      </c>
      <c r="Q59" s="85">
        <v>67</v>
      </c>
      <c r="R59" s="85">
        <v>259</v>
      </c>
      <c r="S59" s="85">
        <v>57</v>
      </c>
      <c r="T59" s="85">
        <v>228</v>
      </c>
      <c r="U59" s="85">
        <v>10</v>
      </c>
      <c r="V59" s="85">
        <v>31</v>
      </c>
      <c r="W59" s="116" t="s">
        <v>55</v>
      </c>
      <c r="X59" s="116">
        <v>26.079</v>
      </c>
      <c r="Y59" s="116">
        <v>0</v>
      </c>
      <c r="Z59" s="116">
        <v>4000</v>
      </c>
      <c r="AA59" s="85" t="s">
        <v>231</v>
      </c>
      <c r="AB59" s="85" t="s">
        <v>232</v>
      </c>
      <c r="AC59" s="117"/>
    </row>
    <row r="60" s="109" customFormat="1" ht="136.5" spans="1:29">
      <c r="A60" s="116">
        <v>54</v>
      </c>
      <c r="B60" s="116" t="s">
        <v>47</v>
      </c>
      <c r="C60" s="85" t="s">
        <v>218</v>
      </c>
      <c r="D60" s="85" t="s">
        <v>228</v>
      </c>
      <c r="E60" s="85" t="s">
        <v>233</v>
      </c>
      <c r="F60" s="85" t="s">
        <v>60</v>
      </c>
      <c r="G60" s="85" t="s">
        <v>51</v>
      </c>
      <c r="H60" s="85" t="s">
        <v>228</v>
      </c>
      <c r="I60" s="116">
        <v>2024</v>
      </c>
      <c r="J60" s="85" t="s">
        <v>52</v>
      </c>
      <c r="K60" s="85" t="s">
        <v>61</v>
      </c>
      <c r="L60" s="121" t="s">
        <v>234</v>
      </c>
      <c r="M60" s="85">
        <v>3.895</v>
      </c>
      <c r="N60" s="85">
        <v>3.895</v>
      </c>
      <c r="O60" s="85">
        <v>0</v>
      </c>
      <c r="P60" s="85">
        <v>0</v>
      </c>
      <c r="Q60" s="85">
        <v>23</v>
      </c>
      <c r="R60" s="85">
        <v>85</v>
      </c>
      <c r="S60" s="85">
        <v>12</v>
      </c>
      <c r="T60" s="85">
        <v>47</v>
      </c>
      <c r="U60" s="85">
        <v>11</v>
      </c>
      <c r="V60" s="85">
        <v>38</v>
      </c>
      <c r="W60" s="116" t="s">
        <v>55</v>
      </c>
      <c r="X60" s="116">
        <v>3.895</v>
      </c>
      <c r="Y60" s="116">
        <v>0</v>
      </c>
      <c r="Z60" s="116">
        <v>2000</v>
      </c>
      <c r="AA60" s="85" t="s">
        <v>231</v>
      </c>
      <c r="AB60" s="85" t="s">
        <v>232</v>
      </c>
      <c r="AC60" s="117"/>
    </row>
    <row r="61" s="109" customFormat="1" ht="94.5" spans="1:29">
      <c r="A61" s="116">
        <v>55</v>
      </c>
      <c r="B61" s="116" t="s">
        <v>47</v>
      </c>
      <c r="C61" s="85" t="s">
        <v>218</v>
      </c>
      <c r="D61" s="85" t="s">
        <v>235</v>
      </c>
      <c r="E61" s="85" t="s">
        <v>236</v>
      </c>
      <c r="F61" s="85" t="s">
        <v>11</v>
      </c>
      <c r="G61" s="85" t="s">
        <v>51</v>
      </c>
      <c r="H61" s="85" t="s">
        <v>235</v>
      </c>
      <c r="I61" s="116">
        <v>2024</v>
      </c>
      <c r="J61" s="85" t="s">
        <v>52</v>
      </c>
      <c r="K61" s="85" t="s">
        <v>61</v>
      </c>
      <c r="L61" s="121" t="s">
        <v>237</v>
      </c>
      <c r="M61" s="85">
        <v>18.75</v>
      </c>
      <c r="N61" s="85">
        <v>18.75</v>
      </c>
      <c r="O61" s="85">
        <v>0</v>
      </c>
      <c r="P61" s="85">
        <v>0</v>
      </c>
      <c r="Q61" s="85">
        <v>117</v>
      </c>
      <c r="R61" s="85">
        <v>415</v>
      </c>
      <c r="S61" s="85">
        <v>11</v>
      </c>
      <c r="T61" s="85">
        <v>31</v>
      </c>
      <c r="U61" s="85">
        <v>0</v>
      </c>
      <c r="V61" s="85">
        <v>0</v>
      </c>
      <c r="W61" s="116" t="s">
        <v>55</v>
      </c>
      <c r="X61" s="116">
        <v>18.75</v>
      </c>
      <c r="Y61" s="116">
        <v>0</v>
      </c>
      <c r="Z61" s="116">
        <v>0</v>
      </c>
      <c r="AA61" s="85" t="s">
        <v>238</v>
      </c>
      <c r="AB61" s="85" t="s">
        <v>239</v>
      </c>
      <c r="AC61" s="117"/>
    </row>
    <row r="62" s="109" customFormat="1" ht="42" spans="1:29">
      <c r="A62" s="116">
        <v>56</v>
      </c>
      <c r="B62" s="85" t="s">
        <v>47</v>
      </c>
      <c r="C62" s="85" t="s">
        <v>218</v>
      </c>
      <c r="D62" s="85" t="s">
        <v>235</v>
      </c>
      <c r="E62" s="85" t="s">
        <v>240</v>
      </c>
      <c r="F62" s="85" t="s">
        <v>11</v>
      </c>
      <c r="G62" s="85" t="s">
        <v>51</v>
      </c>
      <c r="H62" s="85" t="s">
        <v>235</v>
      </c>
      <c r="I62" s="116">
        <v>2024</v>
      </c>
      <c r="J62" s="85" t="s">
        <v>52</v>
      </c>
      <c r="K62" s="85" t="s">
        <v>61</v>
      </c>
      <c r="L62" s="121" t="s">
        <v>241</v>
      </c>
      <c r="M62" s="85">
        <v>0.09</v>
      </c>
      <c r="N62" s="85">
        <v>0.09</v>
      </c>
      <c r="O62" s="85">
        <v>0</v>
      </c>
      <c r="P62" s="85">
        <v>0</v>
      </c>
      <c r="Q62" s="85">
        <v>1</v>
      </c>
      <c r="R62" s="85">
        <v>1</v>
      </c>
      <c r="S62" s="85">
        <v>1</v>
      </c>
      <c r="T62" s="85">
        <v>1</v>
      </c>
      <c r="U62" s="85">
        <v>0</v>
      </c>
      <c r="V62" s="85">
        <v>0</v>
      </c>
      <c r="W62" s="116" t="s">
        <v>55</v>
      </c>
      <c r="X62" s="116">
        <v>0.09</v>
      </c>
      <c r="Y62" s="116">
        <v>0</v>
      </c>
      <c r="Z62" s="116">
        <v>0</v>
      </c>
      <c r="AA62" s="85" t="s">
        <v>242</v>
      </c>
      <c r="AB62" s="85" t="s">
        <v>243</v>
      </c>
      <c r="AC62" s="117"/>
    </row>
    <row r="63" s="109" customFormat="1" ht="189" spans="1:29">
      <c r="A63" s="116">
        <v>57</v>
      </c>
      <c r="B63" s="85" t="s">
        <v>47</v>
      </c>
      <c r="C63" s="85" t="s">
        <v>218</v>
      </c>
      <c r="D63" s="85" t="s">
        <v>244</v>
      </c>
      <c r="E63" s="117" t="s">
        <v>245</v>
      </c>
      <c r="F63" s="117" t="s">
        <v>12</v>
      </c>
      <c r="G63" s="117" t="s">
        <v>246</v>
      </c>
      <c r="H63" s="85" t="s">
        <v>244</v>
      </c>
      <c r="I63" s="117">
        <v>2024</v>
      </c>
      <c r="J63" s="117" t="s">
        <v>52</v>
      </c>
      <c r="K63" s="117" t="s">
        <v>61</v>
      </c>
      <c r="L63" s="120" t="s">
        <v>247</v>
      </c>
      <c r="M63" s="117">
        <v>9.15</v>
      </c>
      <c r="N63" s="117">
        <v>9.15</v>
      </c>
      <c r="O63" s="117">
        <v>0</v>
      </c>
      <c r="P63" s="117">
        <v>0</v>
      </c>
      <c r="Q63" s="85">
        <v>13</v>
      </c>
      <c r="R63" s="85">
        <v>26</v>
      </c>
      <c r="S63" s="85">
        <v>12</v>
      </c>
      <c r="T63" s="85">
        <v>23</v>
      </c>
      <c r="U63" s="85">
        <v>1</v>
      </c>
      <c r="V63" s="85">
        <v>3</v>
      </c>
      <c r="W63" s="85" t="s">
        <v>55</v>
      </c>
      <c r="X63" s="116"/>
      <c r="Y63" s="116"/>
      <c r="Z63" s="116"/>
      <c r="AA63" s="85" t="s">
        <v>82</v>
      </c>
      <c r="AB63" s="85" t="s">
        <v>83</v>
      </c>
      <c r="AC63" s="122"/>
    </row>
    <row r="64" s="109" customFormat="1" ht="84" spans="1:29">
      <c r="A64" s="116">
        <v>58</v>
      </c>
      <c r="B64" s="85" t="s">
        <v>47</v>
      </c>
      <c r="C64" s="85" t="s">
        <v>218</v>
      </c>
      <c r="D64" s="85" t="s">
        <v>248</v>
      </c>
      <c r="E64" s="117" t="s">
        <v>249</v>
      </c>
      <c r="F64" s="117" t="s">
        <v>11</v>
      </c>
      <c r="G64" s="117" t="s">
        <v>246</v>
      </c>
      <c r="H64" s="118" t="s">
        <v>248</v>
      </c>
      <c r="I64" s="117">
        <v>2024</v>
      </c>
      <c r="J64" s="117" t="s">
        <v>52</v>
      </c>
      <c r="K64" s="117" t="s">
        <v>61</v>
      </c>
      <c r="L64" s="120" t="s">
        <v>250</v>
      </c>
      <c r="M64" s="117">
        <v>40.59</v>
      </c>
      <c r="N64" s="117">
        <v>40.59</v>
      </c>
      <c r="O64" s="117">
        <v>0</v>
      </c>
      <c r="P64" s="117">
        <v>0</v>
      </c>
      <c r="Q64" s="85">
        <v>278</v>
      </c>
      <c r="R64" s="85">
        <v>815</v>
      </c>
      <c r="S64" s="85">
        <v>16</v>
      </c>
      <c r="T64" s="85">
        <v>53</v>
      </c>
      <c r="U64" s="85">
        <v>1</v>
      </c>
      <c r="V64" s="85">
        <v>3</v>
      </c>
      <c r="W64" s="116" t="s">
        <v>55</v>
      </c>
      <c r="X64" s="116">
        <v>0</v>
      </c>
      <c r="Y64" s="116">
        <v>0</v>
      </c>
      <c r="Z64" s="116">
        <v>0</v>
      </c>
      <c r="AA64" s="85" t="s">
        <v>72</v>
      </c>
      <c r="AB64" s="85" t="s">
        <v>222</v>
      </c>
      <c r="AC64" s="122"/>
    </row>
    <row r="65" s="109" customFormat="1" ht="94.5" spans="1:29">
      <c r="A65" s="116">
        <v>59</v>
      </c>
      <c r="B65" s="116" t="s">
        <v>47</v>
      </c>
      <c r="C65" s="85" t="s">
        <v>218</v>
      </c>
      <c r="D65" s="85" t="s">
        <v>248</v>
      </c>
      <c r="E65" s="85" t="s">
        <v>251</v>
      </c>
      <c r="F65" s="85" t="s">
        <v>11</v>
      </c>
      <c r="G65" s="85" t="s">
        <v>51</v>
      </c>
      <c r="H65" s="85" t="s">
        <v>248</v>
      </c>
      <c r="I65" s="116">
        <v>2024</v>
      </c>
      <c r="J65" s="85" t="s">
        <v>52</v>
      </c>
      <c r="K65" s="85" t="s">
        <v>61</v>
      </c>
      <c r="L65" s="121" t="s">
        <v>252</v>
      </c>
      <c r="M65" s="85">
        <v>12.5</v>
      </c>
      <c r="N65" s="85">
        <v>12.5</v>
      </c>
      <c r="O65" s="85">
        <v>0</v>
      </c>
      <c r="P65" s="85">
        <v>0</v>
      </c>
      <c r="Q65" s="85">
        <v>79</v>
      </c>
      <c r="R65" s="85">
        <v>290</v>
      </c>
      <c r="S65" s="85">
        <v>9</v>
      </c>
      <c r="T65" s="85">
        <v>32</v>
      </c>
      <c r="U65" s="85">
        <v>0</v>
      </c>
      <c r="V65" s="85">
        <v>0</v>
      </c>
      <c r="W65" s="116" t="s">
        <v>55</v>
      </c>
      <c r="X65" s="116">
        <v>12.5</v>
      </c>
      <c r="Y65" s="116">
        <v>0</v>
      </c>
      <c r="Z65" s="116">
        <v>0</v>
      </c>
      <c r="AA65" s="85" t="s">
        <v>238</v>
      </c>
      <c r="AB65" s="85" t="s">
        <v>239</v>
      </c>
      <c r="AC65" s="117"/>
    </row>
    <row r="66" s="109" customFormat="1" ht="136.5" spans="1:29">
      <c r="A66" s="116">
        <v>60</v>
      </c>
      <c r="B66" s="116" t="s">
        <v>47</v>
      </c>
      <c r="C66" s="85" t="s">
        <v>218</v>
      </c>
      <c r="D66" s="85" t="s">
        <v>248</v>
      </c>
      <c r="E66" s="85" t="s">
        <v>253</v>
      </c>
      <c r="F66" s="85" t="s">
        <v>60</v>
      </c>
      <c r="G66" s="85" t="s">
        <v>51</v>
      </c>
      <c r="H66" s="85" t="s">
        <v>248</v>
      </c>
      <c r="I66" s="116">
        <v>2024</v>
      </c>
      <c r="J66" s="85" t="s">
        <v>52</v>
      </c>
      <c r="K66" s="85" t="s">
        <v>61</v>
      </c>
      <c r="L66" s="121" t="s">
        <v>254</v>
      </c>
      <c r="M66" s="85">
        <v>6</v>
      </c>
      <c r="N66" s="85">
        <v>6</v>
      </c>
      <c r="O66" s="85">
        <v>0</v>
      </c>
      <c r="P66" s="85">
        <v>0</v>
      </c>
      <c r="Q66" s="85">
        <v>100</v>
      </c>
      <c r="R66" s="85">
        <v>325</v>
      </c>
      <c r="S66" s="85">
        <v>3</v>
      </c>
      <c r="T66" s="85">
        <v>12</v>
      </c>
      <c r="U66" s="85">
        <v>4</v>
      </c>
      <c r="V66" s="85">
        <v>10</v>
      </c>
      <c r="W66" s="116" t="s">
        <v>55</v>
      </c>
      <c r="X66" s="116">
        <v>6</v>
      </c>
      <c r="Y66" s="116">
        <v>0</v>
      </c>
      <c r="Z66" s="116">
        <v>500</v>
      </c>
      <c r="AA66" s="85" t="s">
        <v>255</v>
      </c>
      <c r="AB66" s="85" t="s">
        <v>256</v>
      </c>
      <c r="AC66" s="117"/>
    </row>
    <row r="67" s="109" customFormat="1" ht="42" spans="1:29">
      <c r="A67" s="116">
        <v>61</v>
      </c>
      <c r="B67" s="85" t="s">
        <v>47</v>
      </c>
      <c r="C67" s="85" t="s">
        <v>218</v>
      </c>
      <c r="D67" s="85" t="s">
        <v>257</v>
      </c>
      <c r="E67" s="117" t="s">
        <v>258</v>
      </c>
      <c r="F67" s="117" t="s">
        <v>12</v>
      </c>
      <c r="G67" s="117" t="s">
        <v>51</v>
      </c>
      <c r="H67" s="85" t="s">
        <v>257</v>
      </c>
      <c r="I67" s="85">
        <v>2024</v>
      </c>
      <c r="J67" s="85" t="s">
        <v>52</v>
      </c>
      <c r="K67" s="117" t="s">
        <v>61</v>
      </c>
      <c r="L67" s="120" t="s">
        <v>259</v>
      </c>
      <c r="M67" s="117">
        <v>0.85</v>
      </c>
      <c r="N67" s="117">
        <v>0.85</v>
      </c>
      <c r="O67" s="85">
        <v>0</v>
      </c>
      <c r="P67" s="85">
        <v>0</v>
      </c>
      <c r="Q67" s="85">
        <v>2</v>
      </c>
      <c r="R67" s="85">
        <v>3</v>
      </c>
      <c r="S67" s="85">
        <v>1</v>
      </c>
      <c r="T67" s="85">
        <v>1</v>
      </c>
      <c r="U67" s="85">
        <v>1</v>
      </c>
      <c r="V67" s="85">
        <v>2</v>
      </c>
      <c r="W67" s="116" t="s">
        <v>55</v>
      </c>
      <c r="X67" s="116">
        <v>0.85</v>
      </c>
      <c r="Y67" s="116">
        <v>0</v>
      </c>
      <c r="Z67" s="116">
        <v>0</v>
      </c>
      <c r="AA67" s="85" t="s">
        <v>260</v>
      </c>
      <c r="AB67" s="85" t="s">
        <v>261</v>
      </c>
      <c r="AC67" s="117"/>
    </row>
    <row r="68" s="109" customFormat="1" ht="73.5" spans="1:29">
      <c r="A68" s="116">
        <v>62</v>
      </c>
      <c r="B68" s="85" t="s">
        <v>47</v>
      </c>
      <c r="C68" s="85" t="s">
        <v>218</v>
      </c>
      <c r="D68" s="85" t="s">
        <v>257</v>
      </c>
      <c r="E68" s="117" t="s">
        <v>262</v>
      </c>
      <c r="F68" s="117" t="s">
        <v>11</v>
      </c>
      <c r="G68" s="117" t="s">
        <v>51</v>
      </c>
      <c r="H68" s="85" t="s">
        <v>257</v>
      </c>
      <c r="I68" s="85">
        <v>2024</v>
      </c>
      <c r="J68" s="85" t="s">
        <v>52</v>
      </c>
      <c r="K68" s="117" t="s">
        <v>53</v>
      </c>
      <c r="L68" s="120" t="s">
        <v>263</v>
      </c>
      <c r="M68" s="117">
        <v>56</v>
      </c>
      <c r="N68" s="117">
        <v>56</v>
      </c>
      <c r="O68" s="85">
        <v>0</v>
      </c>
      <c r="P68" s="85">
        <v>0</v>
      </c>
      <c r="Q68" s="85">
        <v>81</v>
      </c>
      <c r="R68" s="85">
        <v>351</v>
      </c>
      <c r="S68" s="85">
        <v>3</v>
      </c>
      <c r="T68" s="85">
        <v>9</v>
      </c>
      <c r="U68" s="85">
        <v>0</v>
      </c>
      <c r="V68" s="85">
        <v>0</v>
      </c>
      <c r="W68" s="116" t="s">
        <v>55</v>
      </c>
      <c r="X68" s="116">
        <v>12</v>
      </c>
      <c r="Y68" s="116">
        <v>0</v>
      </c>
      <c r="Z68" s="116">
        <v>0</v>
      </c>
      <c r="AA68" s="85" t="s">
        <v>264</v>
      </c>
      <c r="AB68" s="85" t="s">
        <v>78</v>
      </c>
      <c r="AC68" s="117"/>
    </row>
    <row r="69" s="109" customFormat="1" ht="31.5" spans="1:29">
      <c r="A69" s="116">
        <v>63</v>
      </c>
      <c r="B69" s="116" t="s">
        <v>47</v>
      </c>
      <c r="C69" s="85" t="s">
        <v>218</v>
      </c>
      <c r="D69" s="85" t="s">
        <v>265</v>
      </c>
      <c r="E69" s="85" t="s">
        <v>266</v>
      </c>
      <c r="F69" s="85" t="s">
        <v>12</v>
      </c>
      <c r="G69" s="85" t="s">
        <v>51</v>
      </c>
      <c r="H69" s="85" t="s">
        <v>265</v>
      </c>
      <c r="I69" s="116">
        <v>2024</v>
      </c>
      <c r="J69" s="85" t="s">
        <v>52</v>
      </c>
      <c r="K69" s="85" t="s">
        <v>61</v>
      </c>
      <c r="L69" s="121" t="s">
        <v>267</v>
      </c>
      <c r="M69" s="85">
        <v>0.64</v>
      </c>
      <c r="N69" s="85">
        <v>0.64</v>
      </c>
      <c r="O69" s="85">
        <v>0</v>
      </c>
      <c r="P69" s="85">
        <v>0</v>
      </c>
      <c r="Q69" s="85">
        <v>2</v>
      </c>
      <c r="R69" s="85">
        <v>6</v>
      </c>
      <c r="S69" s="85">
        <v>0</v>
      </c>
      <c r="T69" s="85">
        <v>0</v>
      </c>
      <c r="U69" s="85">
        <v>2</v>
      </c>
      <c r="V69" s="85">
        <v>6</v>
      </c>
      <c r="W69" s="116" t="s">
        <v>55</v>
      </c>
      <c r="X69" s="116">
        <v>0.65</v>
      </c>
      <c r="Y69" s="116">
        <v>0.64</v>
      </c>
      <c r="Z69" s="116">
        <v>3200</v>
      </c>
      <c r="AA69" s="85" t="s">
        <v>268</v>
      </c>
      <c r="AB69" s="85" t="s">
        <v>269</v>
      </c>
      <c r="AC69" s="117"/>
    </row>
    <row r="70" s="109" customFormat="1" ht="73.5" spans="1:29">
      <c r="A70" s="116">
        <v>64</v>
      </c>
      <c r="B70" s="116" t="s">
        <v>47</v>
      </c>
      <c r="C70" s="85" t="s">
        <v>218</v>
      </c>
      <c r="D70" s="85"/>
      <c r="E70" s="85" t="s">
        <v>270</v>
      </c>
      <c r="F70" s="85" t="s">
        <v>60</v>
      </c>
      <c r="G70" s="85" t="s">
        <v>51</v>
      </c>
      <c r="H70" s="85" t="s">
        <v>218</v>
      </c>
      <c r="I70" s="116">
        <v>2024</v>
      </c>
      <c r="J70" s="85" t="s">
        <v>52</v>
      </c>
      <c r="K70" s="85" t="s">
        <v>61</v>
      </c>
      <c r="L70" s="121" t="s">
        <v>271</v>
      </c>
      <c r="M70" s="85">
        <v>103.26</v>
      </c>
      <c r="N70" s="85">
        <v>103.26</v>
      </c>
      <c r="O70" s="85">
        <v>0</v>
      </c>
      <c r="P70" s="85">
        <v>0</v>
      </c>
      <c r="Q70" s="85">
        <v>192</v>
      </c>
      <c r="R70" s="85">
        <v>677</v>
      </c>
      <c r="S70" s="85">
        <v>183</v>
      </c>
      <c r="T70" s="85">
        <v>644</v>
      </c>
      <c r="U70" s="85">
        <v>9</v>
      </c>
      <c r="V70" s="85">
        <v>33</v>
      </c>
      <c r="W70" s="116" t="s">
        <v>55</v>
      </c>
      <c r="X70" s="116">
        <v>103.26</v>
      </c>
      <c r="Y70" s="116">
        <v>0</v>
      </c>
      <c r="Z70" s="116">
        <v>0</v>
      </c>
      <c r="AA70" s="85" t="s">
        <v>272</v>
      </c>
      <c r="AB70" s="85" t="s">
        <v>273</v>
      </c>
      <c r="AC70" s="117"/>
    </row>
    <row r="71" s="109" customFormat="1" ht="42" spans="1:29">
      <c r="A71" s="116">
        <v>65</v>
      </c>
      <c r="B71" s="116" t="s">
        <v>47</v>
      </c>
      <c r="C71" s="85" t="s">
        <v>218</v>
      </c>
      <c r="D71" s="85"/>
      <c r="E71" s="85" t="s">
        <v>266</v>
      </c>
      <c r="F71" s="85" t="s">
        <v>12</v>
      </c>
      <c r="G71" s="85" t="s">
        <v>51</v>
      </c>
      <c r="H71" s="85" t="s">
        <v>218</v>
      </c>
      <c r="I71" s="116">
        <v>2024</v>
      </c>
      <c r="J71" s="85" t="s">
        <v>52</v>
      </c>
      <c r="K71" s="85" t="s">
        <v>61</v>
      </c>
      <c r="L71" s="121" t="s">
        <v>274</v>
      </c>
      <c r="M71" s="85">
        <v>0.76</v>
      </c>
      <c r="N71" s="85">
        <v>0.76</v>
      </c>
      <c r="O71" s="85">
        <v>0</v>
      </c>
      <c r="P71" s="85">
        <v>0</v>
      </c>
      <c r="Q71" s="85">
        <v>4</v>
      </c>
      <c r="R71" s="85">
        <v>15</v>
      </c>
      <c r="S71" s="85">
        <v>3</v>
      </c>
      <c r="T71" s="85">
        <v>13</v>
      </c>
      <c r="U71" s="85">
        <v>1</v>
      </c>
      <c r="V71" s="85">
        <v>2</v>
      </c>
      <c r="W71" s="116" t="s">
        <v>55</v>
      </c>
      <c r="X71" s="116"/>
      <c r="Y71" s="116"/>
      <c r="Z71" s="116"/>
      <c r="AA71" s="85" t="s">
        <v>217</v>
      </c>
      <c r="AB71" s="85" t="s">
        <v>112</v>
      </c>
      <c r="AC71" s="117"/>
    </row>
    <row r="72" s="109" customFormat="1" ht="31.5" spans="1:29">
      <c r="A72" s="116">
        <v>66</v>
      </c>
      <c r="B72" s="116" t="s">
        <v>47</v>
      </c>
      <c r="C72" s="85" t="s">
        <v>218</v>
      </c>
      <c r="D72" s="85"/>
      <c r="E72" s="85" t="s">
        <v>275</v>
      </c>
      <c r="F72" s="85" t="s">
        <v>60</v>
      </c>
      <c r="G72" s="85" t="s">
        <v>51</v>
      </c>
      <c r="H72" s="85" t="s">
        <v>218</v>
      </c>
      <c r="I72" s="116">
        <v>2024</v>
      </c>
      <c r="J72" s="85" t="s">
        <v>52</v>
      </c>
      <c r="K72" s="85" t="s">
        <v>61</v>
      </c>
      <c r="L72" s="121" t="s">
        <v>276</v>
      </c>
      <c r="M72" s="85">
        <v>7.59</v>
      </c>
      <c r="N72" s="85">
        <v>7.59</v>
      </c>
      <c r="O72" s="85">
        <v>0</v>
      </c>
      <c r="P72" s="85">
        <v>0</v>
      </c>
      <c r="Q72" s="85">
        <v>49</v>
      </c>
      <c r="R72" s="85">
        <v>189</v>
      </c>
      <c r="S72" s="85">
        <v>48</v>
      </c>
      <c r="T72" s="85">
        <v>187</v>
      </c>
      <c r="U72" s="85">
        <v>1</v>
      </c>
      <c r="V72" s="85">
        <v>2</v>
      </c>
      <c r="W72" s="116" t="s">
        <v>55</v>
      </c>
      <c r="X72" s="116"/>
      <c r="Y72" s="116"/>
      <c r="Z72" s="116"/>
      <c r="AA72" s="85" t="s">
        <v>277</v>
      </c>
      <c r="AB72" s="85" t="s">
        <v>278</v>
      </c>
      <c r="AC72" s="117"/>
    </row>
    <row r="73" s="109" customFormat="1" ht="42" spans="1:29">
      <c r="A73" s="116">
        <v>67</v>
      </c>
      <c r="B73" s="85" t="s">
        <v>47</v>
      </c>
      <c r="C73" s="85" t="s">
        <v>218</v>
      </c>
      <c r="D73" s="85"/>
      <c r="E73" s="117" t="s">
        <v>279</v>
      </c>
      <c r="F73" s="117" t="s">
        <v>60</v>
      </c>
      <c r="G73" s="117" t="s">
        <v>51</v>
      </c>
      <c r="H73" s="85" t="s">
        <v>218</v>
      </c>
      <c r="I73" s="117">
        <v>2024</v>
      </c>
      <c r="J73" s="117" t="s">
        <v>52</v>
      </c>
      <c r="K73" s="117" t="s">
        <v>61</v>
      </c>
      <c r="L73" s="120" t="s">
        <v>280</v>
      </c>
      <c r="M73" s="117">
        <v>17.743</v>
      </c>
      <c r="N73" s="117">
        <v>17.743</v>
      </c>
      <c r="O73" s="117">
        <v>0</v>
      </c>
      <c r="P73" s="117">
        <v>0</v>
      </c>
      <c r="Q73" s="85">
        <v>104</v>
      </c>
      <c r="R73" s="85">
        <v>380</v>
      </c>
      <c r="S73" s="85">
        <v>96</v>
      </c>
      <c r="T73" s="85">
        <v>354</v>
      </c>
      <c r="U73" s="85">
        <v>8</v>
      </c>
      <c r="V73" s="85">
        <v>26</v>
      </c>
      <c r="W73" s="116" t="s">
        <v>55</v>
      </c>
      <c r="X73" s="116">
        <v>17.743</v>
      </c>
      <c r="Y73" s="116">
        <v>0</v>
      </c>
      <c r="Z73" s="116">
        <v>0</v>
      </c>
      <c r="AA73" s="85" t="s">
        <v>281</v>
      </c>
      <c r="AB73" s="85" t="s">
        <v>282</v>
      </c>
      <c r="AC73" s="117"/>
    </row>
    <row r="74" s="109" customFormat="1" ht="31.5" spans="1:29">
      <c r="A74" s="116">
        <v>68</v>
      </c>
      <c r="B74" s="85" t="s">
        <v>47</v>
      </c>
      <c r="C74" s="85" t="s">
        <v>218</v>
      </c>
      <c r="D74" s="85"/>
      <c r="E74" s="117" t="s">
        <v>130</v>
      </c>
      <c r="F74" s="117" t="s">
        <v>130</v>
      </c>
      <c r="G74" s="117" t="s">
        <v>51</v>
      </c>
      <c r="H74" s="85" t="s">
        <v>218</v>
      </c>
      <c r="I74" s="117">
        <v>2024</v>
      </c>
      <c r="J74" s="117" t="s">
        <v>52</v>
      </c>
      <c r="K74" s="117" t="s">
        <v>53</v>
      </c>
      <c r="L74" s="120" t="s">
        <v>131</v>
      </c>
      <c r="M74" s="117">
        <v>0.56</v>
      </c>
      <c r="N74" s="117">
        <v>0.56</v>
      </c>
      <c r="O74" s="117">
        <v>0</v>
      </c>
      <c r="P74" s="117">
        <v>0</v>
      </c>
      <c r="Q74" s="85"/>
      <c r="R74" s="85"/>
      <c r="S74" s="85"/>
      <c r="T74" s="85"/>
      <c r="U74" s="85"/>
      <c r="V74" s="85"/>
      <c r="W74" s="116" t="s">
        <v>55</v>
      </c>
      <c r="X74" s="116">
        <v>0</v>
      </c>
      <c r="Y74" s="116">
        <v>0</v>
      </c>
      <c r="Z74" s="116">
        <v>0</v>
      </c>
      <c r="AA74" s="85" t="s">
        <v>132</v>
      </c>
      <c r="AB74" s="85" t="s">
        <v>133</v>
      </c>
      <c r="AC74" s="122"/>
    </row>
    <row r="75" s="109" customFormat="1" ht="31.5" spans="1:29">
      <c r="A75" s="116">
        <v>69</v>
      </c>
      <c r="B75" s="85" t="s">
        <v>47</v>
      </c>
      <c r="C75" s="85" t="s">
        <v>218</v>
      </c>
      <c r="D75" s="85"/>
      <c r="E75" s="117" t="s">
        <v>130</v>
      </c>
      <c r="F75" s="117" t="s">
        <v>130</v>
      </c>
      <c r="G75" s="117" t="s">
        <v>51</v>
      </c>
      <c r="H75" s="118" t="s">
        <v>218</v>
      </c>
      <c r="I75" s="85">
        <v>2024</v>
      </c>
      <c r="J75" s="85" t="s">
        <v>52</v>
      </c>
      <c r="K75" s="117" t="s">
        <v>61</v>
      </c>
      <c r="L75" s="120" t="s">
        <v>134</v>
      </c>
      <c r="M75" s="117">
        <v>0.41</v>
      </c>
      <c r="N75" s="117">
        <v>0.41</v>
      </c>
      <c r="O75" s="85">
        <v>0</v>
      </c>
      <c r="P75" s="85">
        <v>0</v>
      </c>
      <c r="Q75" s="85"/>
      <c r="R75" s="85"/>
      <c r="S75" s="85"/>
      <c r="T75" s="85"/>
      <c r="U75" s="85"/>
      <c r="V75" s="85"/>
      <c r="W75" s="116" t="s">
        <v>55</v>
      </c>
      <c r="X75" s="116">
        <v>0</v>
      </c>
      <c r="Y75" s="116">
        <v>0</v>
      </c>
      <c r="Z75" s="116">
        <v>0</v>
      </c>
      <c r="AA75" s="85" t="s">
        <v>132</v>
      </c>
      <c r="AB75" s="85" t="s">
        <v>133</v>
      </c>
      <c r="AC75" s="122"/>
    </row>
    <row r="76" s="109" customFormat="1" ht="31.5" spans="1:29">
      <c r="A76" s="116">
        <v>70</v>
      </c>
      <c r="B76" s="116" t="s">
        <v>47</v>
      </c>
      <c r="C76" s="85" t="s">
        <v>218</v>
      </c>
      <c r="D76" s="85"/>
      <c r="E76" s="85" t="s">
        <v>130</v>
      </c>
      <c r="F76" s="85" t="s">
        <v>130</v>
      </c>
      <c r="G76" s="85" t="s">
        <v>51</v>
      </c>
      <c r="H76" s="85" t="s">
        <v>218</v>
      </c>
      <c r="I76" s="116">
        <v>2024</v>
      </c>
      <c r="J76" s="85" t="s">
        <v>52</v>
      </c>
      <c r="K76" s="85" t="s">
        <v>61</v>
      </c>
      <c r="L76" s="121" t="s">
        <v>131</v>
      </c>
      <c r="M76" s="85">
        <v>2.12</v>
      </c>
      <c r="N76" s="85">
        <v>2.12</v>
      </c>
      <c r="O76" s="85">
        <v>0</v>
      </c>
      <c r="P76" s="85">
        <v>0</v>
      </c>
      <c r="Q76" s="85"/>
      <c r="R76" s="85"/>
      <c r="S76" s="85"/>
      <c r="T76" s="85"/>
      <c r="U76" s="85"/>
      <c r="V76" s="85"/>
      <c r="W76" s="116" t="s">
        <v>55</v>
      </c>
      <c r="X76" s="116">
        <v>0</v>
      </c>
      <c r="Y76" s="116">
        <v>0</v>
      </c>
      <c r="Z76" s="116">
        <v>0</v>
      </c>
      <c r="AA76" s="85" t="s">
        <v>132</v>
      </c>
      <c r="AB76" s="85" t="s">
        <v>133</v>
      </c>
      <c r="AC76" s="117"/>
    </row>
    <row r="77" s="109" customFormat="1" ht="42" spans="1:29">
      <c r="A77" s="116">
        <v>71</v>
      </c>
      <c r="B77" s="85" t="s">
        <v>47</v>
      </c>
      <c r="C77" s="85" t="s">
        <v>283</v>
      </c>
      <c r="D77" s="85" t="s">
        <v>284</v>
      </c>
      <c r="E77" s="117" t="s">
        <v>285</v>
      </c>
      <c r="F77" s="117" t="s">
        <v>11</v>
      </c>
      <c r="G77" s="117" t="s">
        <v>51</v>
      </c>
      <c r="H77" s="116" t="s">
        <v>284</v>
      </c>
      <c r="I77" s="85">
        <v>2024</v>
      </c>
      <c r="J77" s="85" t="s">
        <v>52</v>
      </c>
      <c r="K77" s="117" t="s">
        <v>61</v>
      </c>
      <c r="L77" s="120" t="s">
        <v>286</v>
      </c>
      <c r="M77" s="117">
        <v>2.55</v>
      </c>
      <c r="N77" s="117">
        <v>2.55</v>
      </c>
      <c r="O77" s="85">
        <v>0</v>
      </c>
      <c r="P77" s="85">
        <v>0</v>
      </c>
      <c r="Q77" s="85">
        <v>30</v>
      </c>
      <c r="R77" s="116">
        <v>87</v>
      </c>
      <c r="S77" s="116">
        <v>19</v>
      </c>
      <c r="T77" s="116">
        <v>51</v>
      </c>
      <c r="U77" s="116">
        <v>11</v>
      </c>
      <c r="V77" s="116">
        <v>36</v>
      </c>
      <c r="W77" s="116" t="s">
        <v>55</v>
      </c>
      <c r="X77" s="116">
        <v>0</v>
      </c>
      <c r="Y77" s="116">
        <v>0</v>
      </c>
      <c r="Z77" s="116">
        <v>0</v>
      </c>
      <c r="AA77" s="85" t="s">
        <v>287</v>
      </c>
      <c r="AB77" s="85" t="s">
        <v>288</v>
      </c>
      <c r="AC77" s="117"/>
    </row>
    <row r="78" s="109" customFormat="1" ht="42" spans="1:29">
      <c r="A78" s="116">
        <v>72</v>
      </c>
      <c r="B78" s="85" t="s">
        <v>47</v>
      </c>
      <c r="C78" s="85" t="s">
        <v>283</v>
      </c>
      <c r="D78" s="85" t="s">
        <v>289</v>
      </c>
      <c r="E78" s="85" t="s">
        <v>290</v>
      </c>
      <c r="F78" s="85" t="s">
        <v>60</v>
      </c>
      <c r="G78" s="85" t="s">
        <v>51</v>
      </c>
      <c r="H78" s="85" t="s">
        <v>289</v>
      </c>
      <c r="I78" s="85">
        <v>2024</v>
      </c>
      <c r="J78" s="85" t="s">
        <v>52</v>
      </c>
      <c r="K78" s="85" t="s">
        <v>61</v>
      </c>
      <c r="L78" s="121" t="s">
        <v>291</v>
      </c>
      <c r="M78" s="85">
        <v>70</v>
      </c>
      <c r="N78" s="85">
        <v>70</v>
      </c>
      <c r="O78" s="85">
        <v>0</v>
      </c>
      <c r="P78" s="85">
        <v>0</v>
      </c>
      <c r="Q78" s="85">
        <v>1547</v>
      </c>
      <c r="R78" s="85">
        <v>4407</v>
      </c>
      <c r="S78" s="85">
        <v>11</v>
      </c>
      <c r="T78" s="85">
        <v>26</v>
      </c>
      <c r="U78" s="85">
        <v>4</v>
      </c>
      <c r="V78" s="85">
        <v>10</v>
      </c>
      <c r="W78" s="85" t="s">
        <v>55</v>
      </c>
      <c r="X78" s="116"/>
      <c r="Y78" s="116"/>
      <c r="Z78" s="116"/>
      <c r="AA78" s="85" t="s">
        <v>208</v>
      </c>
      <c r="AB78" s="85" t="s">
        <v>292</v>
      </c>
      <c r="AC78" s="122"/>
    </row>
    <row r="79" s="109" customFormat="1" ht="42" spans="1:29">
      <c r="A79" s="116">
        <v>73</v>
      </c>
      <c r="B79" s="116" t="s">
        <v>47</v>
      </c>
      <c r="C79" s="85" t="s">
        <v>283</v>
      </c>
      <c r="D79" s="85" t="s">
        <v>293</v>
      </c>
      <c r="E79" s="85" t="s">
        <v>294</v>
      </c>
      <c r="F79" s="85" t="s">
        <v>60</v>
      </c>
      <c r="G79" s="85" t="s">
        <v>51</v>
      </c>
      <c r="H79" s="85" t="s">
        <v>293</v>
      </c>
      <c r="I79" s="116">
        <v>2024</v>
      </c>
      <c r="J79" s="85" t="s">
        <v>52</v>
      </c>
      <c r="K79" s="85" t="s">
        <v>61</v>
      </c>
      <c r="L79" s="121" t="s">
        <v>295</v>
      </c>
      <c r="M79" s="85">
        <v>1.2</v>
      </c>
      <c r="N79" s="85">
        <v>1.2</v>
      </c>
      <c r="O79" s="85">
        <v>0</v>
      </c>
      <c r="P79" s="85">
        <v>0</v>
      </c>
      <c r="Q79" s="85">
        <v>3</v>
      </c>
      <c r="R79" s="85">
        <v>15</v>
      </c>
      <c r="S79" s="85"/>
      <c r="T79" s="85"/>
      <c r="U79" s="85">
        <v>3</v>
      </c>
      <c r="V79" s="85">
        <v>15</v>
      </c>
      <c r="W79" s="116" t="s">
        <v>55</v>
      </c>
      <c r="X79" s="116">
        <v>2</v>
      </c>
      <c r="Y79" s="116">
        <v>0.8</v>
      </c>
      <c r="Z79" s="116">
        <v>500</v>
      </c>
      <c r="AA79" s="85" t="s">
        <v>296</v>
      </c>
      <c r="AB79" s="85" t="s">
        <v>297</v>
      </c>
      <c r="AC79" s="117"/>
    </row>
    <row r="80" s="109" customFormat="1" ht="84" spans="1:29">
      <c r="A80" s="116">
        <v>74</v>
      </c>
      <c r="B80" s="116" t="s">
        <v>47</v>
      </c>
      <c r="C80" s="116" t="s">
        <v>283</v>
      </c>
      <c r="D80" s="116" t="s">
        <v>298</v>
      </c>
      <c r="E80" s="85" t="s">
        <v>299</v>
      </c>
      <c r="F80" s="85" t="s">
        <v>60</v>
      </c>
      <c r="G80" s="116" t="s">
        <v>51</v>
      </c>
      <c r="H80" s="116" t="s">
        <v>298</v>
      </c>
      <c r="I80" s="116">
        <v>2024</v>
      </c>
      <c r="J80" s="85" t="s">
        <v>52</v>
      </c>
      <c r="K80" s="85" t="s">
        <v>61</v>
      </c>
      <c r="L80" s="121" t="s">
        <v>300</v>
      </c>
      <c r="M80" s="116">
        <v>11.25</v>
      </c>
      <c r="N80" s="116">
        <v>11.25</v>
      </c>
      <c r="O80" s="85">
        <v>0</v>
      </c>
      <c r="P80" s="85">
        <v>0</v>
      </c>
      <c r="Q80" s="116">
        <v>25</v>
      </c>
      <c r="R80" s="116">
        <v>80</v>
      </c>
      <c r="S80" s="116">
        <v>15</v>
      </c>
      <c r="T80" s="116">
        <v>43</v>
      </c>
      <c r="U80" s="116">
        <v>10</v>
      </c>
      <c r="V80" s="116">
        <v>37</v>
      </c>
      <c r="W80" s="116" t="s">
        <v>55</v>
      </c>
      <c r="X80" s="116">
        <v>11.25</v>
      </c>
      <c r="Y80" s="116">
        <v>12.5</v>
      </c>
      <c r="Z80" s="116">
        <v>5000</v>
      </c>
      <c r="AA80" s="85" t="s">
        <v>231</v>
      </c>
      <c r="AB80" s="85" t="s">
        <v>301</v>
      </c>
      <c r="AC80" s="117"/>
    </row>
    <row r="81" s="109" customFormat="1" ht="105" spans="1:29">
      <c r="A81" s="116">
        <v>75</v>
      </c>
      <c r="B81" s="116" t="s">
        <v>47</v>
      </c>
      <c r="C81" s="85" t="s">
        <v>283</v>
      </c>
      <c r="D81" s="85" t="s">
        <v>298</v>
      </c>
      <c r="E81" s="85" t="s">
        <v>302</v>
      </c>
      <c r="F81" s="85" t="s">
        <v>60</v>
      </c>
      <c r="G81" s="85" t="s">
        <v>51</v>
      </c>
      <c r="H81" s="85" t="s">
        <v>298</v>
      </c>
      <c r="I81" s="116">
        <v>2024</v>
      </c>
      <c r="J81" s="85" t="s">
        <v>52</v>
      </c>
      <c r="K81" s="85" t="s">
        <v>61</v>
      </c>
      <c r="L81" s="121" t="s">
        <v>303</v>
      </c>
      <c r="M81" s="85">
        <v>10.26</v>
      </c>
      <c r="N81" s="85">
        <v>10.26</v>
      </c>
      <c r="O81" s="85">
        <v>0</v>
      </c>
      <c r="P81" s="85">
        <v>0</v>
      </c>
      <c r="Q81" s="85">
        <v>40</v>
      </c>
      <c r="R81" s="85">
        <v>145</v>
      </c>
      <c r="S81" s="85">
        <v>31</v>
      </c>
      <c r="T81" s="85">
        <v>114</v>
      </c>
      <c r="U81" s="85">
        <v>9</v>
      </c>
      <c r="V81" s="85">
        <v>31</v>
      </c>
      <c r="W81" s="116" t="s">
        <v>55</v>
      </c>
      <c r="X81" s="116">
        <v>10.26</v>
      </c>
      <c r="Y81" s="116">
        <v>20</v>
      </c>
      <c r="Z81" s="116">
        <v>5000</v>
      </c>
      <c r="AA81" s="85" t="s">
        <v>231</v>
      </c>
      <c r="AB81" s="85" t="s">
        <v>304</v>
      </c>
      <c r="AC81" s="117"/>
    </row>
    <row r="82" s="109" customFormat="1" ht="73.5" spans="1:29">
      <c r="A82" s="116">
        <v>76</v>
      </c>
      <c r="B82" s="116" t="s">
        <v>47</v>
      </c>
      <c r="C82" s="85" t="s">
        <v>283</v>
      </c>
      <c r="D82" s="85" t="s">
        <v>305</v>
      </c>
      <c r="E82" s="85" t="s">
        <v>306</v>
      </c>
      <c r="F82" s="85" t="s">
        <v>11</v>
      </c>
      <c r="G82" s="85" t="s">
        <v>51</v>
      </c>
      <c r="H82" s="85" t="s">
        <v>305</v>
      </c>
      <c r="I82" s="116">
        <v>2024</v>
      </c>
      <c r="J82" s="85" t="s">
        <v>52</v>
      </c>
      <c r="K82" s="85" t="s">
        <v>61</v>
      </c>
      <c r="L82" s="121" t="s">
        <v>307</v>
      </c>
      <c r="M82" s="85">
        <v>76.53</v>
      </c>
      <c r="N82" s="85">
        <v>76.53</v>
      </c>
      <c r="O82" s="85">
        <v>0</v>
      </c>
      <c r="P82" s="85">
        <v>0</v>
      </c>
      <c r="Q82" s="85">
        <v>124</v>
      </c>
      <c r="R82" s="85">
        <v>416</v>
      </c>
      <c r="S82" s="85">
        <v>3</v>
      </c>
      <c r="T82" s="85">
        <v>11</v>
      </c>
      <c r="U82" s="85">
        <v>2</v>
      </c>
      <c r="V82" s="85">
        <v>4</v>
      </c>
      <c r="W82" s="116" t="s">
        <v>55</v>
      </c>
      <c r="X82" s="116">
        <v>75.53</v>
      </c>
      <c r="Y82" s="116">
        <v>0</v>
      </c>
      <c r="Z82" s="116">
        <v>0</v>
      </c>
      <c r="AA82" s="85" t="s">
        <v>72</v>
      </c>
      <c r="AB82" s="85" t="s">
        <v>308</v>
      </c>
      <c r="AC82" s="122"/>
    </row>
    <row r="83" s="109" customFormat="1" ht="52.5" spans="1:29">
      <c r="A83" s="116">
        <v>77</v>
      </c>
      <c r="B83" s="116" t="s">
        <v>47</v>
      </c>
      <c r="C83" s="85" t="s">
        <v>283</v>
      </c>
      <c r="D83" s="85" t="s">
        <v>309</v>
      </c>
      <c r="E83" s="85" t="s">
        <v>310</v>
      </c>
      <c r="F83" s="85" t="s">
        <v>12</v>
      </c>
      <c r="G83" s="85" t="s">
        <v>51</v>
      </c>
      <c r="H83" s="85" t="s">
        <v>309</v>
      </c>
      <c r="I83" s="116">
        <v>2024</v>
      </c>
      <c r="J83" s="85" t="s">
        <v>52</v>
      </c>
      <c r="K83" s="85" t="s">
        <v>61</v>
      </c>
      <c r="L83" s="121" t="s">
        <v>311</v>
      </c>
      <c r="M83" s="85">
        <v>0.095</v>
      </c>
      <c r="N83" s="85">
        <v>0.095</v>
      </c>
      <c r="O83" s="85">
        <v>0</v>
      </c>
      <c r="P83" s="85">
        <v>0</v>
      </c>
      <c r="Q83" s="85">
        <v>1</v>
      </c>
      <c r="R83" s="85">
        <v>5</v>
      </c>
      <c r="S83" s="85">
        <v>0</v>
      </c>
      <c r="T83" s="85">
        <v>0</v>
      </c>
      <c r="U83" s="85">
        <v>1</v>
      </c>
      <c r="V83" s="85">
        <v>5</v>
      </c>
      <c r="W83" s="116" t="s">
        <v>55</v>
      </c>
      <c r="X83" s="116">
        <v>0.095</v>
      </c>
      <c r="Y83" s="116">
        <v>0</v>
      </c>
      <c r="Z83" s="116">
        <v>0</v>
      </c>
      <c r="AA83" s="85" t="s">
        <v>312</v>
      </c>
      <c r="AB83" s="85" t="s">
        <v>313</v>
      </c>
      <c r="AC83" s="117"/>
    </row>
    <row r="84" s="109" customFormat="1" ht="147" spans="1:29">
      <c r="A84" s="116">
        <v>78</v>
      </c>
      <c r="B84" s="116" t="s">
        <v>47</v>
      </c>
      <c r="C84" s="85" t="s">
        <v>283</v>
      </c>
      <c r="D84" s="85" t="s">
        <v>314</v>
      </c>
      <c r="E84" s="85" t="s">
        <v>315</v>
      </c>
      <c r="F84" s="85" t="s">
        <v>11</v>
      </c>
      <c r="G84" s="85" t="s">
        <v>51</v>
      </c>
      <c r="H84" s="85" t="s">
        <v>314</v>
      </c>
      <c r="I84" s="116">
        <v>2024</v>
      </c>
      <c r="J84" s="85" t="s">
        <v>52</v>
      </c>
      <c r="K84" s="85" t="s">
        <v>61</v>
      </c>
      <c r="L84" s="121" t="s">
        <v>316</v>
      </c>
      <c r="M84" s="85">
        <v>62.22</v>
      </c>
      <c r="N84" s="85">
        <v>62.22</v>
      </c>
      <c r="O84" s="85">
        <v>0</v>
      </c>
      <c r="P84" s="85">
        <v>0</v>
      </c>
      <c r="Q84" s="85">
        <v>85</v>
      </c>
      <c r="R84" s="85">
        <v>321</v>
      </c>
      <c r="S84" s="85">
        <v>0</v>
      </c>
      <c r="T84" s="85">
        <v>0</v>
      </c>
      <c r="U84" s="85">
        <v>0</v>
      </c>
      <c r="V84" s="85">
        <v>0</v>
      </c>
      <c r="W84" s="116" t="s">
        <v>55</v>
      </c>
      <c r="X84" s="116">
        <v>62.22</v>
      </c>
      <c r="Y84" s="116">
        <v>0</v>
      </c>
      <c r="Z84" s="116">
        <v>0</v>
      </c>
      <c r="AA84" s="85" t="s">
        <v>72</v>
      </c>
      <c r="AB84" s="85" t="s">
        <v>317</v>
      </c>
      <c r="AC84" s="122"/>
    </row>
    <row r="85" s="109" customFormat="1" ht="21" spans="1:29">
      <c r="A85" s="116">
        <v>79</v>
      </c>
      <c r="B85" s="85" t="s">
        <v>47</v>
      </c>
      <c r="C85" s="85" t="s">
        <v>283</v>
      </c>
      <c r="D85" s="85"/>
      <c r="E85" s="117" t="s">
        <v>318</v>
      </c>
      <c r="F85" s="117" t="s">
        <v>11</v>
      </c>
      <c r="G85" s="117" t="s">
        <v>51</v>
      </c>
      <c r="H85" s="116" t="s">
        <v>283</v>
      </c>
      <c r="I85" s="85">
        <v>2024</v>
      </c>
      <c r="J85" s="85" t="s">
        <v>52</v>
      </c>
      <c r="K85" s="117" t="s">
        <v>61</v>
      </c>
      <c r="L85" s="120" t="s">
        <v>319</v>
      </c>
      <c r="M85" s="117">
        <v>0.44</v>
      </c>
      <c r="N85" s="117">
        <v>0.44</v>
      </c>
      <c r="O85" s="117">
        <v>0</v>
      </c>
      <c r="P85" s="117">
        <v>0</v>
      </c>
      <c r="Q85" s="116">
        <v>1</v>
      </c>
      <c r="R85" s="116">
        <v>6</v>
      </c>
      <c r="S85" s="116">
        <v>1</v>
      </c>
      <c r="T85" s="116">
        <v>6</v>
      </c>
      <c r="U85" s="116">
        <v>0</v>
      </c>
      <c r="V85" s="116">
        <v>0</v>
      </c>
      <c r="W85" s="85" t="s">
        <v>55</v>
      </c>
      <c r="X85" s="116">
        <v>0</v>
      </c>
      <c r="Y85" s="116">
        <v>0</v>
      </c>
      <c r="Z85" s="116">
        <v>0</v>
      </c>
      <c r="AA85" s="85" t="s">
        <v>320</v>
      </c>
      <c r="AB85" s="85" t="s">
        <v>321</v>
      </c>
      <c r="AC85" s="117"/>
    </row>
    <row r="86" s="109" customFormat="1" ht="84" spans="1:29">
      <c r="A86" s="116">
        <v>80</v>
      </c>
      <c r="B86" s="116" t="s">
        <v>47</v>
      </c>
      <c r="C86" s="85" t="s">
        <v>283</v>
      </c>
      <c r="D86" s="85"/>
      <c r="E86" s="85" t="s">
        <v>322</v>
      </c>
      <c r="F86" s="85" t="s">
        <v>12</v>
      </c>
      <c r="G86" s="85" t="s">
        <v>51</v>
      </c>
      <c r="H86" s="85" t="s">
        <v>283</v>
      </c>
      <c r="I86" s="116">
        <v>2024</v>
      </c>
      <c r="J86" s="85" t="s">
        <v>52</v>
      </c>
      <c r="K86" s="85" t="s">
        <v>61</v>
      </c>
      <c r="L86" s="121" t="s">
        <v>323</v>
      </c>
      <c r="M86" s="85">
        <v>8.8</v>
      </c>
      <c r="N86" s="85">
        <v>8.8</v>
      </c>
      <c r="O86" s="85">
        <v>0</v>
      </c>
      <c r="P86" s="85">
        <v>0</v>
      </c>
      <c r="Q86" s="85">
        <v>6</v>
      </c>
      <c r="R86" s="85">
        <v>17</v>
      </c>
      <c r="S86" s="85">
        <v>1</v>
      </c>
      <c r="T86" s="85">
        <v>3</v>
      </c>
      <c r="U86" s="85">
        <v>5</v>
      </c>
      <c r="V86" s="85">
        <v>14</v>
      </c>
      <c r="W86" s="116" t="s">
        <v>55</v>
      </c>
      <c r="X86" s="116">
        <v>0</v>
      </c>
      <c r="Y86" s="116">
        <v>0</v>
      </c>
      <c r="Z86" s="116">
        <v>0</v>
      </c>
      <c r="AA86" s="85" t="s">
        <v>320</v>
      </c>
      <c r="AB86" s="85" t="s">
        <v>324</v>
      </c>
      <c r="AC86" s="117"/>
    </row>
    <row r="87" s="109" customFormat="1" ht="31.5" spans="1:29">
      <c r="A87" s="116">
        <v>81</v>
      </c>
      <c r="B87" s="116" t="s">
        <v>47</v>
      </c>
      <c r="C87" s="85" t="s">
        <v>283</v>
      </c>
      <c r="D87" s="85"/>
      <c r="E87" s="85" t="s">
        <v>130</v>
      </c>
      <c r="F87" s="85" t="s">
        <v>130</v>
      </c>
      <c r="G87" s="85" t="s">
        <v>51</v>
      </c>
      <c r="H87" s="85" t="s">
        <v>283</v>
      </c>
      <c r="I87" s="116">
        <v>2024</v>
      </c>
      <c r="J87" s="85" t="s">
        <v>52</v>
      </c>
      <c r="K87" s="85" t="s">
        <v>61</v>
      </c>
      <c r="L87" s="121" t="s">
        <v>131</v>
      </c>
      <c r="M87" s="85">
        <v>1.2</v>
      </c>
      <c r="N87" s="85">
        <v>1.2</v>
      </c>
      <c r="O87" s="85">
        <v>0</v>
      </c>
      <c r="P87" s="85">
        <v>0</v>
      </c>
      <c r="Q87" s="85"/>
      <c r="R87" s="85"/>
      <c r="S87" s="85"/>
      <c r="T87" s="85"/>
      <c r="U87" s="85"/>
      <c r="V87" s="85"/>
      <c r="W87" s="116" t="s">
        <v>55</v>
      </c>
      <c r="X87" s="116">
        <v>0</v>
      </c>
      <c r="Y87" s="116">
        <v>0</v>
      </c>
      <c r="Z87" s="116">
        <v>0</v>
      </c>
      <c r="AA87" s="85" t="s">
        <v>132</v>
      </c>
      <c r="AB87" s="85" t="s">
        <v>133</v>
      </c>
      <c r="AC87" s="132"/>
    </row>
    <row r="88" s="109" customFormat="1" ht="126" spans="1:29">
      <c r="A88" s="116">
        <v>82</v>
      </c>
      <c r="B88" s="116" t="s">
        <v>47</v>
      </c>
      <c r="C88" s="85" t="s">
        <v>283</v>
      </c>
      <c r="D88" s="85"/>
      <c r="E88" s="85" t="s">
        <v>325</v>
      </c>
      <c r="F88" s="85" t="s">
        <v>60</v>
      </c>
      <c r="G88" s="85" t="s">
        <v>51</v>
      </c>
      <c r="H88" s="85" t="s">
        <v>283</v>
      </c>
      <c r="I88" s="116">
        <v>2024</v>
      </c>
      <c r="J88" s="85" t="s">
        <v>52</v>
      </c>
      <c r="K88" s="85" t="s">
        <v>61</v>
      </c>
      <c r="L88" s="121" t="s">
        <v>326</v>
      </c>
      <c r="M88" s="85">
        <v>43.8</v>
      </c>
      <c r="N88" s="85">
        <v>43.8</v>
      </c>
      <c r="O88" s="85">
        <v>0</v>
      </c>
      <c r="P88" s="85">
        <v>0</v>
      </c>
      <c r="Q88" s="85">
        <v>102</v>
      </c>
      <c r="R88" s="85">
        <v>324</v>
      </c>
      <c r="S88" s="85">
        <v>74</v>
      </c>
      <c r="T88" s="85">
        <v>243</v>
      </c>
      <c r="U88" s="85">
        <v>28</v>
      </c>
      <c r="V88" s="85">
        <v>81</v>
      </c>
      <c r="W88" s="116" t="s">
        <v>55</v>
      </c>
      <c r="X88" s="116">
        <v>92</v>
      </c>
      <c r="Y88" s="116">
        <v>44</v>
      </c>
      <c r="Z88" s="116">
        <v>5000</v>
      </c>
      <c r="AA88" s="85" t="s">
        <v>327</v>
      </c>
      <c r="AB88" s="85" t="s">
        <v>328</v>
      </c>
      <c r="AC88" s="117"/>
    </row>
    <row r="89" s="109" customFormat="1" ht="42" spans="1:29">
      <c r="A89" s="116">
        <v>83</v>
      </c>
      <c r="B89" s="85" t="s">
        <v>47</v>
      </c>
      <c r="C89" s="85" t="s">
        <v>283</v>
      </c>
      <c r="D89" s="85"/>
      <c r="E89" s="117" t="s">
        <v>329</v>
      </c>
      <c r="F89" s="117" t="s">
        <v>12</v>
      </c>
      <c r="G89" s="117" t="s">
        <v>51</v>
      </c>
      <c r="H89" s="85" t="s">
        <v>283</v>
      </c>
      <c r="I89" s="85">
        <v>2024</v>
      </c>
      <c r="J89" s="85" t="s">
        <v>52</v>
      </c>
      <c r="K89" s="117" t="s">
        <v>61</v>
      </c>
      <c r="L89" s="120" t="s">
        <v>330</v>
      </c>
      <c r="M89" s="117">
        <v>1.28</v>
      </c>
      <c r="N89" s="117">
        <v>1.28</v>
      </c>
      <c r="O89" s="85">
        <v>0</v>
      </c>
      <c r="P89" s="85">
        <v>0</v>
      </c>
      <c r="Q89" s="85">
        <v>4</v>
      </c>
      <c r="R89" s="85">
        <v>13</v>
      </c>
      <c r="S89" s="85">
        <v>0</v>
      </c>
      <c r="T89" s="85">
        <v>0</v>
      </c>
      <c r="U89" s="85">
        <v>4</v>
      </c>
      <c r="V89" s="85">
        <v>13</v>
      </c>
      <c r="W89" s="116" t="s">
        <v>55</v>
      </c>
      <c r="X89" s="116">
        <v>0</v>
      </c>
      <c r="Y89" s="116">
        <v>0</v>
      </c>
      <c r="Z89" s="116">
        <v>0</v>
      </c>
      <c r="AA89" s="85" t="s">
        <v>331</v>
      </c>
      <c r="AB89" s="85" t="s">
        <v>332</v>
      </c>
      <c r="AC89" s="117"/>
    </row>
    <row r="90" s="109" customFormat="1" ht="31.5" spans="1:29">
      <c r="A90" s="116">
        <v>84</v>
      </c>
      <c r="B90" s="85" t="s">
        <v>47</v>
      </c>
      <c r="C90" s="85" t="s">
        <v>283</v>
      </c>
      <c r="D90" s="85"/>
      <c r="E90" s="117" t="s">
        <v>333</v>
      </c>
      <c r="F90" s="117" t="s">
        <v>60</v>
      </c>
      <c r="G90" s="117" t="s">
        <v>51</v>
      </c>
      <c r="H90" s="85" t="s">
        <v>283</v>
      </c>
      <c r="I90" s="117">
        <v>2024</v>
      </c>
      <c r="J90" s="117" t="s">
        <v>52</v>
      </c>
      <c r="K90" s="117" t="s">
        <v>61</v>
      </c>
      <c r="L90" s="120" t="s">
        <v>334</v>
      </c>
      <c r="M90" s="117">
        <v>7.56</v>
      </c>
      <c r="N90" s="117">
        <v>7.56</v>
      </c>
      <c r="O90" s="117">
        <v>0</v>
      </c>
      <c r="P90" s="117">
        <v>0</v>
      </c>
      <c r="Q90" s="85">
        <v>42</v>
      </c>
      <c r="R90" s="85">
        <v>159</v>
      </c>
      <c r="S90" s="85">
        <v>39</v>
      </c>
      <c r="T90" s="85">
        <v>148</v>
      </c>
      <c r="U90" s="85">
        <v>3</v>
      </c>
      <c r="V90" s="85">
        <v>11</v>
      </c>
      <c r="W90" s="116" t="s">
        <v>55</v>
      </c>
      <c r="X90" s="116"/>
      <c r="Y90" s="116"/>
      <c r="Z90" s="116"/>
      <c r="AA90" s="85" t="s">
        <v>277</v>
      </c>
      <c r="AB90" s="85" t="s">
        <v>123</v>
      </c>
      <c r="AC90" s="117"/>
    </row>
    <row r="91" s="109" customFormat="1" ht="31.5" spans="1:29">
      <c r="A91" s="116">
        <v>85</v>
      </c>
      <c r="B91" s="116" t="s">
        <v>47</v>
      </c>
      <c r="C91" s="85" t="s">
        <v>283</v>
      </c>
      <c r="D91" s="85"/>
      <c r="E91" s="85" t="s">
        <v>335</v>
      </c>
      <c r="F91" s="85" t="s">
        <v>11</v>
      </c>
      <c r="G91" s="85" t="s">
        <v>51</v>
      </c>
      <c r="H91" s="85" t="s">
        <v>283</v>
      </c>
      <c r="I91" s="116">
        <v>2024</v>
      </c>
      <c r="J91" s="85" t="s">
        <v>52</v>
      </c>
      <c r="K91" s="85" t="s">
        <v>61</v>
      </c>
      <c r="L91" s="121" t="s">
        <v>336</v>
      </c>
      <c r="M91" s="85">
        <v>4.92</v>
      </c>
      <c r="N91" s="85">
        <v>4.92</v>
      </c>
      <c r="O91" s="85">
        <v>0</v>
      </c>
      <c r="P91" s="85">
        <v>0</v>
      </c>
      <c r="Q91" s="85">
        <v>2</v>
      </c>
      <c r="R91" s="85">
        <v>6</v>
      </c>
      <c r="S91" s="85">
        <v>2</v>
      </c>
      <c r="T91" s="85">
        <v>6</v>
      </c>
      <c r="U91" s="85">
        <v>0</v>
      </c>
      <c r="V91" s="85">
        <v>0</v>
      </c>
      <c r="W91" s="116" t="s">
        <v>55</v>
      </c>
      <c r="X91" s="116">
        <v>0</v>
      </c>
      <c r="Y91" s="116">
        <v>0</v>
      </c>
      <c r="Z91" s="116">
        <v>0</v>
      </c>
      <c r="AA91" s="85" t="s">
        <v>287</v>
      </c>
      <c r="AB91" s="85" t="s">
        <v>337</v>
      </c>
      <c r="AC91" s="122"/>
    </row>
    <row r="92" s="109" customFormat="1" ht="31.5" spans="1:29">
      <c r="A92" s="116">
        <v>86</v>
      </c>
      <c r="B92" s="116" t="s">
        <v>47</v>
      </c>
      <c r="C92" s="85" t="s">
        <v>283</v>
      </c>
      <c r="D92" s="85"/>
      <c r="E92" s="85" t="s">
        <v>130</v>
      </c>
      <c r="F92" s="85" t="s">
        <v>130</v>
      </c>
      <c r="G92" s="85" t="s">
        <v>51</v>
      </c>
      <c r="H92" s="85" t="s">
        <v>283</v>
      </c>
      <c r="I92" s="116">
        <v>2024</v>
      </c>
      <c r="J92" s="85" t="s">
        <v>52</v>
      </c>
      <c r="K92" s="85" t="s">
        <v>61</v>
      </c>
      <c r="L92" s="121" t="s">
        <v>131</v>
      </c>
      <c r="M92" s="85">
        <v>2.49</v>
      </c>
      <c r="N92" s="85">
        <v>2.49</v>
      </c>
      <c r="O92" s="85">
        <v>0</v>
      </c>
      <c r="P92" s="85">
        <v>0</v>
      </c>
      <c r="Q92" s="85"/>
      <c r="R92" s="85"/>
      <c r="S92" s="85"/>
      <c r="T92" s="85"/>
      <c r="U92" s="85"/>
      <c r="V92" s="85"/>
      <c r="W92" s="116" t="s">
        <v>55</v>
      </c>
      <c r="X92" s="116">
        <v>0</v>
      </c>
      <c r="Y92" s="116">
        <v>0</v>
      </c>
      <c r="Z92" s="116">
        <v>0</v>
      </c>
      <c r="AA92" s="85" t="s">
        <v>132</v>
      </c>
      <c r="AB92" s="85" t="s">
        <v>133</v>
      </c>
      <c r="AC92" s="122"/>
    </row>
    <row r="93" s="109" customFormat="1" ht="31.5" spans="1:29">
      <c r="A93" s="116">
        <v>87</v>
      </c>
      <c r="B93" s="116" t="s">
        <v>47</v>
      </c>
      <c r="C93" s="85" t="s">
        <v>338</v>
      </c>
      <c r="D93" s="85" t="s">
        <v>339</v>
      </c>
      <c r="E93" s="85" t="s">
        <v>340</v>
      </c>
      <c r="F93" s="85" t="s">
        <v>60</v>
      </c>
      <c r="G93" s="116" t="s">
        <v>51</v>
      </c>
      <c r="H93" s="85" t="s">
        <v>339</v>
      </c>
      <c r="I93" s="116">
        <v>2024</v>
      </c>
      <c r="J93" s="85" t="s">
        <v>52</v>
      </c>
      <c r="K93" s="85" t="s">
        <v>61</v>
      </c>
      <c r="L93" s="121" t="s">
        <v>341</v>
      </c>
      <c r="M93" s="116">
        <v>1.5</v>
      </c>
      <c r="N93" s="116">
        <v>1.5</v>
      </c>
      <c r="O93" s="85">
        <v>0</v>
      </c>
      <c r="P93" s="85">
        <v>0</v>
      </c>
      <c r="Q93" s="85">
        <v>6</v>
      </c>
      <c r="R93" s="85">
        <v>11</v>
      </c>
      <c r="S93" s="85">
        <v>6</v>
      </c>
      <c r="T93" s="85">
        <v>11</v>
      </c>
      <c r="U93" s="85">
        <v>0</v>
      </c>
      <c r="V93" s="85">
        <v>0</v>
      </c>
      <c r="W93" s="116" t="s">
        <v>55</v>
      </c>
      <c r="X93" s="116"/>
      <c r="Y93" s="116"/>
      <c r="Z93" s="116"/>
      <c r="AA93" s="131" t="s">
        <v>165</v>
      </c>
      <c r="AB93" s="131" t="s">
        <v>208</v>
      </c>
      <c r="AC93" s="122"/>
    </row>
    <row r="94" s="109" customFormat="1" ht="63" spans="1:29">
      <c r="A94" s="116">
        <v>88</v>
      </c>
      <c r="B94" s="116" t="s">
        <v>47</v>
      </c>
      <c r="C94" s="85" t="s">
        <v>338</v>
      </c>
      <c r="D94" s="85" t="s">
        <v>339</v>
      </c>
      <c r="E94" s="85" t="s">
        <v>342</v>
      </c>
      <c r="F94" s="85" t="s">
        <v>11</v>
      </c>
      <c r="G94" s="85" t="s">
        <v>51</v>
      </c>
      <c r="H94" s="85" t="s">
        <v>339</v>
      </c>
      <c r="I94" s="116">
        <v>2024</v>
      </c>
      <c r="J94" s="85" t="s">
        <v>52</v>
      </c>
      <c r="K94" s="85" t="s">
        <v>61</v>
      </c>
      <c r="L94" s="121" t="s">
        <v>343</v>
      </c>
      <c r="M94" s="85">
        <v>33.6</v>
      </c>
      <c r="N94" s="85">
        <v>33.6</v>
      </c>
      <c r="O94" s="85">
        <v>0</v>
      </c>
      <c r="P94" s="85">
        <v>0</v>
      </c>
      <c r="Q94" s="85">
        <v>56</v>
      </c>
      <c r="R94" s="85">
        <v>190</v>
      </c>
      <c r="S94" s="85">
        <v>3</v>
      </c>
      <c r="T94" s="85">
        <v>10</v>
      </c>
      <c r="U94" s="85">
        <v>0</v>
      </c>
      <c r="V94" s="85">
        <v>0</v>
      </c>
      <c r="W94" s="116" t="s">
        <v>55</v>
      </c>
      <c r="X94" s="116">
        <v>33.6</v>
      </c>
      <c r="Y94" s="116">
        <v>6.72</v>
      </c>
      <c r="Z94" s="116">
        <v>3400</v>
      </c>
      <c r="AA94" s="85" t="s">
        <v>344</v>
      </c>
      <c r="AB94" s="85" t="s">
        <v>78</v>
      </c>
      <c r="AC94" s="117"/>
    </row>
    <row r="95" s="109" customFormat="1" ht="63" spans="1:29">
      <c r="A95" s="116">
        <v>89</v>
      </c>
      <c r="B95" s="85" t="s">
        <v>47</v>
      </c>
      <c r="C95" s="85" t="s">
        <v>338</v>
      </c>
      <c r="D95" s="116" t="s">
        <v>339</v>
      </c>
      <c r="E95" s="117" t="s">
        <v>345</v>
      </c>
      <c r="F95" s="117" t="s">
        <v>60</v>
      </c>
      <c r="G95" s="117" t="s">
        <v>51</v>
      </c>
      <c r="H95" s="116" t="s">
        <v>339</v>
      </c>
      <c r="I95" s="85">
        <v>2024</v>
      </c>
      <c r="J95" s="85" t="s">
        <v>52</v>
      </c>
      <c r="K95" s="117" t="s">
        <v>61</v>
      </c>
      <c r="L95" s="120" t="s">
        <v>346</v>
      </c>
      <c r="M95" s="117">
        <v>5.1</v>
      </c>
      <c r="N95" s="117">
        <v>5.1</v>
      </c>
      <c r="O95" s="85">
        <v>0</v>
      </c>
      <c r="P95" s="85">
        <v>0</v>
      </c>
      <c r="Q95" s="116">
        <v>22</v>
      </c>
      <c r="R95" s="116">
        <v>66</v>
      </c>
      <c r="S95" s="116">
        <v>22</v>
      </c>
      <c r="T95" s="116">
        <v>66</v>
      </c>
      <c r="U95" s="116">
        <v>0</v>
      </c>
      <c r="V95" s="116">
        <v>0</v>
      </c>
      <c r="W95" s="116" t="s">
        <v>55</v>
      </c>
      <c r="X95" s="116">
        <v>5.1</v>
      </c>
      <c r="Y95" s="116">
        <v>5.1</v>
      </c>
      <c r="Z95" s="116">
        <v>2200</v>
      </c>
      <c r="AA95" s="85" t="s">
        <v>347</v>
      </c>
      <c r="AB95" s="85" t="s">
        <v>348</v>
      </c>
      <c r="AC95" s="122"/>
    </row>
    <row r="96" s="109" customFormat="1" ht="52.5" spans="1:29">
      <c r="A96" s="116">
        <v>90</v>
      </c>
      <c r="B96" s="116" t="s">
        <v>47</v>
      </c>
      <c r="C96" s="85" t="s">
        <v>338</v>
      </c>
      <c r="D96" s="85" t="s">
        <v>339</v>
      </c>
      <c r="E96" s="85" t="s">
        <v>342</v>
      </c>
      <c r="F96" s="85" t="s">
        <v>11</v>
      </c>
      <c r="G96" s="85" t="s">
        <v>51</v>
      </c>
      <c r="H96" s="85" t="s">
        <v>339</v>
      </c>
      <c r="I96" s="116">
        <v>2024</v>
      </c>
      <c r="J96" s="85" t="s">
        <v>52</v>
      </c>
      <c r="K96" s="116" t="s">
        <v>61</v>
      </c>
      <c r="L96" s="121" t="s">
        <v>349</v>
      </c>
      <c r="M96" s="116">
        <v>49.75</v>
      </c>
      <c r="N96" s="116">
        <v>49.75</v>
      </c>
      <c r="O96" s="85">
        <v>0</v>
      </c>
      <c r="P96" s="85">
        <v>0</v>
      </c>
      <c r="Q96" s="85">
        <v>56</v>
      </c>
      <c r="R96" s="85">
        <v>190</v>
      </c>
      <c r="S96" s="85">
        <v>3</v>
      </c>
      <c r="T96" s="85">
        <v>10</v>
      </c>
      <c r="U96" s="85">
        <v>0</v>
      </c>
      <c r="V96" s="85">
        <v>0</v>
      </c>
      <c r="W96" s="116" t="s">
        <v>55</v>
      </c>
      <c r="X96" s="116">
        <v>49.75</v>
      </c>
      <c r="Y96" s="116">
        <v>0</v>
      </c>
      <c r="Z96" s="116">
        <v>0</v>
      </c>
      <c r="AA96" s="85" t="s">
        <v>72</v>
      </c>
      <c r="AB96" s="85" t="s">
        <v>350</v>
      </c>
      <c r="AC96" s="117"/>
    </row>
    <row r="97" s="109" customFormat="1" ht="31.5" spans="1:29">
      <c r="A97" s="116">
        <v>91</v>
      </c>
      <c r="B97" s="85" t="s">
        <v>47</v>
      </c>
      <c r="C97" s="85" t="s">
        <v>338</v>
      </c>
      <c r="D97" s="85" t="s">
        <v>351</v>
      </c>
      <c r="E97" s="117" t="s">
        <v>352</v>
      </c>
      <c r="F97" s="117" t="s">
        <v>11</v>
      </c>
      <c r="G97" s="117" t="s">
        <v>51</v>
      </c>
      <c r="H97" s="118" t="s">
        <v>351</v>
      </c>
      <c r="I97" s="85">
        <v>2024</v>
      </c>
      <c r="J97" s="85" t="s">
        <v>52</v>
      </c>
      <c r="K97" s="117" t="s">
        <v>61</v>
      </c>
      <c r="L97" s="120" t="s">
        <v>353</v>
      </c>
      <c r="M97" s="117">
        <v>0.36</v>
      </c>
      <c r="N97" s="117">
        <v>0.36</v>
      </c>
      <c r="O97" s="85">
        <v>0</v>
      </c>
      <c r="P97" s="85">
        <v>0</v>
      </c>
      <c r="Q97" s="85">
        <v>4</v>
      </c>
      <c r="R97" s="85">
        <v>10</v>
      </c>
      <c r="S97" s="85">
        <v>4</v>
      </c>
      <c r="T97" s="85">
        <v>10</v>
      </c>
      <c r="U97" s="85">
        <v>0</v>
      </c>
      <c r="V97" s="85">
        <v>0</v>
      </c>
      <c r="W97" s="116" t="s">
        <v>55</v>
      </c>
      <c r="X97" s="116">
        <v>0.36</v>
      </c>
      <c r="Y97" s="116">
        <v>0</v>
      </c>
      <c r="Z97" s="116">
        <v>0</v>
      </c>
      <c r="AA97" s="85" t="s">
        <v>242</v>
      </c>
      <c r="AB97" s="85" t="s">
        <v>354</v>
      </c>
      <c r="AC97" s="117"/>
    </row>
    <row r="98" s="109" customFormat="1" ht="31.5" spans="1:29">
      <c r="A98" s="116">
        <v>92</v>
      </c>
      <c r="B98" s="85" t="s">
        <v>47</v>
      </c>
      <c r="C98" s="85" t="s">
        <v>338</v>
      </c>
      <c r="D98" s="85" t="s">
        <v>355</v>
      </c>
      <c r="E98" s="85" t="s">
        <v>356</v>
      </c>
      <c r="F98" s="85" t="s">
        <v>60</v>
      </c>
      <c r="G98" s="85" t="s">
        <v>51</v>
      </c>
      <c r="H98" s="85" t="s">
        <v>355</v>
      </c>
      <c r="I98" s="85">
        <v>2024</v>
      </c>
      <c r="J98" s="85" t="s">
        <v>52</v>
      </c>
      <c r="K98" s="85" t="s">
        <v>61</v>
      </c>
      <c r="L98" s="121" t="s">
        <v>357</v>
      </c>
      <c r="M98" s="85">
        <v>70</v>
      </c>
      <c r="N98" s="85">
        <v>70</v>
      </c>
      <c r="O98" s="85">
        <v>0</v>
      </c>
      <c r="P98" s="85">
        <v>0</v>
      </c>
      <c r="Q98" s="85">
        <v>26</v>
      </c>
      <c r="R98" s="85">
        <v>51</v>
      </c>
      <c r="S98" s="85">
        <v>1</v>
      </c>
      <c r="T98" s="85">
        <v>3</v>
      </c>
      <c r="U98" s="85">
        <v>0</v>
      </c>
      <c r="V98" s="85">
        <v>0</v>
      </c>
      <c r="W98" s="85" t="s">
        <v>55</v>
      </c>
      <c r="X98" s="116"/>
      <c r="Y98" s="116"/>
      <c r="Z98" s="116"/>
      <c r="AA98" s="85" t="s">
        <v>208</v>
      </c>
      <c r="AB98" s="85" t="s">
        <v>292</v>
      </c>
      <c r="AC98" s="122"/>
    </row>
    <row r="99" s="109" customFormat="1" ht="84" spans="1:29">
      <c r="A99" s="116">
        <v>93</v>
      </c>
      <c r="B99" s="116" t="s">
        <v>47</v>
      </c>
      <c r="C99" s="85" t="s">
        <v>338</v>
      </c>
      <c r="D99" s="85"/>
      <c r="E99" s="85" t="s">
        <v>358</v>
      </c>
      <c r="F99" s="85" t="s">
        <v>60</v>
      </c>
      <c r="G99" s="85" t="s">
        <v>51</v>
      </c>
      <c r="H99" s="85" t="s">
        <v>338</v>
      </c>
      <c r="I99" s="116">
        <v>2024</v>
      </c>
      <c r="J99" s="85" t="s">
        <v>52</v>
      </c>
      <c r="K99" s="85" t="s">
        <v>61</v>
      </c>
      <c r="L99" s="121" t="s">
        <v>359</v>
      </c>
      <c r="M99" s="85">
        <v>5.65</v>
      </c>
      <c r="N99" s="85">
        <v>5.65</v>
      </c>
      <c r="O99" s="85">
        <v>0</v>
      </c>
      <c r="P99" s="85">
        <v>0</v>
      </c>
      <c r="Q99" s="85">
        <v>25</v>
      </c>
      <c r="R99" s="85">
        <v>76</v>
      </c>
      <c r="S99" s="85">
        <v>24</v>
      </c>
      <c r="T99" s="85">
        <v>71</v>
      </c>
      <c r="U99" s="85">
        <v>1</v>
      </c>
      <c r="V99" s="85">
        <v>5</v>
      </c>
      <c r="W99" s="116" t="s">
        <v>55</v>
      </c>
      <c r="X99" s="116"/>
      <c r="Y99" s="116"/>
      <c r="Z99" s="116"/>
      <c r="AA99" s="131" t="s">
        <v>165</v>
      </c>
      <c r="AB99" s="131" t="s">
        <v>208</v>
      </c>
      <c r="AC99" s="117"/>
    </row>
    <row r="100" s="109" customFormat="1" ht="31.5" spans="1:29">
      <c r="A100" s="116">
        <v>94</v>
      </c>
      <c r="B100" s="85" t="s">
        <v>47</v>
      </c>
      <c r="C100" s="85" t="s">
        <v>338</v>
      </c>
      <c r="D100" s="85"/>
      <c r="E100" s="117" t="s">
        <v>360</v>
      </c>
      <c r="F100" s="117" t="s">
        <v>60</v>
      </c>
      <c r="G100" s="117" t="s">
        <v>51</v>
      </c>
      <c r="H100" s="118" t="s">
        <v>338</v>
      </c>
      <c r="I100" s="117">
        <v>2024</v>
      </c>
      <c r="J100" s="117" t="s">
        <v>52</v>
      </c>
      <c r="K100" s="117" t="s">
        <v>61</v>
      </c>
      <c r="L100" s="120" t="s">
        <v>361</v>
      </c>
      <c r="M100" s="117">
        <v>1.93</v>
      </c>
      <c r="N100" s="117">
        <v>1.93</v>
      </c>
      <c r="O100" s="117">
        <v>0</v>
      </c>
      <c r="P100" s="117">
        <v>0</v>
      </c>
      <c r="Q100" s="85">
        <v>18</v>
      </c>
      <c r="R100" s="85">
        <v>61</v>
      </c>
      <c r="S100" s="85">
        <v>17</v>
      </c>
      <c r="T100" s="85">
        <v>56</v>
      </c>
      <c r="U100" s="85">
        <v>1</v>
      </c>
      <c r="V100" s="85">
        <v>5</v>
      </c>
      <c r="W100" s="116" t="s">
        <v>55</v>
      </c>
      <c r="X100" s="116">
        <v>1.93</v>
      </c>
      <c r="Y100" s="116">
        <v>1.93</v>
      </c>
      <c r="Z100" s="116">
        <v>1100</v>
      </c>
      <c r="AA100" s="85" t="s">
        <v>277</v>
      </c>
      <c r="AB100" s="85" t="s">
        <v>123</v>
      </c>
      <c r="AC100" s="117"/>
    </row>
    <row r="101" s="109" customFormat="1" ht="31.5" spans="1:29">
      <c r="A101" s="116">
        <v>95</v>
      </c>
      <c r="B101" s="116" t="s">
        <v>47</v>
      </c>
      <c r="C101" s="85" t="s">
        <v>338</v>
      </c>
      <c r="D101" s="85"/>
      <c r="E101" s="85" t="s">
        <v>130</v>
      </c>
      <c r="F101" s="85" t="s">
        <v>130</v>
      </c>
      <c r="G101" s="85" t="s">
        <v>51</v>
      </c>
      <c r="H101" s="85" t="s">
        <v>338</v>
      </c>
      <c r="I101" s="116">
        <v>2024</v>
      </c>
      <c r="J101" s="85" t="s">
        <v>52</v>
      </c>
      <c r="K101" s="85" t="s">
        <v>61</v>
      </c>
      <c r="L101" s="121" t="s">
        <v>131</v>
      </c>
      <c r="M101" s="85">
        <v>0.75</v>
      </c>
      <c r="N101" s="85">
        <v>0.75</v>
      </c>
      <c r="O101" s="85">
        <v>0</v>
      </c>
      <c r="P101" s="85">
        <v>0</v>
      </c>
      <c r="Q101" s="85"/>
      <c r="R101" s="85"/>
      <c r="S101" s="85"/>
      <c r="T101" s="85"/>
      <c r="U101" s="85"/>
      <c r="V101" s="85"/>
      <c r="W101" s="116" t="s">
        <v>55</v>
      </c>
      <c r="X101" s="116">
        <v>0</v>
      </c>
      <c r="Y101" s="116">
        <v>0</v>
      </c>
      <c r="Z101" s="116">
        <v>0</v>
      </c>
      <c r="AA101" s="85" t="s">
        <v>132</v>
      </c>
      <c r="AB101" s="85" t="s">
        <v>133</v>
      </c>
      <c r="AC101" s="122"/>
    </row>
    <row r="102" s="109" customFormat="1" ht="31.5" spans="1:29">
      <c r="A102" s="116">
        <v>96</v>
      </c>
      <c r="B102" s="85" t="s">
        <v>47</v>
      </c>
      <c r="C102" s="85" t="s">
        <v>338</v>
      </c>
      <c r="D102" s="85"/>
      <c r="E102" s="117" t="s">
        <v>130</v>
      </c>
      <c r="F102" s="117" t="s">
        <v>130</v>
      </c>
      <c r="G102" s="117" t="s">
        <v>51</v>
      </c>
      <c r="H102" s="118" t="s">
        <v>338</v>
      </c>
      <c r="I102" s="117">
        <v>2024</v>
      </c>
      <c r="J102" s="117" t="s">
        <v>52</v>
      </c>
      <c r="K102" s="117" t="s">
        <v>61</v>
      </c>
      <c r="L102" s="120" t="s">
        <v>131</v>
      </c>
      <c r="M102" s="117">
        <v>2.21</v>
      </c>
      <c r="N102" s="117">
        <v>2.21</v>
      </c>
      <c r="O102" s="117">
        <v>0</v>
      </c>
      <c r="P102" s="117">
        <v>0</v>
      </c>
      <c r="Q102" s="85"/>
      <c r="R102" s="85"/>
      <c r="S102" s="85"/>
      <c r="T102" s="85"/>
      <c r="U102" s="85"/>
      <c r="V102" s="85"/>
      <c r="W102" s="116" t="s">
        <v>55</v>
      </c>
      <c r="X102" s="116">
        <v>0</v>
      </c>
      <c r="Y102" s="116">
        <v>0</v>
      </c>
      <c r="Z102" s="116">
        <v>0</v>
      </c>
      <c r="AA102" s="85" t="s">
        <v>132</v>
      </c>
      <c r="AB102" s="85" t="s">
        <v>133</v>
      </c>
      <c r="AC102" s="122"/>
    </row>
    <row r="103" s="109" customFormat="1" ht="31.5" spans="1:29">
      <c r="A103" s="116">
        <v>97</v>
      </c>
      <c r="B103" s="85" t="s">
        <v>47</v>
      </c>
      <c r="C103" s="85" t="s">
        <v>47</v>
      </c>
      <c r="D103" s="85" t="s">
        <v>61</v>
      </c>
      <c r="E103" s="117" t="s">
        <v>362</v>
      </c>
      <c r="F103" s="117" t="s">
        <v>12</v>
      </c>
      <c r="G103" s="117" t="s">
        <v>51</v>
      </c>
      <c r="H103" s="85" t="s">
        <v>47</v>
      </c>
      <c r="I103" s="117">
        <v>2024</v>
      </c>
      <c r="J103" s="117" t="s">
        <v>52</v>
      </c>
      <c r="K103" s="117" t="s">
        <v>61</v>
      </c>
      <c r="L103" s="120" t="s">
        <v>363</v>
      </c>
      <c r="M103" s="117">
        <v>57.015</v>
      </c>
      <c r="N103" s="117">
        <v>57.015</v>
      </c>
      <c r="O103" s="117">
        <v>0</v>
      </c>
      <c r="P103" s="117">
        <v>0</v>
      </c>
      <c r="Q103" s="85"/>
      <c r="R103" s="85">
        <v>11403</v>
      </c>
      <c r="S103" s="85"/>
      <c r="T103" s="85">
        <v>9685</v>
      </c>
      <c r="U103" s="85"/>
      <c r="V103" s="85">
        <v>1718</v>
      </c>
      <c r="W103" s="85" t="s">
        <v>55</v>
      </c>
      <c r="X103" s="116">
        <v>0</v>
      </c>
      <c r="Y103" s="116">
        <v>0</v>
      </c>
      <c r="Z103" s="116">
        <v>0</v>
      </c>
      <c r="AA103" s="85" t="s">
        <v>132</v>
      </c>
      <c r="AB103" s="85" t="s">
        <v>364</v>
      </c>
      <c r="AC103" s="117"/>
    </row>
    <row r="104" s="109" customFormat="1" ht="31.5" spans="1:29">
      <c r="A104" s="116">
        <v>98</v>
      </c>
      <c r="B104" s="116" t="s">
        <v>47</v>
      </c>
      <c r="C104" s="85" t="s">
        <v>47</v>
      </c>
      <c r="D104" s="85" t="s">
        <v>61</v>
      </c>
      <c r="E104" s="85" t="s">
        <v>130</v>
      </c>
      <c r="F104" s="85" t="s">
        <v>130</v>
      </c>
      <c r="G104" s="85" t="s">
        <v>51</v>
      </c>
      <c r="H104" s="85" t="s">
        <v>47</v>
      </c>
      <c r="I104" s="116">
        <v>2024</v>
      </c>
      <c r="J104" s="85" t="s">
        <v>52</v>
      </c>
      <c r="K104" s="85" t="s">
        <v>61</v>
      </c>
      <c r="L104" s="121" t="s">
        <v>131</v>
      </c>
      <c r="M104" s="85">
        <v>16.96</v>
      </c>
      <c r="N104" s="85">
        <v>16.96</v>
      </c>
      <c r="O104" s="85">
        <v>0</v>
      </c>
      <c r="P104" s="85">
        <v>0</v>
      </c>
      <c r="Q104" s="85"/>
      <c r="R104" s="85"/>
      <c r="S104" s="85"/>
      <c r="T104" s="85"/>
      <c r="U104" s="85"/>
      <c r="V104" s="85"/>
      <c r="W104" s="85" t="s">
        <v>55</v>
      </c>
      <c r="X104" s="116">
        <v>0</v>
      </c>
      <c r="Y104" s="116">
        <v>0</v>
      </c>
      <c r="Z104" s="116">
        <v>0</v>
      </c>
      <c r="AA104" s="85" t="s">
        <v>132</v>
      </c>
      <c r="AB104" s="85" t="s">
        <v>133</v>
      </c>
      <c r="AC104" s="117"/>
    </row>
    <row r="105" s="109" customFormat="1" ht="147" spans="1:29">
      <c r="A105" s="116">
        <v>99</v>
      </c>
      <c r="B105" s="116" t="s">
        <v>47</v>
      </c>
      <c r="C105" s="85" t="s">
        <v>47</v>
      </c>
      <c r="D105" s="85" t="s">
        <v>61</v>
      </c>
      <c r="E105" s="85" t="s">
        <v>365</v>
      </c>
      <c r="F105" s="85" t="s">
        <v>60</v>
      </c>
      <c r="G105" s="85" t="s">
        <v>51</v>
      </c>
      <c r="H105" s="85" t="s">
        <v>47</v>
      </c>
      <c r="I105" s="116">
        <v>2024</v>
      </c>
      <c r="J105" s="85" t="s">
        <v>52</v>
      </c>
      <c r="K105" s="85" t="s">
        <v>61</v>
      </c>
      <c r="L105" s="121" t="s">
        <v>366</v>
      </c>
      <c r="M105" s="85">
        <v>79</v>
      </c>
      <c r="N105" s="85">
        <v>79</v>
      </c>
      <c r="O105" s="116">
        <v>0</v>
      </c>
      <c r="P105" s="85">
        <v>0</v>
      </c>
      <c r="Q105" s="85" t="s">
        <v>367</v>
      </c>
      <c r="R105" s="85" t="s">
        <v>367</v>
      </c>
      <c r="S105" s="85" t="s">
        <v>367</v>
      </c>
      <c r="T105" s="85" t="s">
        <v>367</v>
      </c>
      <c r="U105" s="85" t="s">
        <v>367</v>
      </c>
      <c r="V105" s="85" t="s">
        <v>367</v>
      </c>
      <c r="W105" s="116" t="s">
        <v>55</v>
      </c>
      <c r="X105" s="116"/>
      <c r="Y105" s="116"/>
      <c r="Z105" s="116"/>
      <c r="AA105" s="85" t="s">
        <v>13</v>
      </c>
      <c r="AB105" s="85" t="s">
        <v>368</v>
      </c>
      <c r="AC105" s="117"/>
    </row>
    <row r="106" s="109" customFormat="1" ht="48" spans="1:29">
      <c r="A106" s="116">
        <v>100</v>
      </c>
      <c r="B106" s="116" t="s">
        <v>47</v>
      </c>
      <c r="C106" s="85" t="s">
        <v>47</v>
      </c>
      <c r="D106" s="85" t="s">
        <v>61</v>
      </c>
      <c r="E106" s="85" t="s">
        <v>369</v>
      </c>
      <c r="F106" s="85" t="s">
        <v>60</v>
      </c>
      <c r="G106" s="85" t="s">
        <v>51</v>
      </c>
      <c r="H106" s="85" t="s">
        <v>47</v>
      </c>
      <c r="I106" s="116">
        <v>2024</v>
      </c>
      <c r="J106" s="85" t="s">
        <v>52</v>
      </c>
      <c r="K106" s="85" t="s">
        <v>61</v>
      </c>
      <c r="L106" s="121" t="s">
        <v>370</v>
      </c>
      <c r="M106" s="85">
        <v>280</v>
      </c>
      <c r="N106" s="85">
        <v>280</v>
      </c>
      <c r="O106" s="85">
        <v>0</v>
      </c>
      <c r="P106" s="85">
        <v>0</v>
      </c>
      <c r="Q106" s="85" t="s">
        <v>367</v>
      </c>
      <c r="R106" s="85" t="s">
        <v>367</v>
      </c>
      <c r="S106" s="85" t="s">
        <v>367</v>
      </c>
      <c r="T106" s="85" t="s">
        <v>367</v>
      </c>
      <c r="U106" s="85" t="s">
        <v>367</v>
      </c>
      <c r="V106" s="85" t="s">
        <v>367</v>
      </c>
      <c r="W106" s="116" t="s">
        <v>55</v>
      </c>
      <c r="X106" s="116"/>
      <c r="Y106" s="116"/>
      <c r="Z106" s="116"/>
      <c r="AA106" s="133" t="s">
        <v>371</v>
      </c>
      <c r="AB106" s="133" t="s">
        <v>372</v>
      </c>
      <c r="AC106" s="117"/>
    </row>
    <row r="107" s="109" customFormat="1" ht="105" spans="1:29">
      <c r="A107" s="116">
        <v>101</v>
      </c>
      <c r="B107" s="85" t="s">
        <v>47</v>
      </c>
      <c r="C107" s="85" t="s">
        <v>47</v>
      </c>
      <c r="D107" s="85" t="s">
        <v>61</v>
      </c>
      <c r="E107" s="117" t="s">
        <v>373</v>
      </c>
      <c r="F107" s="117" t="s">
        <v>11</v>
      </c>
      <c r="G107" s="117" t="s">
        <v>51</v>
      </c>
      <c r="H107" s="118" t="s">
        <v>47</v>
      </c>
      <c r="I107" s="85">
        <v>2024</v>
      </c>
      <c r="J107" s="85" t="s">
        <v>52</v>
      </c>
      <c r="K107" s="117" t="s">
        <v>61</v>
      </c>
      <c r="L107" s="120" t="s">
        <v>374</v>
      </c>
      <c r="M107" s="117">
        <v>250</v>
      </c>
      <c r="N107" s="117">
        <v>250</v>
      </c>
      <c r="O107" s="85">
        <v>0</v>
      </c>
      <c r="P107" s="85">
        <v>0</v>
      </c>
      <c r="Q107" s="85" t="s">
        <v>367</v>
      </c>
      <c r="R107" s="85" t="s">
        <v>367</v>
      </c>
      <c r="S107" s="85" t="s">
        <v>367</v>
      </c>
      <c r="T107" s="85" t="s">
        <v>367</v>
      </c>
      <c r="U107" s="85" t="s">
        <v>367</v>
      </c>
      <c r="V107" s="85" t="s">
        <v>367</v>
      </c>
      <c r="W107" s="118" t="s">
        <v>55</v>
      </c>
      <c r="X107" s="116"/>
      <c r="Y107" s="116"/>
      <c r="Z107" s="116"/>
      <c r="AA107" s="133" t="s">
        <v>371</v>
      </c>
      <c r="AB107" s="133" t="s">
        <v>372</v>
      </c>
      <c r="AC107" s="117"/>
    </row>
    <row r="108" s="109" customFormat="1" ht="31.5" spans="1:29">
      <c r="A108" s="116">
        <v>102</v>
      </c>
      <c r="B108" s="85" t="s">
        <v>47</v>
      </c>
      <c r="C108" s="85" t="s">
        <v>47</v>
      </c>
      <c r="D108" s="85" t="s">
        <v>61</v>
      </c>
      <c r="E108" s="117" t="s">
        <v>130</v>
      </c>
      <c r="F108" s="117" t="s">
        <v>130</v>
      </c>
      <c r="G108" s="117" t="s">
        <v>51</v>
      </c>
      <c r="H108" s="118" t="s">
        <v>47</v>
      </c>
      <c r="I108" s="85">
        <v>2024</v>
      </c>
      <c r="J108" s="85" t="s">
        <v>52</v>
      </c>
      <c r="K108" s="117" t="s">
        <v>61</v>
      </c>
      <c r="L108" s="120" t="s">
        <v>131</v>
      </c>
      <c r="M108" s="117">
        <v>13.31</v>
      </c>
      <c r="N108" s="117">
        <v>13.31</v>
      </c>
      <c r="O108" s="85">
        <v>0</v>
      </c>
      <c r="P108" s="85">
        <v>0</v>
      </c>
      <c r="Q108" s="85"/>
      <c r="R108" s="85"/>
      <c r="S108" s="85"/>
      <c r="T108" s="85"/>
      <c r="U108" s="85"/>
      <c r="V108" s="85"/>
      <c r="W108" s="85" t="s">
        <v>55</v>
      </c>
      <c r="X108" s="116">
        <v>0</v>
      </c>
      <c r="Y108" s="116">
        <v>0</v>
      </c>
      <c r="Z108" s="116">
        <v>0</v>
      </c>
      <c r="AA108" s="85" t="s">
        <v>132</v>
      </c>
      <c r="AB108" s="85" t="s">
        <v>133</v>
      </c>
      <c r="AC108" s="122"/>
    </row>
    <row r="109" s="109" customFormat="1" ht="42" spans="1:29">
      <c r="A109" s="116">
        <v>103</v>
      </c>
      <c r="B109" s="85" t="s">
        <v>47</v>
      </c>
      <c r="C109" s="85" t="s">
        <v>47</v>
      </c>
      <c r="D109" s="85" t="s">
        <v>375</v>
      </c>
      <c r="E109" s="117" t="s">
        <v>376</v>
      </c>
      <c r="F109" s="117" t="s">
        <v>9</v>
      </c>
      <c r="G109" s="117" t="s">
        <v>51</v>
      </c>
      <c r="H109" s="85" t="s">
        <v>47</v>
      </c>
      <c r="I109" s="85">
        <v>2024</v>
      </c>
      <c r="J109" s="85" t="s">
        <v>52</v>
      </c>
      <c r="K109" s="117" t="s">
        <v>61</v>
      </c>
      <c r="L109" s="120" t="s">
        <v>377</v>
      </c>
      <c r="M109" s="117">
        <v>90</v>
      </c>
      <c r="N109" s="117">
        <v>90</v>
      </c>
      <c r="O109" s="85">
        <v>0</v>
      </c>
      <c r="P109" s="85">
        <v>0</v>
      </c>
      <c r="Q109" s="85"/>
      <c r="R109" s="85">
        <v>2000</v>
      </c>
      <c r="S109" s="85"/>
      <c r="T109" s="85"/>
      <c r="U109" s="85"/>
      <c r="V109" s="85"/>
      <c r="W109" s="118" t="s">
        <v>55</v>
      </c>
      <c r="X109" s="116">
        <v>0</v>
      </c>
      <c r="Y109" s="116">
        <v>0</v>
      </c>
      <c r="Z109" s="116">
        <v>0</v>
      </c>
      <c r="AA109" s="85" t="s">
        <v>112</v>
      </c>
      <c r="AB109" s="85" t="s">
        <v>378</v>
      </c>
      <c r="AC109" s="117"/>
    </row>
    <row r="110" s="109" customFormat="1" ht="52.5" spans="1:29">
      <c r="A110" s="116">
        <v>104</v>
      </c>
      <c r="B110" s="85" t="s">
        <v>47</v>
      </c>
      <c r="C110" s="85" t="s">
        <v>47</v>
      </c>
      <c r="D110" s="85" t="s">
        <v>379</v>
      </c>
      <c r="E110" s="117" t="s">
        <v>380</v>
      </c>
      <c r="F110" s="117" t="s">
        <v>11</v>
      </c>
      <c r="G110" s="117" t="s">
        <v>51</v>
      </c>
      <c r="H110" s="85" t="s">
        <v>47</v>
      </c>
      <c r="I110" s="117">
        <v>2024</v>
      </c>
      <c r="J110" s="117" t="s">
        <v>52</v>
      </c>
      <c r="K110" s="117" t="s">
        <v>61</v>
      </c>
      <c r="L110" s="120" t="s">
        <v>381</v>
      </c>
      <c r="M110" s="117">
        <v>49.6</v>
      </c>
      <c r="N110" s="117">
        <v>49.6</v>
      </c>
      <c r="O110" s="85">
        <v>0</v>
      </c>
      <c r="P110" s="85">
        <v>0</v>
      </c>
      <c r="Q110" s="85">
        <v>7684</v>
      </c>
      <c r="R110" s="85">
        <v>26788</v>
      </c>
      <c r="S110" s="85">
        <v>434</v>
      </c>
      <c r="T110" s="85">
        <v>1458</v>
      </c>
      <c r="U110" s="85">
        <v>108</v>
      </c>
      <c r="V110" s="85">
        <v>319</v>
      </c>
      <c r="W110" s="85" t="s">
        <v>55</v>
      </c>
      <c r="X110" s="116">
        <v>0</v>
      </c>
      <c r="Y110" s="116">
        <v>0</v>
      </c>
      <c r="Z110" s="116">
        <v>0</v>
      </c>
      <c r="AA110" s="85" t="s">
        <v>132</v>
      </c>
      <c r="AB110" s="85" t="s">
        <v>382</v>
      </c>
      <c r="AC110" s="117"/>
    </row>
    <row r="111" s="109" customFormat="1" ht="73.5" spans="1:29">
      <c r="A111" s="116">
        <v>105</v>
      </c>
      <c r="B111" s="116" t="s">
        <v>47</v>
      </c>
      <c r="C111" s="85" t="s">
        <v>47</v>
      </c>
      <c r="D111" s="85" t="s">
        <v>383</v>
      </c>
      <c r="E111" s="85" t="s">
        <v>384</v>
      </c>
      <c r="F111" s="85" t="s">
        <v>11</v>
      </c>
      <c r="G111" s="85" t="s">
        <v>51</v>
      </c>
      <c r="H111" s="85" t="s">
        <v>47</v>
      </c>
      <c r="I111" s="116">
        <v>2024</v>
      </c>
      <c r="J111" s="85" t="s">
        <v>52</v>
      </c>
      <c r="K111" s="85" t="s">
        <v>61</v>
      </c>
      <c r="L111" s="121" t="s">
        <v>385</v>
      </c>
      <c r="M111" s="85">
        <v>180</v>
      </c>
      <c r="N111" s="85">
        <v>180</v>
      </c>
      <c r="O111" s="85">
        <v>0</v>
      </c>
      <c r="P111" s="85">
        <v>0</v>
      </c>
      <c r="Q111" s="85"/>
      <c r="R111" s="85"/>
      <c r="S111" s="85"/>
      <c r="T111" s="85"/>
      <c r="U111" s="85"/>
      <c r="V111" s="85"/>
      <c r="W111" s="116" t="s">
        <v>55</v>
      </c>
      <c r="X111" s="116">
        <v>0</v>
      </c>
      <c r="Y111" s="116">
        <v>0</v>
      </c>
      <c r="Z111" s="116">
        <v>0</v>
      </c>
      <c r="AA111" s="85" t="s">
        <v>386</v>
      </c>
      <c r="AB111" s="85" t="s">
        <v>387</v>
      </c>
      <c r="AC111" s="117"/>
    </row>
    <row r="112" s="109" customFormat="1" ht="31.5" spans="1:29">
      <c r="A112" s="116">
        <v>106</v>
      </c>
      <c r="B112" s="116" t="s">
        <v>47</v>
      </c>
      <c r="C112" s="85" t="s">
        <v>47</v>
      </c>
      <c r="D112" s="85"/>
      <c r="E112" s="85" t="s">
        <v>130</v>
      </c>
      <c r="F112" s="85" t="s">
        <v>130</v>
      </c>
      <c r="G112" s="85" t="s">
        <v>51</v>
      </c>
      <c r="H112" s="85" t="s">
        <v>47</v>
      </c>
      <c r="I112" s="116">
        <v>2024</v>
      </c>
      <c r="J112" s="85" t="s">
        <v>52</v>
      </c>
      <c r="K112" s="85" t="s">
        <v>53</v>
      </c>
      <c r="L112" s="121" t="s">
        <v>130</v>
      </c>
      <c r="M112" s="85">
        <v>3.84</v>
      </c>
      <c r="N112" s="85">
        <v>3.84</v>
      </c>
      <c r="O112" s="85">
        <v>0</v>
      </c>
      <c r="P112" s="85">
        <v>0</v>
      </c>
      <c r="Q112" s="85"/>
      <c r="R112" s="85"/>
      <c r="S112" s="85"/>
      <c r="T112" s="85"/>
      <c r="U112" s="85"/>
      <c r="V112" s="85"/>
      <c r="W112" s="116" t="s">
        <v>55</v>
      </c>
      <c r="X112" s="116">
        <v>0</v>
      </c>
      <c r="Y112" s="116">
        <v>0</v>
      </c>
      <c r="Z112" s="116">
        <v>0</v>
      </c>
      <c r="AA112" s="85" t="s">
        <v>132</v>
      </c>
      <c r="AB112" s="85" t="s">
        <v>133</v>
      </c>
      <c r="AC112" s="117"/>
    </row>
    <row r="113" s="109" customFormat="1" ht="52.5" spans="1:29">
      <c r="A113" s="116">
        <v>107</v>
      </c>
      <c r="B113" s="85" t="s">
        <v>47</v>
      </c>
      <c r="C113" s="85" t="s">
        <v>388</v>
      </c>
      <c r="D113" s="85"/>
      <c r="E113" s="117" t="s">
        <v>389</v>
      </c>
      <c r="F113" s="117" t="s">
        <v>11</v>
      </c>
      <c r="G113" s="117" t="s">
        <v>246</v>
      </c>
      <c r="H113" s="85" t="s">
        <v>47</v>
      </c>
      <c r="I113" s="85">
        <v>2024</v>
      </c>
      <c r="J113" s="85" t="s">
        <v>52</v>
      </c>
      <c r="K113" s="117" t="s">
        <v>388</v>
      </c>
      <c r="L113" s="120" t="s">
        <v>390</v>
      </c>
      <c r="M113" s="117">
        <v>50</v>
      </c>
      <c r="N113" s="117">
        <v>50</v>
      </c>
      <c r="O113" s="85">
        <v>0</v>
      </c>
      <c r="P113" s="85">
        <v>0</v>
      </c>
      <c r="Q113" s="85">
        <v>132</v>
      </c>
      <c r="R113" s="85">
        <v>420</v>
      </c>
      <c r="S113" s="85"/>
      <c r="T113" s="85"/>
      <c r="U113" s="85"/>
      <c r="V113" s="85"/>
      <c r="W113" s="85" t="s">
        <v>55</v>
      </c>
      <c r="X113" s="116"/>
      <c r="Y113" s="116"/>
      <c r="Z113" s="116"/>
      <c r="AA113" s="85" t="s">
        <v>190</v>
      </c>
      <c r="AB113" s="85" t="s">
        <v>87</v>
      </c>
      <c r="AC113" s="117"/>
    </row>
    <row r="114" s="109" customFormat="1" ht="73.5" spans="1:29">
      <c r="A114" s="116">
        <v>108</v>
      </c>
      <c r="B114" s="116" t="s">
        <v>47</v>
      </c>
      <c r="C114" s="85" t="s">
        <v>391</v>
      </c>
      <c r="D114" s="85"/>
      <c r="E114" s="85" t="s">
        <v>392</v>
      </c>
      <c r="F114" s="85" t="s">
        <v>60</v>
      </c>
      <c r="G114" s="85" t="s">
        <v>51</v>
      </c>
      <c r="H114" s="85" t="s">
        <v>47</v>
      </c>
      <c r="I114" s="116">
        <v>2024</v>
      </c>
      <c r="J114" s="85" t="s">
        <v>52</v>
      </c>
      <c r="K114" s="85" t="s">
        <v>391</v>
      </c>
      <c r="L114" s="121" t="s">
        <v>393</v>
      </c>
      <c r="M114" s="85">
        <v>120</v>
      </c>
      <c r="N114" s="85">
        <v>120</v>
      </c>
      <c r="O114" s="85">
        <v>0</v>
      </c>
      <c r="P114" s="85">
        <v>0</v>
      </c>
      <c r="Q114" s="85"/>
      <c r="R114" s="85"/>
      <c r="S114" s="85"/>
      <c r="T114" s="85"/>
      <c r="U114" s="85"/>
      <c r="V114" s="85"/>
      <c r="W114" s="116" t="s">
        <v>55</v>
      </c>
      <c r="X114" s="116">
        <v>0</v>
      </c>
      <c r="Y114" s="116">
        <v>0</v>
      </c>
      <c r="Z114" s="116">
        <v>0</v>
      </c>
      <c r="AA114" s="85" t="s">
        <v>13</v>
      </c>
      <c r="AB114" s="85" t="s">
        <v>394</v>
      </c>
      <c r="AC114" s="117"/>
    </row>
    <row r="115" s="109" customFormat="1" ht="38" customHeight="1" spans="1:29">
      <c r="A115" s="116">
        <v>109</v>
      </c>
      <c r="B115" s="116" t="s">
        <v>47</v>
      </c>
      <c r="C115" s="85" t="s">
        <v>391</v>
      </c>
      <c r="D115" s="85"/>
      <c r="E115" s="85" t="s">
        <v>395</v>
      </c>
      <c r="F115" s="85" t="s">
        <v>9</v>
      </c>
      <c r="G115" s="85" t="s">
        <v>51</v>
      </c>
      <c r="H115" s="85" t="s">
        <v>47</v>
      </c>
      <c r="I115" s="116">
        <v>2024</v>
      </c>
      <c r="J115" s="85" t="s">
        <v>52</v>
      </c>
      <c r="K115" s="85" t="s">
        <v>391</v>
      </c>
      <c r="L115" s="121" t="s">
        <v>396</v>
      </c>
      <c r="M115" s="85">
        <v>1035</v>
      </c>
      <c r="N115" s="85">
        <v>1035</v>
      </c>
      <c r="O115" s="85">
        <v>0</v>
      </c>
      <c r="P115" s="85">
        <v>0</v>
      </c>
      <c r="Q115" s="85"/>
      <c r="R115" s="85"/>
      <c r="S115" s="85"/>
      <c r="T115" s="85"/>
      <c r="U115" s="85"/>
      <c r="V115" s="85"/>
      <c r="W115" s="116"/>
      <c r="X115" s="116"/>
      <c r="Y115" s="116"/>
      <c r="Z115" s="116"/>
      <c r="AA115" s="85" t="s">
        <v>397</v>
      </c>
      <c r="AB115" s="85" t="s">
        <v>398</v>
      </c>
      <c r="AC115" s="117"/>
    </row>
    <row r="116" s="109" customFormat="1" ht="31.5" spans="1:29">
      <c r="A116" s="116">
        <v>110</v>
      </c>
      <c r="B116" s="85" t="s">
        <v>47</v>
      </c>
      <c r="C116" s="85" t="s">
        <v>379</v>
      </c>
      <c r="D116" s="85" t="s">
        <v>379</v>
      </c>
      <c r="E116" s="85" t="s">
        <v>399</v>
      </c>
      <c r="F116" s="85" t="s">
        <v>11</v>
      </c>
      <c r="G116" s="85" t="s">
        <v>51</v>
      </c>
      <c r="H116" s="85" t="s">
        <v>47</v>
      </c>
      <c r="I116" s="85">
        <v>2024</v>
      </c>
      <c r="J116" s="85" t="s">
        <v>52</v>
      </c>
      <c r="K116" s="85" t="s">
        <v>61</v>
      </c>
      <c r="L116" s="121" t="s">
        <v>400</v>
      </c>
      <c r="M116" s="85">
        <v>117.19</v>
      </c>
      <c r="N116" s="85">
        <v>117.19</v>
      </c>
      <c r="O116" s="85">
        <v>0</v>
      </c>
      <c r="P116" s="85">
        <v>0</v>
      </c>
      <c r="Q116" s="85">
        <v>24760</v>
      </c>
      <c r="R116" s="85">
        <v>88763</v>
      </c>
      <c r="S116" s="85">
        <v>1042</v>
      </c>
      <c r="T116" s="85">
        <v>3599</v>
      </c>
      <c r="U116" s="85">
        <v>196</v>
      </c>
      <c r="V116" s="85">
        <v>562</v>
      </c>
      <c r="W116" s="85" t="s">
        <v>55</v>
      </c>
      <c r="X116" s="116"/>
      <c r="Y116" s="116"/>
      <c r="Z116" s="116"/>
      <c r="AA116" s="85" t="s">
        <v>401</v>
      </c>
      <c r="AB116" s="85" t="s">
        <v>402</v>
      </c>
      <c r="AC116" s="122"/>
    </row>
    <row r="117" s="109" customFormat="1" ht="31.5" spans="1:29">
      <c r="A117" s="116">
        <v>111</v>
      </c>
      <c r="B117" s="85" t="s">
        <v>47</v>
      </c>
      <c r="C117" s="117" t="s">
        <v>403</v>
      </c>
      <c r="D117" s="117" t="s">
        <v>404</v>
      </c>
      <c r="E117" s="117" t="s">
        <v>405</v>
      </c>
      <c r="F117" s="117" t="s">
        <v>11</v>
      </c>
      <c r="G117" s="117" t="s">
        <v>51</v>
      </c>
      <c r="H117" s="117" t="s">
        <v>404</v>
      </c>
      <c r="I117" s="85">
        <v>2024</v>
      </c>
      <c r="J117" s="85" t="s">
        <v>52</v>
      </c>
      <c r="K117" s="117" t="s">
        <v>61</v>
      </c>
      <c r="L117" s="120" t="s">
        <v>406</v>
      </c>
      <c r="M117" s="85">
        <v>5.49</v>
      </c>
      <c r="N117" s="85">
        <v>5.49</v>
      </c>
      <c r="O117" s="117">
        <v>0</v>
      </c>
      <c r="P117" s="117">
        <v>0</v>
      </c>
      <c r="Q117" s="85">
        <v>46</v>
      </c>
      <c r="R117" s="85">
        <v>158</v>
      </c>
      <c r="S117" s="85">
        <v>1</v>
      </c>
      <c r="T117" s="85">
        <v>6</v>
      </c>
      <c r="U117" s="85">
        <v>3</v>
      </c>
      <c r="V117" s="85">
        <v>9</v>
      </c>
      <c r="W117" s="85" t="s">
        <v>55</v>
      </c>
      <c r="X117" s="116">
        <v>0</v>
      </c>
      <c r="Y117" s="116">
        <v>0</v>
      </c>
      <c r="Z117" s="116">
        <v>0</v>
      </c>
      <c r="AA117" s="85" t="s">
        <v>407</v>
      </c>
      <c r="AB117" s="85" t="s">
        <v>408</v>
      </c>
      <c r="AC117" s="117"/>
    </row>
    <row r="118" s="109" customFormat="1" ht="52.5" spans="1:29">
      <c r="A118" s="116">
        <v>112</v>
      </c>
      <c r="B118" s="85" t="s">
        <v>47</v>
      </c>
      <c r="C118" s="85" t="s">
        <v>403</v>
      </c>
      <c r="D118" s="85" t="s">
        <v>404</v>
      </c>
      <c r="E118" s="117" t="s">
        <v>409</v>
      </c>
      <c r="F118" s="117" t="s">
        <v>11</v>
      </c>
      <c r="G118" s="117" t="s">
        <v>51</v>
      </c>
      <c r="H118" s="85" t="s">
        <v>404</v>
      </c>
      <c r="I118" s="85">
        <v>2024</v>
      </c>
      <c r="J118" s="85" t="s">
        <v>52</v>
      </c>
      <c r="K118" s="117" t="s">
        <v>61</v>
      </c>
      <c r="L118" s="120" t="s">
        <v>410</v>
      </c>
      <c r="M118" s="117">
        <v>47.4</v>
      </c>
      <c r="N118" s="117">
        <v>47.4</v>
      </c>
      <c r="O118" s="85">
        <v>0</v>
      </c>
      <c r="P118" s="85">
        <v>0</v>
      </c>
      <c r="Q118" s="85">
        <v>227</v>
      </c>
      <c r="R118" s="85">
        <v>782</v>
      </c>
      <c r="S118" s="85">
        <v>5</v>
      </c>
      <c r="T118" s="85">
        <v>18</v>
      </c>
      <c r="U118" s="85">
        <v>1</v>
      </c>
      <c r="V118" s="85">
        <v>4</v>
      </c>
      <c r="W118" s="85" t="s">
        <v>55</v>
      </c>
      <c r="X118" s="116">
        <v>0</v>
      </c>
      <c r="Y118" s="116">
        <v>0</v>
      </c>
      <c r="Z118" s="116">
        <v>0</v>
      </c>
      <c r="AA118" s="85" t="s">
        <v>411</v>
      </c>
      <c r="AB118" s="85" t="s">
        <v>412</v>
      </c>
      <c r="AC118" s="117"/>
    </row>
    <row r="119" s="109" customFormat="1" ht="73.5" spans="1:29">
      <c r="A119" s="116">
        <v>113</v>
      </c>
      <c r="B119" s="85" t="s">
        <v>47</v>
      </c>
      <c r="C119" s="85" t="s">
        <v>403</v>
      </c>
      <c r="D119" s="85" t="s">
        <v>413</v>
      </c>
      <c r="E119" s="117" t="s">
        <v>414</v>
      </c>
      <c r="F119" s="117" t="s">
        <v>11</v>
      </c>
      <c r="G119" s="117" t="s">
        <v>51</v>
      </c>
      <c r="H119" s="85" t="s">
        <v>413</v>
      </c>
      <c r="I119" s="117">
        <v>2024</v>
      </c>
      <c r="J119" s="117" t="s">
        <v>52</v>
      </c>
      <c r="K119" s="117" t="s">
        <v>61</v>
      </c>
      <c r="L119" s="120" t="s">
        <v>415</v>
      </c>
      <c r="M119" s="117">
        <v>1.98</v>
      </c>
      <c r="N119" s="117">
        <v>1.98</v>
      </c>
      <c r="O119" s="117">
        <v>0</v>
      </c>
      <c r="P119" s="117">
        <v>0</v>
      </c>
      <c r="Q119" s="85">
        <v>14</v>
      </c>
      <c r="R119" s="85">
        <v>46</v>
      </c>
      <c r="S119" s="85">
        <v>8</v>
      </c>
      <c r="T119" s="85">
        <v>29</v>
      </c>
      <c r="U119" s="85">
        <v>6</v>
      </c>
      <c r="V119" s="85">
        <v>17</v>
      </c>
      <c r="W119" s="116" t="s">
        <v>55</v>
      </c>
      <c r="X119" s="116">
        <v>0</v>
      </c>
      <c r="Y119" s="116">
        <v>0</v>
      </c>
      <c r="Z119" s="116">
        <v>0</v>
      </c>
      <c r="AA119" s="85" t="s">
        <v>416</v>
      </c>
      <c r="AB119" s="85" t="s">
        <v>417</v>
      </c>
      <c r="AC119" s="117"/>
    </row>
    <row r="120" s="109" customFormat="1" ht="52.5" spans="1:29">
      <c r="A120" s="116">
        <v>114</v>
      </c>
      <c r="B120" s="85" t="s">
        <v>47</v>
      </c>
      <c r="C120" s="85" t="s">
        <v>403</v>
      </c>
      <c r="D120" s="85" t="s">
        <v>418</v>
      </c>
      <c r="E120" s="117" t="s">
        <v>419</v>
      </c>
      <c r="F120" s="117" t="s">
        <v>11</v>
      </c>
      <c r="G120" s="117" t="s">
        <v>51</v>
      </c>
      <c r="H120" s="116" t="s">
        <v>418</v>
      </c>
      <c r="I120" s="117">
        <v>2024</v>
      </c>
      <c r="J120" s="117" t="s">
        <v>52</v>
      </c>
      <c r="K120" s="117" t="s">
        <v>61</v>
      </c>
      <c r="L120" s="120" t="s">
        <v>420</v>
      </c>
      <c r="M120" s="117">
        <v>19.8</v>
      </c>
      <c r="N120" s="117">
        <v>19.8</v>
      </c>
      <c r="O120" s="117">
        <v>0</v>
      </c>
      <c r="P120" s="117">
        <v>0</v>
      </c>
      <c r="Q120" s="116">
        <v>81</v>
      </c>
      <c r="R120" s="116">
        <v>291</v>
      </c>
      <c r="S120" s="116">
        <v>2</v>
      </c>
      <c r="T120" s="116">
        <v>10</v>
      </c>
      <c r="U120" s="116">
        <v>1</v>
      </c>
      <c r="V120" s="116">
        <v>2</v>
      </c>
      <c r="W120" s="85" t="s">
        <v>55</v>
      </c>
      <c r="X120" s="116">
        <v>0</v>
      </c>
      <c r="Y120" s="116">
        <v>0</v>
      </c>
      <c r="Z120" s="116">
        <v>0</v>
      </c>
      <c r="AA120" s="85" t="s">
        <v>421</v>
      </c>
      <c r="AB120" s="85" t="s">
        <v>321</v>
      </c>
      <c r="AC120" s="117"/>
    </row>
    <row r="121" s="109" customFormat="1" ht="84" spans="1:29">
      <c r="A121" s="116">
        <v>115</v>
      </c>
      <c r="B121" s="85" t="s">
        <v>47</v>
      </c>
      <c r="C121" s="85" t="s">
        <v>403</v>
      </c>
      <c r="D121" s="85" t="s">
        <v>418</v>
      </c>
      <c r="E121" s="117" t="s">
        <v>422</v>
      </c>
      <c r="F121" s="117" t="s">
        <v>11</v>
      </c>
      <c r="G121" s="117" t="s">
        <v>51</v>
      </c>
      <c r="H121" s="118" t="s">
        <v>418</v>
      </c>
      <c r="I121" s="117">
        <v>2024</v>
      </c>
      <c r="J121" s="117" t="s">
        <v>52</v>
      </c>
      <c r="K121" s="117" t="s">
        <v>53</v>
      </c>
      <c r="L121" s="120" t="s">
        <v>423</v>
      </c>
      <c r="M121" s="117">
        <v>34.7</v>
      </c>
      <c r="N121" s="117">
        <v>34.7</v>
      </c>
      <c r="O121" s="117">
        <v>0</v>
      </c>
      <c r="P121" s="117">
        <v>0</v>
      </c>
      <c r="Q121" s="85">
        <v>237</v>
      </c>
      <c r="R121" s="85">
        <v>923</v>
      </c>
      <c r="S121" s="85">
        <v>7</v>
      </c>
      <c r="T121" s="85">
        <v>22</v>
      </c>
      <c r="U121" s="85">
        <v>0</v>
      </c>
      <c r="V121" s="85">
        <v>0</v>
      </c>
      <c r="W121" s="85" t="s">
        <v>55</v>
      </c>
      <c r="X121" s="116">
        <v>0</v>
      </c>
      <c r="Y121" s="116">
        <v>0</v>
      </c>
      <c r="Z121" s="116">
        <v>0</v>
      </c>
      <c r="AA121" s="85" t="s">
        <v>424</v>
      </c>
      <c r="AB121" s="85" t="s">
        <v>425</v>
      </c>
      <c r="AC121" s="117"/>
    </row>
    <row r="122" s="109" customFormat="1" ht="61" customHeight="1" spans="1:29">
      <c r="A122" s="116">
        <v>116</v>
      </c>
      <c r="B122" s="85" t="s">
        <v>47</v>
      </c>
      <c r="C122" s="85" t="s">
        <v>403</v>
      </c>
      <c r="D122" s="85" t="s">
        <v>426</v>
      </c>
      <c r="E122" s="117" t="s">
        <v>427</v>
      </c>
      <c r="F122" s="117" t="s">
        <v>60</v>
      </c>
      <c r="G122" s="117" t="s">
        <v>51</v>
      </c>
      <c r="H122" s="85" t="s">
        <v>426</v>
      </c>
      <c r="I122" s="85">
        <v>2024</v>
      </c>
      <c r="J122" s="85" t="s">
        <v>52</v>
      </c>
      <c r="K122" s="117" t="s">
        <v>61</v>
      </c>
      <c r="L122" s="120" t="s">
        <v>428</v>
      </c>
      <c r="M122" s="117">
        <v>70</v>
      </c>
      <c r="N122" s="117">
        <v>70</v>
      </c>
      <c r="O122" s="85">
        <v>0</v>
      </c>
      <c r="P122" s="85">
        <v>0</v>
      </c>
      <c r="Q122" s="118">
        <v>1117</v>
      </c>
      <c r="R122" s="118">
        <v>3634</v>
      </c>
      <c r="S122" s="118">
        <v>11</v>
      </c>
      <c r="T122" s="118">
        <v>41</v>
      </c>
      <c r="U122" s="118">
        <v>2</v>
      </c>
      <c r="V122" s="118">
        <v>8</v>
      </c>
      <c r="W122" s="118" t="s">
        <v>55</v>
      </c>
      <c r="X122" s="116"/>
      <c r="Y122" s="116"/>
      <c r="Z122" s="116"/>
      <c r="AA122" s="85" t="s">
        <v>208</v>
      </c>
      <c r="AB122" s="85" t="s">
        <v>94</v>
      </c>
      <c r="AC122" s="122"/>
    </row>
    <row r="123" s="109" customFormat="1" ht="31.5" spans="1:29">
      <c r="A123" s="116">
        <v>117</v>
      </c>
      <c r="B123" s="116" t="s">
        <v>47</v>
      </c>
      <c r="C123" s="85" t="s">
        <v>403</v>
      </c>
      <c r="D123" s="85" t="s">
        <v>429</v>
      </c>
      <c r="E123" s="85" t="s">
        <v>430</v>
      </c>
      <c r="F123" s="85" t="s">
        <v>60</v>
      </c>
      <c r="G123" s="85" t="s">
        <v>51</v>
      </c>
      <c r="H123" s="85" t="s">
        <v>429</v>
      </c>
      <c r="I123" s="116">
        <v>2024</v>
      </c>
      <c r="J123" s="85" t="s">
        <v>52</v>
      </c>
      <c r="K123" s="85" t="s">
        <v>53</v>
      </c>
      <c r="L123" s="121" t="s">
        <v>431</v>
      </c>
      <c r="M123" s="85">
        <v>5.85</v>
      </c>
      <c r="N123" s="85">
        <v>5.85</v>
      </c>
      <c r="O123" s="85">
        <v>0</v>
      </c>
      <c r="P123" s="85">
        <v>0</v>
      </c>
      <c r="Q123" s="85">
        <v>23</v>
      </c>
      <c r="R123" s="85">
        <v>66</v>
      </c>
      <c r="S123" s="85">
        <v>18</v>
      </c>
      <c r="T123" s="85">
        <v>45</v>
      </c>
      <c r="U123" s="85">
        <v>5</v>
      </c>
      <c r="V123" s="85">
        <v>21</v>
      </c>
      <c r="W123" s="116" t="s">
        <v>55</v>
      </c>
      <c r="X123" s="116">
        <v>0</v>
      </c>
      <c r="Y123" s="116">
        <v>0</v>
      </c>
      <c r="Z123" s="116">
        <v>0</v>
      </c>
      <c r="AA123" s="85" t="s">
        <v>432</v>
      </c>
      <c r="AB123" s="85" t="s">
        <v>433</v>
      </c>
      <c r="AC123" s="117"/>
    </row>
    <row r="124" s="109" customFormat="1" ht="160" customHeight="1" spans="1:29">
      <c r="A124" s="116">
        <v>118</v>
      </c>
      <c r="B124" s="85" t="s">
        <v>47</v>
      </c>
      <c r="C124" s="85" t="s">
        <v>403</v>
      </c>
      <c r="D124" s="85" t="s">
        <v>434</v>
      </c>
      <c r="E124" s="85" t="s">
        <v>435</v>
      </c>
      <c r="F124" s="85" t="s">
        <v>60</v>
      </c>
      <c r="G124" s="85" t="s">
        <v>51</v>
      </c>
      <c r="H124" s="85" t="s">
        <v>434</v>
      </c>
      <c r="I124" s="85">
        <v>2024</v>
      </c>
      <c r="J124" s="85" t="s">
        <v>52</v>
      </c>
      <c r="K124" s="85" t="s">
        <v>61</v>
      </c>
      <c r="L124" s="121" t="s">
        <v>436</v>
      </c>
      <c r="M124" s="85">
        <v>70</v>
      </c>
      <c r="N124" s="85">
        <v>70</v>
      </c>
      <c r="O124" s="85">
        <v>0</v>
      </c>
      <c r="P124" s="85">
        <v>0</v>
      </c>
      <c r="Q124" s="85">
        <v>1517</v>
      </c>
      <c r="R124" s="85">
        <v>4497</v>
      </c>
      <c r="S124" s="85">
        <v>14</v>
      </c>
      <c r="T124" s="85">
        <v>34</v>
      </c>
      <c r="U124" s="85">
        <v>7</v>
      </c>
      <c r="V124" s="85">
        <v>24</v>
      </c>
      <c r="W124" s="85" t="s">
        <v>55</v>
      </c>
      <c r="X124" s="116"/>
      <c r="Y124" s="116"/>
      <c r="Z124" s="116"/>
      <c r="AA124" s="85" t="s">
        <v>208</v>
      </c>
      <c r="AB124" s="85" t="s">
        <v>292</v>
      </c>
      <c r="AC124" s="122"/>
    </row>
    <row r="125" s="109" customFormat="1" ht="42" spans="1:29">
      <c r="A125" s="116">
        <v>119</v>
      </c>
      <c r="B125" s="116" t="s">
        <v>47</v>
      </c>
      <c r="C125" s="85" t="s">
        <v>403</v>
      </c>
      <c r="D125" s="85" t="s">
        <v>437</v>
      </c>
      <c r="E125" s="85" t="s">
        <v>438</v>
      </c>
      <c r="F125" s="85" t="s">
        <v>11</v>
      </c>
      <c r="G125" s="85" t="s">
        <v>51</v>
      </c>
      <c r="H125" s="85" t="s">
        <v>437</v>
      </c>
      <c r="I125" s="116">
        <v>2024</v>
      </c>
      <c r="J125" s="85" t="s">
        <v>52</v>
      </c>
      <c r="K125" s="85" t="s">
        <v>53</v>
      </c>
      <c r="L125" s="121" t="s">
        <v>439</v>
      </c>
      <c r="M125" s="85">
        <v>36</v>
      </c>
      <c r="N125" s="85">
        <v>36</v>
      </c>
      <c r="O125" s="85">
        <v>0</v>
      </c>
      <c r="P125" s="85">
        <v>0</v>
      </c>
      <c r="Q125" s="85">
        <v>80</v>
      </c>
      <c r="R125" s="85">
        <v>356</v>
      </c>
      <c r="S125" s="85">
        <v>2</v>
      </c>
      <c r="T125" s="85">
        <v>9</v>
      </c>
      <c r="U125" s="85">
        <v>0</v>
      </c>
      <c r="V125" s="85">
        <v>0</v>
      </c>
      <c r="W125" s="116" t="s">
        <v>55</v>
      </c>
      <c r="X125" s="116">
        <v>0</v>
      </c>
      <c r="Y125" s="116">
        <v>0</v>
      </c>
      <c r="Z125" s="116">
        <v>0</v>
      </c>
      <c r="AA125" s="85" t="s">
        <v>440</v>
      </c>
      <c r="AB125" s="85" t="s">
        <v>441</v>
      </c>
      <c r="AC125" s="122"/>
    </row>
    <row r="126" s="109" customFormat="1" ht="52.5" spans="1:29">
      <c r="A126" s="116">
        <v>120</v>
      </c>
      <c r="B126" s="85" t="s">
        <v>47</v>
      </c>
      <c r="C126" s="85" t="s">
        <v>403</v>
      </c>
      <c r="D126" s="85" t="s">
        <v>437</v>
      </c>
      <c r="E126" s="117" t="s">
        <v>442</v>
      </c>
      <c r="F126" s="117" t="s">
        <v>11</v>
      </c>
      <c r="G126" s="117" t="s">
        <v>51</v>
      </c>
      <c r="H126" s="118" t="s">
        <v>437</v>
      </c>
      <c r="I126" s="85">
        <v>2024</v>
      </c>
      <c r="J126" s="85" t="s">
        <v>52</v>
      </c>
      <c r="K126" s="117" t="s">
        <v>61</v>
      </c>
      <c r="L126" s="120" t="s">
        <v>443</v>
      </c>
      <c r="M126" s="117">
        <v>35.3</v>
      </c>
      <c r="N126" s="117">
        <v>35.3</v>
      </c>
      <c r="O126" s="85">
        <v>0</v>
      </c>
      <c r="P126" s="85">
        <v>0</v>
      </c>
      <c r="Q126" s="85">
        <v>76</v>
      </c>
      <c r="R126" s="85">
        <v>358</v>
      </c>
      <c r="S126" s="85">
        <v>4</v>
      </c>
      <c r="T126" s="85">
        <v>17</v>
      </c>
      <c r="U126" s="85">
        <v>0</v>
      </c>
      <c r="V126" s="85">
        <v>0</v>
      </c>
      <c r="W126" s="116" t="s">
        <v>55</v>
      </c>
      <c r="X126" s="116">
        <v>0</v>
      </c>
      <c r="Y126" s="116">
        <v>0</v>
      </c>
      <c r="Z126" s="116">
        <v>0</v>
      </c>
      <c r="AA126" s="85" t="s">
        <v>444</v>
      </c>
      <c r="AB126" s="85" t="s">
        <v>445</v>
      </c>
      <c r="AC126" s="117"/>
    </row>
    <row r="127" s="109" customFormat="1" ht="42" spans="1:29">
      <c r="A127" s="116">
        <v>121</v>
      </c>
      <c r="B127" s="85" t="s">
        <v>47</v>
      </c>
      <c r="C127" s="85" t="s">
        <v>403</v>
      </c>
      <c r="D127" s="85" t="s">
        <v>446</v>
      </c>
      <c r="E127" s="85" t="s">
        <v>447</v>
      </c>
      <c r="F127" s="85" t="s">
        <v>11</v>
      </c>
      <c r="G127" s="85" t="s">
        <v>51</v>
      </c>
      <c r="H127" s="85" t="s">
        <v>446</v>
      </c>
      <c r="I127" s="85">
        <v>2024</v>
      </c>
      <c r="J127" s="85" t="s">
        <v>52</v>
      </c>
      <c r="K127" s="85" t="s">
        <v>61</v>
      </c>
      <c r="L127" s="121" t="s">
        <v>448</v>
      </c>
      <c r="M127" s="85">
        <v>2.8</v>
      </c>
      <c r="N127" s="85">
        <v>2.8</v>
      </c>
      <c r="O127" s="85">
        <v>0</v>
      </c>
      <c r="P127" s="85">
        <v>0</v>
      </c>
      <c r="Q127" s="85">
        <v>153</v>
      </c>
      <c r="R127" s="85">
        <v>528</v>
      </c>
      <c r="S127" s="85">
        <v>0</v>
      </c>
      <c r="T127" s="85">
        <v>0</v>
      </c>
      <c r="U127" s="85">
        <v>0</v>
      </c>
      <c r="V127" s="85">
        <v>0</v>
      </c>
      <c r="W127" s="85" t="s">
        <v>55</v>
      </c>
      <c r="X127" s="116"/>
      <c r="Y127" s="116"/>
      <c r="Z127" s="116"/>
      <c r="AA127" s="85" t="s">
        <v>440</v>
      </c>
      <c r="AB127" s="85" t="s">
        <v>449</v>
      </c>
      <c r="AC127" s="117"/>
    </row>
    <row r="128" s="109" customFormat="1" ht="136.5" spans="1:29">
      <c r="A128" s="116">
        <v>122</v>
      </c>
      <c r="B128" s="85" t="s">
        <v>47</v>
      </c>
      <c r="C128" s="85" t="s">
        <v>403</v>
      </c>
      <c r="D128" s="85" t="s">
        <v>450</v>
      </c>
      <c r="E128" s="117" t="s">
        <v>451</v>
      </c>
      <c r="F128" s="117" t="s">
        <v>60</v>
      </c>
      <c r="G128" s="117" t="s">
        <v>51</v>
      </c>
      <c r="H128" s="118" t="s">
        <v>450</v>
      </c>
      <c r="I128" s="85">
        <v>2024</v>
      </c>
      <c r="J128" s="85" t="s">
        <v>52</v>
      </c>
      <c r="K128" s="117" t="s">
        <v>61</v>
      </c>
      <c r="L128" s="120" t="s">
        <v>452</v>
      </c>
      <c r="M128" s="117">
        <v>19.81</v>
      </c>
      <c r="N128" s="117">
        <v>19.81</v>
      </c>
      <c r="O128" s="85">
        <v>0</v>
      </c>
      <c r="P128" s="85">
        <v>0</v>
      </c>
      <c r="Q128" s="85">
        <v>65</v>
      </c>
      <c r="R128" s="85">
        <v>197</v>
      </c>
      <c r="S128" s="85">
        <v>46</v>
      </c>
      <c r="T128" s="85">
        <v>139</v>
      </c>
      <c r="U128" s="85">
        <v>19</v>
      </c>
      <c r="V128" s="85">
        <v>58</v>
      </c>
      <c r="W128" s="116" t="s">
        <v>55</v>
      </c>
      <c r="X128" s="116">
        <v>80</v>
      </c>
      <c r="Y128" s="116">
        <v>48</v>
      </c>
      <c r="Z128" s="116">
        <v>5000</v>
      </c>
      <c r="AA128" s="85" t="s">
        <v>416</v>
      </c>
      <c r="AB128" s="85" t="s">
        <v>453</v>
      </c>
      <c r="AC128" s="117"/>
    </row>
    <row r="129" s="109" customFormat="1" ht="63" spans="1:29">
      <c r="A129" s="116">
        <v>123</v>
      </c>
      <c r="B129" s="85" t="s">
        <v>47</v>
      </c>
      <c r="C129" s="85" t="s">
        <v>403</v>
      </c>
      <c r="D129" s="85"/>
      <c r="E129" s="117" t="s">
        <v>454</v>
      </c>
      <c r="F129" s="117" t="s">
        <v>11</v>
      </c>
      <c r="G129" s="117" t="s">
        <v>51</v>
      </c>
      <c r="H129" s="85" t="s">
        <v>403</v>
      </c>
      <c r="I129" s="85">
        <v>2024</v>
      </c>
      <c r="J129" s="85" t="s">
        <v>52</v>
      </c>
      <c r="K129" s="117" t="s">
        <v>61</v>
      </c>
      <c r="L129" s="120" t="s">
        <v>455</v>
      </c>
      <c r="M129" s="117">
        <v>0.37</v>
      </c>
      <c r="N129" s="117">
        <v>0.37</v>
      </c>
      <c r="O129" s="117">
        <v>0</v>
      </c>
      <c r="P129" s="117">
        <v>0</v>
      </c>
      <c r="Q129" s="85">
        <v>5</v>
      </c>
      <c r="R129" s="85">
        <v>13</v>
      </c>
      <c r="S129" s="85">
        <v>2</v>
      </c>
      <c r="T129" s="85">
        <v>4</v>
      </c>
      <c r="U129" s="85">
        <v>3</v>
      </c>
      <c r="V129" s="85">
        <v>9</v>
      </c>
      <c r="W129" s="85" t="s">
        <v>55</v>
      </c>
      <c r="X129" s="116">
        <v>0</v>
      </c>
      <c r="Y129" s="116">
        <v>0</v>
      </c>
      <c r="Z129" s="116">
        <v>0</v>
      </c>
      <c r="AA129" s="85" t="s">
        <v>63</v>
      </c>
      <c r="AB129" s="85" t="s">
        <v>456</v>
      </c>
      <c r="AC129" s="117"/>
    </row>
    <row r="130" s="109" customFormat="1" ht="31.5" spans="1:29">
      <c r="A130" s="116">
        <v>124</v>
      </c>
      <c r="B130" s="116" t="s">
        <v>47</v>
      </c>
      <c r="C130" s="85" t="s">
        <v>403</v>
      </c>
      <c r="D130" s="85"/>
      <c r="E130" s="85" t="s">
        <v>457</v>
      </c>
      <c r="F130" s="85" t="s">
        <v>12</v>
      </c>
      <c r="G130" s="85" t="s">
        <v>51</v>
      </c>
      <c r="H130" s="85" t="s">
        <v>403</v>
      </c>
      <c r="I130" s="116">
        <v>2024</v>
      </c>
      <c r="J130" s="85" t="s">
        <v>52</v>
      </c>
      <c r="K130" s="85" t="s">
        <v>61</v>
      </c>
      <c r="L130" s="121" t="s">
        <v>458</v>
      </c>
      <c r="M130" s="85">
        <v>0.95</v>
      </c>
      <c r="N130" s="85">
        <v>0.95</v>
      </c>
      <c r="O130" s="85">
        <v>0</v>
      </c>
      <c r="P130" s="85">
        <v>0</v>
      </c>
      <c r="Q130" s="118">
        <v>5</v>
      </c>
      <c r="R130" s="118">
        <v>23</v>
      </c>
      <c r="S130" s="118">
        <v>2</v>
      </c>
      <c r="T130" s="118">
        <v>12</v>
      </c>
      <c r="U130" s="118">
        <v>3</v>
      </c>
      <c r="V130" s="118">
        <v>11</v>
      </c>
      <c r="W130" s="116" t="s">
        <v>55</v>
      </c>
      <c r="X130" s="116"/>
      <c r="Y130" s="116"/>
      <c r="Z130" s="116"/>
      <c r="AA130" s="85" t="s">
        <v>217</v>
      </c>
      <c r="AB130" s="85" t="s">
        <v>112</v>
      </c>
      <c r="AC130" s="122"/>
    </row>
    <row r="131" s="109" customFormat="1" ht="157.5" spans="1:29">
      <c r="A131" s="116">
        <v>125</v>
      </c>
      <c r="B131" s="116" t="s">
        <v>47</v>
      </c>
      <c r="C131" s="85" t="s">
        <v>403</v>
      </c>
      <c r="D131" s="85"/>
      <c r="E131" s="85" t="s">
        <v>459</v>
      </c>
      <c r="F131" s="85" t="s">
        <v>60</v>
      </c>
      <c r="G131" s="85" t="s">
        <v>51</v>
      </c>
      <c r="H131" s="85" t="s">
        <v>403</v>
      </c>
      <c r="I131" s="116">
        <v>2024</v>
      </c>
      <c r="J131" s="85" t="s">
        <v>52</v>
      </c>
      <c r="K131" s="85" t="s">
        <v>61</v>
      </c>
      <c r="L131" s="121" t="s">
        <v>460</v>
      </c>
      <c r="M131" s="85">
        <v>35.33</v>
      </c>
      <c r="N131" s="85">
        <v>35.33</v>
      </c>
      <c r="O131" s="85">
        <v>0</v>
      </c>
      <c r="P131" s="85">
        <v>0</v>
      </c>
      <c r="Q131" s="85">
        <v>128</v>
      </c>
      <c r="R131" s="85">
        <v>392</v>
      </c>
      <c r="S131" s="85">
        <v>100</v>
      </c>
      <c r="T131" s="85">
        <v>307</v>
      </c>
      <c r="U131" s="85">
        <v>28</v>
      </c>
      <c r="V131" s="85">
        <v>85</v>
      </c>
      <c r="W131" s="116" t="s">
        <v>55</v>
      </c>
      <c r="X131" s="116">
        <v>152.7</v>
      </c>
      <c r="Y131" s="116">
        <v>84.85</v>
      </c>
      <c r="Z131" s="116">
        <v>6600</v>
      </c>
      <c r="AA131" s="85" t="s">
        <v>63</v>
      </c>
      <c r="AB131" s="85" t="s">
        <v>461</v>
      </c>
      <c r="AC131" s="117"/>
    </row>
    <row r="132" s="109" customFormat="1" ht="42" spans="1:29">
      <c r="A132" s="116">
        <v>126</v>
      </c>
      <c r="B132" s="85" t="s">
        <v>47</v>
      </c>
      <c r="C132" s="85" t="s">
        <v>403</v>
      </c>
      <c r="D132" s="85"/>
      <c r="E132" s="117" t="s">
        <v>462</v>
      </c>
      <c r="F132" s="117" t="s">
        <v>12</v>
      </c>
      <c r="G132" s="117" t="s">
        <v>51</v>
      </c>
      <c r="H132" s="118" t="s">
        <v>403</v>
      </c>
      <c r="I132" s="85">
        <v>2024</v>
      </c>
      <c r="J132" s="85" t="s">
        <v>52</v>
      </c>
      <c r="K132" s="117" t="s">
        <v>61</v>
      </c>
      <c r="L132" s="120" t="s">
        <v>463</v>
      </c>
      <c r="M132" s="117">
        <v>0.7</v>
      </c>
      <c r="N132" s="117">
        <v>0.7</v>
      </c>
      <c r="O132" s="85">
        <v>0</v>
      </c>
      <c r="P132" s="85">
        <v>0</v>
      </c>
      <c r="Q132" s="85">
        <v>3</v>
      </c>
      <c r="R132" s="85">
        <v>17</v>
      </c>
      <c r="S132" s="85">
        <v>2</v>
      </c>
      <c r="T132" s="85">
        <v>13</v>
      </c>
      <c r="U132" s="85">
        <v>1</v>
      </c>
      <c r="V132" s="85">
        <v>4</v>
      </c>
      <c r="W132" s="116" t="s">
        <v>55</v>
      </c>
      <c r="X132" s="116">
        <v>0</v>
      </c>
      <c r="Y132" s="116">
        <v>0</v>
      </c>
      <c r="Z132" s="116">
        <v>0</v>
      </c>
      <c r="AA132" s="85" t="s">
        <v>63</v>
      </c>
      <c r="AB132" s="85" t="s">
        <v>324</v>
      </c>
      <c r="AC132" s="122"/>
    </row>
    <row r="133" s="109" customFormat="1" ht="31.5" spans="1:29">
      <c r="A133" s="116">
        <v>127</v>
      </c>
      <c r="B133" s="85" t="s">
        <v>47</v>
      </c>
      <c r="C133" s="85" t="s">
        <v>403</v>
      </c>
      <c r="D133" s="85"/>
      <c r="E133" s="117" t="s">
        <v>464</v>
      </c>
      <c r="F133" s="117" t="s">
        <v>60</v>
      </c>
      <c r="G133" s="117" t="s">
        <v>51</v>
      </c>
      <c r="H133" s="118" t="s">
        <v>403</v>
      </c>
      <c r="I133" s="117">
        <v>2024</v>
      </c>
      <c r="J133" s="117" t="s">
        <v>52</v>
      </c>
      <c r="K133" s="117" t="s">
        <v>61</v>
      </c>
      <c r="L133" s="120" t="s">
        <v>465</v>
      </c>
      <c r="M133" s="117">
        <v>6.16</v>
      </c>
      <c r="N133" s="117">
        <v>6.16</v>
      </c>
      <c r="O133" s="117">
        <v>0</v>
      </c>
      <c r="P133" s="117">
        <v>0</v>
      </c>
      <c r="Q133" s="85">
        <v>45</v>
      </c>
      <c r="R133" s="85">
        <v>184</v>
      </c>
      <c r="S133" s="85">
        <v>38</v>
      </c>
      <c r="T133" s="85">
        <v>164</v>
      </c>
      <c r="U133" s="85">
        <v>7</v>
      </c>
      <c r="V133" s="85">
        <v>20</v>
      </c>
      <c r="W133" s="116" t="s">
        <v>55</v>
      </c>
      <c r="X133" s="116"/>
      <c r="Y133" s="116"/>
      <c r="Z133" s="116"/>
      <c r="AA133" s="85" t="s">
        <v>277</v>
      </c>
      <c r="AB133" s="85" t="s">
        <v>278</v>
      </c>
      <c r="AC133" s="122"/>
    </row>
    <row r="134" s="109" customFormat="1" ht="31.5" spans="1:29">
      <c r="A134" s="116">
        <v>128</v>
      </c>
      <c r="B134" s="85" t="s">
        <v>47</v>
      </c>
      <c r="C134" s="85" t="s">
        <v>403</v>
      </c>
      <c r="D134" s="116"/>
      <c r="E134" s="117" t="s">
        <v>130</v>
      </c>
      <c r="F134" s="117" t="s">
        <v>130</v>
      </c>
      <c r="G134" s="117" t="s">
        <v>51</v>
      </c>
      <c r="H134" s="116" t="s">
        <v>403</v>
      </c>
      <c r="I134" s="117">
        <v>2024</v>
      </c>
      <c r="J134" s="117" t="s">
        <v>52</v>
      </c>
      <c r="K134" s="117" t="s">
        <v>61</v>
      </c>
      <c r="L134" s="120" t="s">
        <v>131</v>
      </c>
      <c r="M134" s="117">
        <v>1.68</v>
      </c>
      <c r="N134" s="117">
        <v>1.68</v>
      </c>
      <c r="O134" s="117">
        <v>0</v>
      </c>
      <c r="P134" s="117">
        <v>0</v>
      </c>
      <c r="Q134" s="116"/>
      <c r="R134" s="116"/>
      <c r="S134" s="116"/>
      <c r="T134" s="116"/>
      <c r="U134" s="116"/>
      <c r="V134" s="116"/>
      <c r="W134" s="116" t="s">
        <v>55</v>
      </c>
      <c r="X134" s="116">
        <v>0</v>
      </c>
      <c r="Y134" s="116">
        <v>0</v>
      </c>
      <c r="Z134" s="116">
        <v>0</v>
      </c>
      <c r="AA134" s="85" t="s">
        <v>132</v>
      </c>
      <c r="AB134" s="85" t="s">
        <v>133</v>
      </c>
      <c r="AC134" s="122"/>
    </row>
    <row r="135" s="109" customFormat="1" ht="31.5" spans="1:29">
      <c r="A135" s="116">
        <v>129</v>
      </c>
      <c r="B135" s="116" t="s">
        <v>47</v>
      </c>
      <c r="C135" s="85" t="s">
        <v>403</v>
      </c>
      <c r="D135" s="85"/>
      <c r="E135" s="85" t="s">
        <v>130</v>
      </c>
      <c r="F135" s="85" t="s">
        <v>130</v>
      </c>
      <c r="G135" s="85" t="s">
        <v>51</v>
      </c>
      <c r="H135" s="85" t="s">
        <v>403</v>
      </c>
      <c r="I135" s="116">
        <v>2024</v>
      </c>
      <c r="J135" s="85" t="s">
        <v>52</v>
      </c>
      <c r="K135" s="85" t="s">
        <v>53</v>
      </c>
      <c r="L135" s="121" t="s">
        <v>131</v>
      </c>
      <c r="M135" s="85">
        <v>0.36</v>
      </c>
      <c r="N135" s="85">
        <v>0.36</v>
      </c>
      <c r="O135" s="85">
        <v>0</v>
      </c>
      <c r="P135" s="85">
        <v>0</v>
      </c>
      <c r="Q135" s="85"/>
      <c r="R135" s="85"/>
      <c r="S135" s="85"/>
      <c r="T135" s="85"/>
      <c r="U135" s="85"/>
      <c r="V135" s="85"/>
      <c r="W135" s="116" t="s">
        <v>55</v>
      </c>
      <c r="X135" s="116">
        <v>0</v>
      </c>
      <c r="Y135" s="116">
        <v>0</v>
      </c>
      <c r="Z135" s="116">
        <v>0</v>
      </c>
      <c r="AA135" s="85" t="s">
        <v>132</v>
      </c>
      <c r="AB135" s="85" t="s">
        <v>133</v>
      </c>
      <c r="AC135" s="122"/>
    </row>
    <row r="136" s="109" customFormat="1" ht="31.5" spans="1:29">
      <c r="A136" s="116">
        <v>130</v>
      </c>
      <c r="B136" s="85" t="s">
        <v>47</v>
      </c>
      <c r="C136" s="85" t="s">
        <v>403</v>
      </c>
      <c r="D136" s="85"/>
      <c r="E136" s="117" t="s">
        <v>130</v>
      </c>
      <c r="F136" s="117" t="s">
        <v>130</v>
      </c>
      <c r="G136" s="117" t="s">
        <v>51</v>
      </c>
      <c r="H136" s="85" t="s">
        <v>403</v>
      </c>
      <c r="I136" s="85">
        <v>2024</v>
      </c>
      <c r="J136" s="85" t="s">
        <v>52</v>
      </c>
      <c r="K136" s="117" t="s">
        <v>61</v>
      </c>
      <c r="L136" s="120" t="s">
        <v>131</v>
      </c>
      <c r="M136" s="117">
        <v>1.99</v>
      </c>
      <c r="N136" s="117">
        <v>1.99</v>
      </c>
      <c r="O136" s="85">
        <v>0</v>
      </c>
      <c r="P136" s="85">
        <v>0</v>
      </c>
      <c r="Q136" s="85"/>
      <c r="R136" s="85"/>
      <c r="S136" s="85"/>
      <c r="T136" s="85"/>
      <c r="U136" s="85"/>
      <c r="V136" s="85"/>
      <c r="W136" s="116" t="s">
        <v>55</v>
      </c>
      <c r="X136" s="116">
        <v>0</v>
      </c>
      <c r="Y136" s="116">
        <v>0</v>
      </c>
      <c r="Z136" s="116">
        <v>0</v>
      </c>
      <c r="AA136" s="85" t="s">
        <v>132</v>
      </c>
      <c r="AB136" s="85" t="s">
        <v>133</v>
      </c>
      <c r="AC136" s="117"/>
    </row>
    <row r="137" s="109" customFormat="1" ht="31.5" spans="1:29">
      <c r="A137" s="116">
        <v>131</v>
      </c>
      <c r="B137" s="116" t="s">
        <v>47</v>
      </c>
      <c r="C137" s="85" t="s">
        <v>403</v>
      </c>
      <c r="D137" s="85"/>
      <c r="E137" s="85" t="s">
        <v>130</v>
      </c>
      <c r="F137" s="85" t="s">
        <v>130</v>
      </c>
      <c r="G137" s="85" t="s">
        <v>51</v>
      </c>
      <c r="H137" s="85" t="s">
        <v>403</v>
      </c>
      <c r="I137" s="116">
        <v>2024</v>
      </c>
      <c r="J137" s="85" t="s">
        <v>52</v>
      </c>
      <c r="K137" s="85" t="s">
        <v>53</v>
      </c>
      <c r="L137" s="121" t="s">
        <v>131</v>
      </c>
      <c r="M137" s="85">
        <v>0.3</v>
      </c>
      <c r="N137" s="85">
        <v>0.3</v>
      </c>
      <c r="O137" s="85">
        <v>0</v>
      </c>
      <c r="P137" s="85">
        <v>0</v>
      </c>
      <c r="Q137" s="85"/>
      <c r="R137" s="85">
        <v>0.3</v>
      </c>
      <c r="S137" s="85"/>
      <c r="T137" s="85"/>
      <c r="U137" s="85"/>
      <c r="V137" s="85"/>
      <c r="W137" s="116" t="s">
        <v>55</v>
      </c>
      <c r="X137" s="116">
        <v>0</v>
      </c>
      <c r="Y137" s="116">
        <v>0</v>
      </c>
      <c r="Z137" s="116">
        <v>0</v>
      </c>
      <c r="AA137" s="85" t="s">
        <v>132</v>
      </c>
      <c r="AB137" s="85" t="s">
        <v>133</v>
      </c>
      <c r="AC137" s="117"/>
    </row>
    <row r="138" s="109" customFormat="1" ht="73.5" spans="1:29">
      <c r="A138" s="116">
        <v>132</v>
      </c>
      <c r="B138" s="85" t="s">
        <v>47</v>
      </c>
      <c r="C138" s="85" t="s">
        <v>466</v>
      </c>
      <c r="D138" s="85" t="s">
        <v>467</v>
      </c>
      <c r="E138" s="117" t="s">
        <v>468</v>
      </c>
      <c r="F138" s="117" t="s">
        <v>60</v>
      </c>
      <c r="G138" s="117" t="s">
        <v>51</v>
      </c>
      <c r="H138" s="118" t="s">
        <v>467</v>
      </c>
      <c r="I138" s="85">
        <v>2024</v>
      </c>
      <c r="J138" s="85" t="s">
        <v>52</v>
      </c>
      <c r="K138" s="117" t="s">
        <v>61</v>
      </c>
      <c r="L138" s="120" t="s">
        <v>469</v>
      </c>
      <c r="M138" s="117">
        <v>8.5</v>
      </c>
      <c r="N138" s="117">
        <v>8.5</v>
      </c>
      <c r="O138" s="85">
        <v>0</v>
      </c>
      <c r="P138" s="85">
        <v>0</v>
      </c>
      <c r="Q138" s="85">
        <v>520</v>
      </c>
      <c r="R138" s="85">
        <v>1740</v>
      </c>
      <c r="S138" s="85">
        <v>17</v>
      </c>
      <c r="T138" s="85">
        <v>56</v>
      </c>
      <c r="U138" s="85">
        <v>6</v>
      </c>
      <c r="V138" s="85">
        <v>14</v>
      </c>
      <c r="W138" s="116" t="s">
        <v>55</v>
      </c>
      <c r="X138" s="116">
        <v>8.5</v>
      </c>
      <c r="Y138" s="116">
        <v>8.4</v>
      </c>
      <c r="Z138" s="116">
        <v>0</v>
      </c>
      <c r="AA138" s="85" t="s">
        <v>13</v>
      </c>
      <c r="AB138" s="85" t="s">
        <v>470</v>
      </c>
      <c r="AC138" s="122"/>
    </row>
    <row r="139" s="109" customFormat="1" ht="31.5" spans="1:29">
      <c r="A139" s="116">
        <v>133</v>
      </c>
      <c r="B139" s="85" t="s">
        <v>47</v>
      </c>
      <c r="C139" s="85" t="s">
        <v>466</v>
      </c>
      <c r="D139" s="85" t="s">
        <v>467</v>
      </c>
      <c r="E139" s="117" t="s">
        <v>471</v>
      </c>
      <c r="F139" s="117" t="s">
        <v>12</v>
      </c>
      <c r="G139" s="117" t="s">
        <v>51</v>
      </c>
      <c r="H139" s="85" t="s">
        <v>467</v>
      </c>
      <c r="I139" s="85">
        <v>2024</v>
      </c>
      <c r="J139" s="85" t="s">
        <v>52</v>
      </c>
      <c r="K139" s="117" t="s">
        <v>61</v>
      </c>
      <c r="L139" s="120" t="s">
        <v>472</v>
      </c>
      <c r="M139" s="117">
        <v>3.5</v>
      </c>
      <c r="N139" s="117">
        <v>3.5</v>
      </c>
      <c r="O139" s="85">
        <v>0</v>
      </c>
      <c r="P139" s="85">
        <v>0</v>
      </c>
      <c r="Q139" s="85">
        <v>1</v>
      </c>
      <c r="R139" s="85">
        <v>2</v>
      </c>
      <c r="S139" s="85">
        <v>0</v>
      </c>
      <c r="T139" s="85">
        <v>0</v>
      </c>
      <c r="U139" s="85">
        <v>1</v>
      </c>
      <c r="V139" s="85">
        <v>2</v>
      </c>
      <c r="W139" s="85" t="s">
        <v>55</v>
      </c>
      <c r="X139" s="116"/>
      <c r="Y139" s="116"/>
      <c r="Z139" s="116"/>
      <c r="AA139" s="85" t="s">
        <v>13</v>
      </c>
      <c r="AB139" s="85" t="s">
        <v>170</v>
      </c>
      <c r="AC139" s="117"/>
    </row>
    <row r="140" s="109" customFormat="1" ht="52.5" spans="1:29">
      <c r="A140" s="116">
        <v>134</v>
      </c>
      <c r="B140" s="116" t="s">
        <v>47</v>
      </c>
      <c r="C140" s="85" t="s">
        <v>466</v>
      </c>
      <c r="D140" s="85" t="s">
        <v>473</v>
      </c>
      <c r="E140" s="85" t="s">
        <v>474</v>
      </c>
      <c r="F140" s="85" t="s">
        <v>11</v>
      </c>
      <c r="G140" s="85" t="s">
        <v>51</v>
      </c>
      <c r="H140" s="85" t="s">
        <v>473</v>
      </c>
      <c r="I140" s="116">
        <v>2024</v>
      </c>
      <c r="J140" s="85" t="s">
        <v>52</v>
      </c>
      <c r="K140" s="85" t="s">
        <v>61</v>
      </c>
      <c r="L140" s="121" t="s">
        <v>475</v>
      </c>
      <c r="M140" s="85">
        <v>3.5</v>
      </c>
      <c r="N140" s="85">
        <v>3.5</v>
      </c>
      <c r="O140" s="85">
        <v>0</v>
      </c>
      <c r="P140" s="85">
        <v>0</v>
      </c>
      <c r="Q140" s="85">
        <v>125</v>
      </c>
      <c r="R140" s="85">
        <v>305</v>
      </c>
      <c r="S140" s="85">
        <v>2</v>
      </c>
      <c r="T140" s="85">
        <v>6</v>
      </c>
      <c r="U140" s="85">
        <v>0</v>
      </c>
      <c r="V140" s="85">
        <v>0</v>
      </c>
      <c r="W140" s="116" t="s">
        <v>55</v>
      </c>
      <c r="X140" s="116">
        <v>0</v>
      </c>
      <c r="Y140" s="116">
        <v>0</v>
      </c>
      <c r="Z140" s="116">
        <v>0</v>
      </c>
      <c r="AA140" s="85" t="s">
        <v>72</v>
      </c>
      <c r="AB140" s="85" t="s">
        <v>476</v>
      </c>
      <c r="AC140" s="117"/>
    </row>
    <row r="141" s="109" customFormat="1" ht="63" spans="1:29">
      <c r="A141" s="116">
        <v>135</v>
      </c>
      <c r="B141" s="85" t="s">
        <v>47</v>
      </c>
      <c r="C141" s="85" t="s">
        <v>466</v>
      </c>
      <c r="D141" s="85" t="s">
        <v>477</v>
      </c>
      <c r="E141" s="85" t="s">
        <v>478</v>
      </c>
      <c r="F141" s="85" t="s">
        <v>60</v>
      </c>
      <c r="G141" s="85" t="s">
        <v>51</v>
      </c>
      <c r="H141" s="85" t="s">
        <v>477</v>
      </c>
      <c r="I141" s="85">
        <v>2024</v>
      </c>
      <c r="J141" s="85" t="s">
        <v>52</v>
      </c>
      <c r="K141" s="85" t="s">
        <v>61</v>
      </c>
      <c r="L141" s="121" t="s">
        <v>479</v>
      </c>
      <c r="M141" s="85">
        <v>70</v>
      </c>
      <c r="N141" s="85">
        <v>70</v>
      </c>
      <c r="O141" s="85">
        <v>0</v>
      </c>
      <c r="P141" s="85">
        <v>0</v>
      </c>
      <c r="Q141" s="85">
        <v>529</v>
      </c>
      <c r="R141" s="85">
        <v>1988</v>
      </c>
      <c r="S141" s="85">
        <v>9</v>
      </c>
      <c r="T141" s="85">
        <v>25</v>
      </c>
      <c r="U141" s="85">
        <v>1</v>
      </c>
      <c r="V141" s="85">
        <v>4</v>
      </c>
      <c r="W141" s="85" t="s">
        <v>55</v>
      </c>
      <c r="X141" s="116">
        <v>70</v>
      </c>
      <c r="Y141" s="116">
        <v>70</v>
      </c>
      <c r="Z141" s="116">
        <v>1500</v>
      </c>
      <c r="AA141" s="85" t="s">
        <v>480</v>
      </c>
      <c r="AB141" s="85" t="s">
        <v>481</v>
      </c>
      <c r="AC141" s="122"/>
    </row>
    <row r="142" s="109" customFormat="1" ht="31.5" spans="1:29">
      <c r="A142" s="116">
        <v>136</v>
      </c>
      <c r="B142" s="85" t="s">
        <v>47</v>
      </c>
      <c r="C142" s="85" t="s">
        <v>466</v>
      </c>
      <c r="D142" s="85" t="s">
        <v>477</v>
      </c>
      <c r="E142" s="117" t="s">
        <v>482</v>
      </c>
      <c r="F142" s="117" t="s">
        <v>60</v>
      </c>
      <c r="G142" s="117" t="s">
        <v>51</v>
      </c>
      <c r="H142" s="85" t="s">
        <v>477</v>
      </c>
      <c r="I142" s="117">
        <v>2024</v>
      </c>
      <c r="J142" s="117" t="s">
        <v>52</v>
      </c>
      <c r="K142" s="117" t="s">
        <v>61</v>
      </c>
      <c r="L142" s="120" t="s">
        <v>483</v>
      </c>
      <c r="M142" s="117">
        <v>0.45</v>
      </c>
      <c r="N142" s="117">
        <v>0.45</v>
      </c>
      <c r="O142" s="117">
        <v>0</v>
      </c>
      <c r="P142" s="117">
        <v>0</v>
      </c>
      <c r="Q142" s="85">
        <v>3</v>
      </c>
      <c r="R142" s="85">
        <v>9</v>
      </c>
      <c r="S142" s="85">
        <v>3</v>
      </c>
      <c r="T142" s="85">
        <v>9</v>
      </c>
      <c r="U142" s="85">
        <v>0</v>
      </c>
      <c r="V142" s="85">
        <v>0</v>
      </c>
      <c r="W142" s="85" t="s">
        <v>55</v>
      </c>
      <c r="X142" s="116">
        <v>0.45</v>
      </c>
      <c r="Y142" s="116">
        <v>0.45</v>
      </c>
      <c r="Z142" s="116">
        <v>0</v>
      </c>
      <c r="AA142" s="85" t="s">
        <v>484</v>
      </c>
      <c r="AB142" s="85" t="s">
        <v>485</v>
      </c>
      <c r="AC142" s="117"/>
    </row>
    <row r="143" s="109" customFormat="1" ht="42" spans="1:29">
      <c r="A143" s="116">
        <v>137</v>
      </c>
      <c r="B143" s="85" t="s">
        <v>47</v>
      </c>
      <c r="C143" s="85" t="s">
        <v>466</v>
      </c>
      <c r="D143" s="85" t="s">
        <v>486</v>
      </c>
      <c r="E143" s="117" t="s">
        <v>487</v>
      </c>
      <c r="F143" s="117" t="s">
        <v>11</v>
      </c>
      <c r="G143" s="117" t="s">
        <v>488</v>
      </c>
      <c r="H143" s="85" t="s">
        <v>486</v>
      </c>
      <c r="I143" s="117">
        <v>2024</v>
      </c>
      <c r="J143" s="117" t="s">
        <v>52</v>
      </c>
      <c r="K143" s="117" t="s">
        <v>61</v>
      </c>
      <c r="L143" s="120" t="s">
        <v>489</v>
      </c>
      <c r="M143" s="117">
        <v>1.2</v>
      </c>
      <c r="N143" s="117">
        <v>1.2</v>
      </c>
      <c r="O143" s="117">
        <v>0</v>
      </c>
      <c r="P143" s="117">
        <v>0</v>
      </c>
      <c r="Q143" s="85">
        <v>65</v>
      </c>
      <c r="R143" s="85">
        <v>206</v>
      </c>
      <c r="S143" s="85">
        <v>1</v>
      </c>
      <c r="T143" s="85">
        <v>7</v>
      </c>
      <c r="U143" s="85">
        <v>0</v>
      </c>
      <c r="V143" s="85">
        <v>0</v>
      </c>
      <c r="W143" s="116" t="s">
        <v>55</v>
      </c>
      <c r="X143" s="116">
        <v>0</v>
      </c>
      <c r="Y143" s="116">
        <v>0</v>
      </c>
      <c r="Z143" s="116">
        <v>0</v>
      </c>
      <c r="AA143" s="85" t="s">
        <v>72</v>
      </c>
      <c r="AB143" s="85" t="s">
        <v>490</v>
      </c>
      <c r="AC143" s="122"/>
    </row>
    <row r="144" s="109" customFormat="1" ht="52.5" spans="1:29">
      <c r="A144" s="116">
        <v>138</v>
      </c>
      <c r="B144" s="85" t="s">
        <v>47</v>
      </c>
      <c r="C144" s="85" t="s">
        <v>466</v>
      </c>
      <c r="D144" s="85" t="s">
        <v>486</v>
      </c>
      <c r="E144" s="117" t="s">
        <v>491</v>
      </c>
      <c r="F144" s="117" t="s">
        <v>11</v>
      </c>
      <c r="G144" s="117" t="s">
        <v>51</v>
      </c>
      <c r="H144" s="118" t="s">
        <v>486</v>
      </c>
      <c r="I144" s="85">
        <v>2024</v>
      </c>
      <c r="J144" s="85" t="s">
        <v>52</v>
      </c>
      <c r="K144" s="117" t="s">
        <v>61</v>
      </c>
      <c r="L144" s="120" t="s">
        <v>492</v>
      </c>
      <c r="M144" s="117">
        <v>10</v>
      </c>
      <c r="N144" s="117">
        <v>10</v>
      </c>
      <c r="O144" s="85">
        <v>0</v>
      </c>
      <c r="P144" s="85">
        <v>0</v>
      </c>
      <c r="Q144" s="85">
        <v>175</v>
      </c>
      <c r="R144" s="85">
        <v>562</v>
      </c>
      <c r="S144" s="85">
        <v>13</v>
      </c>
      <c r="T144" s="85">
        <v>32</v>
      </c>
      <c r="U144" s="85">
        <v>2</v>
      </c>
      <c r="V144" s="85">
        <v>5</v>
      </c>
      <c r="W144" s="116" t="s">
        <v>55</v>
      </c>
      <c r="X144" s="116">
        <v>0</v>
      </c>
      <c r="Y144" s="116">
        <v>0</v>
      </c>
      <c r="Z144" s="116">
        <v>0</v>
      </c>
      <c r="AA144" s="85" t="s">
        <v>72</v>
      </c>
      <c r="AB144" s="85" t="s">
        <v>493</v>
      </c>
      <c r="AC144" s="117"/>
    </row>
    <row r="145" s="109" customFormat="1" ht="126" spans="1:29">
      <c r="A145" s="116">
        <v>139</v>
      </c>
      <c r="B145" s="116" t="s">
        <v>47</v>
      </c>
      <c r="C145" s="85" t="s">
        <v>466</v>
      </c>
      <c r="D145" s="85" t="s">
        <v>486</v>
      </c>
      <c r="E145" s="85" t="s">
        <v>494</v>
      </c>
      <c r="F145" s="85" t="s">
        <v>11</v>
      </c>
      <c r="G145" s="85" t="s">
        <v>51</v>
      </c>
      <c r="H145" s="85" t="s">
        <v>486</v>
      </c>
      <c r="I145" s="116">
        <v>2024</v>
      </c>
      <c r="J145" s="85" t="s">
        <v>52</v>
      </c>
      <c r="K145" s="85" t="s">
        <v>61</v>
      </c>
      <c r="L145" s="121" t="s">
        <v>495</v>
      </c>
      <c r="M145" s="85">
        <v>76.17</v>
      </c>
      <c r="N145" s="85">
        <v>76.17</v>
      </c>
      <c r="O145" s="85">
        <v>0</v>
      </c>
      <c r="P145" s="85">
        <v>0</v>
      </c>
      <c r="Q145" s="85">
        <v>1330</v>
      </c>
      <c r="R145" s="85">
        <v>4765</v>
      </c>
      <c r="S145" s="85">
        <v>32</v>
      </c>
      <c r="T145" s="85">
        <v>105</v>
      </c>
      <c r="U145" s="85">
        <v>9</v>
      </c>
      <c r="V145" s="85">
        <v>22</v>
      </c>
      <c r="W145" s="116" t="s">
        <v>55</v>
      </c>
      <c r="X145" s="116">
        <v>0</v>
      </c>
      <c r="Y145" s="116">
        <v>0</v>
      </c>
      <c r="Z145" s="116">
        <v>0</v>
      </c>
      <c r="AA145" s="85" t="s">
        <v>72</v>
      </c>
      <c r="AB145" s="85" t="s">
        <v>496</v>
      </c>
      <c r="AC145" s="117"/>
    </row>
    <row r="146" s="109" customFormat="1" ht="31.5" spans="1:29">
      <c r="A146" s="116">
        <v>140</v>
      </c>
      <c r="B146" s="85" t="s">
        <v>47</v>
      </c>
      <c r="C146" s="85" t="s">
        <v>466</v>
      </c>
      <c r="D146" s="85"/>
      <c r="E146" s="117" t="s">
        <v>497</v>
      </c>
      <c r="F146" s="117" t="s">
        <v>12</v>
      </c>
      <c r="G146" s="117" t="s">
        <v>51</v>
      </c>
      <c r="H146" s="85" t="s">
        <v>466</v>
      </c>
      <c r="I146" s="85">
        <v>2024</v>
      </c>
      <c r="J146" s="85" t="s">
        <v>52</v>
      </c>
      <c r="K146" s="117" t="s">
        <v>61</v>
      </c>
      <c r="L146" s="120" t="s">
        <v>498</v>
      </c>
      <c r="M146" s="117">
        <v>0.45</v>
      </c>
      <c r="N146" s="117">
        <v>0.45</v>
      </c>
      <c r="O146" s="117">
        <v>0</v>
      </c>
      <c r="P146" s="117">
        <v>0</v>
      </c>
      <c r="Q146" s="85">
        <v>1</v>
      </c>
      <c r="R146" s="85">
        <v>1</v>
      </c>
      <c r="S146" s="85">
        <v>0</v>
      </c>
      <c r="T146" s="85">
        <v>0</v>
      </c>
      <c r="U146" s="85">
        <v>1</v>
      </c>
      <c r="V146" s="85">
        <v>1</v>
      </c>
      <c r="W146" s="85" t="s">
        <v>499</v>
      </c>
      <c r="X146" s="116">
        <v>0.45</v>
      </c>
      <c r="Y146" s="116">
        <v>0.45</v>
      </c>
      <c r="Z146" s="116">
        <v>4500</v>
      </c>
      <c r="AA146" s="85" t="s">
        <v>500</v>
      </c>
      <c r="AB146" s="85" t="s">
        <v>125</v>
      </c>
      <c r="AC146" s="117"/>
    </row>
    <row r="147" s="109" customFormat="1" ht="136.5" spans="1:29">
      <c r="A147" s="116">
        <v>141</v>
      </c>
      <c r="B147" s="85" t="s">
        <v>47</v>
      </c>
      <c r="C147" s="85" t="s">
        <v>466</v>
      </c>
      <c r="D147" s="85"/>
      <c r="E147" s="117" t="s">
        <v>501</v>
      </c>
      <c r="F147" s="117" t="s">
        <v>60</v>
      </c>
      <c r="G147" s="117" t="s">
        <v>51</v>
      </c>
      <c r="H147" s="85" t="s">
        <v>466</v>
      </c>
      <c r="I147" s="117">
        <v>2024</v>
      </c>
      <c r="J147" s="117" t="s">
        <v>52</v>
      </c>
      <c r="K147" s="117" t="s">
        <v>61</v>
      </c>
      <c r="L147" s="120" t="s">
        <v>502</v>
      </c>
      <c r="M147" s="117">
        <v>26.9</v>
      </c>
      <c r="N147" s="117">
        <v>26.9</v>
      </c>
      <c r="O147" s="117">
        <v>0</v>
      </c>
      <c r="P147" s="117">
        <v>0</v>
      </c>
      <c r="Q147" s="85">
        <v>56</v>
      </c>
      <c r="R147" s="85">
        <v>177</v>
      </c>
      <c r="S147" s="85">
        <v>49</v>
      </c>
      <c r="T147" s="85">
        <v>157</v>
      </c>
      <c r="U147" s="85">
        <v>7</v>
      </c>
      <c r="V147" s="85">
        <v>20</v>
      </c>
      <c r="W147" s="85" t="s">
        <v>55</v>
      </c>
      <c r="X147" s="116">
        <v>26.9</v>
      </c>
      <c r="Y147" s="116">
        <v>26.9</v>
      </c>
      <c r="Z147" s="116">
        <v>2000</v>
      </c>
      <c r="AA147" s="85" t="s">
        <v>503</v>
      </c>
      <c r="AB147" s="85" t="s">
        <v>485</v>
      </c>
      <c r="AC147" s="117"/>
    </row>
    <row r="148" s="109" customFormat="1" ht="31.5" spans="1:29">
      <c r="A148" s="116">
        <v>142</v>
      </c>
      <c r="B148" s="85" t="s">
        <v>47</v>
      </c>
      <c r="C148" s="85" t="s">
        <v>466</v>
      </c>
      <c r="D148" s="85"/>
      <c r="E148" s="117" t="s">
        <v>504</v>
      </c>
      <c r="F148" s="117" t="s">
        <v>60</v>
      </c>
      <c r="G148" s="117" t="s">
        <v>51</v>
      </c>
      <c r="H148" s="85" t="s">
        <v>466</v>
      </c>
      <c r="I148" s="117">
        <v>2024</v>
      </c>
      <c r="J148" s="117" t="s">
        <v>52</v>
      </c>
      <c r="K148" s="117" t="s">
        <v>61</v>
      </c>
      <c r="L148" s="120" t="s">
        <v>505</v>
      </c>
      <c r="M148" s="117">
        <v>4.21</v>
      </c>
      <c r="N148" s="117">
        <v>4.21</v>
      </c>
      <c r="O148" s="117">
        <v>0</v>
      </c>
      <c r="P148" s="117">
        <v>0</v>
      </c>
      <c r="Q148" s="85">
        <v>24</v>
      </c>
      <c r="R148" s="85">
        <v>90</v>
      </c>
      <c r="S148" s="85">
        <v>21</v>
      </c>
      <c r="T148" s="85">
        <v>81</v>
      </c>
      <c r="U148" s="85">
        <v>3</v>
      </c>
      <c r="V148" s="85">
        <v>9</v>
      </c>
      <c r="W148" s="116" t="s">
        <v>55</v>
      </c>
      <c r="X148" s="116">
        <v>4.21</v>
      </c>
      <c r="Y148" s="116">
        <v>4.21</v>
      </c>
      <c r="Z148" s="116">
        <v>0</v>
      </c>
      <c r="AA148" s="85" t="s">
        <v>277</v>
      </c>
      <c r="AB148" s="85" t="s">
        <v>123</v>
      </c>
      <c r="AC148" s="117"/>
    </row>
    <row r="149" s="109" customFormat="1" ht="31.5" spans="1:29">
      <c r="A149" s="116">
        <v>143</v>
      </c>
      <c r="B149" s="116" t="s">
        <v>47</v>
      </c>
      <c r="C149" s="85" t="s">
        <v>466</v>
      </c>
      <c r="D149" s="85"/>
      <c r="E149" s="85" t="s">
        <v>130</v>
      </c>
      <c r="F149" s="85" t="s">
        <v>130</v>
      </c>
      <c r="G149" s="85" t="s">
        <v>51</v>
      </c>
      <c r="H149" s="85" t="s">
        <v>466</v>
      </c>
      <c r="I149" s="116">
        <v>2024</v>
      </c>
      <c r="J149" s="85" t="s">
        <v>52</v>
      </c>
      <c r="K149" s="85" t="s">
        <v>61</v>
      </c>
      <c r="L149" s="121" t="s">
        <v>131</v>
      </c>
      <c r="M149" s="85">
        <v>0.71</v>
      </c>
      <c r="N149" s="85">
        <v>0.71</v>
      </c>
      <c r="O149" s="85">
        <v>0</v>
      </c>
      <c r="P149" s="85">
        <v>0</v>
      </c>
      <c r="Q149" s="85"/>
      <c r="R149" s="85"/>
      <c r="S149" s="85"/>
      <c r="T149" s="85"/>
      <c r="U149" s="85"/>
      <c r="V149" s="85"/>
      <c r="W149" s="116" t="s">
        <v>55</v>
      </c>
      <c r="X149" s="116">
        <v>0</v>
      </c>
      <c r="Y149" s="116">
        <v>0</v>
      </c>
      <c r="Z149" s="116">
        <v>0</v>
      </c>
      <c r="AA149" s="85" t="s">
        <v>132</v>
      </c>
      <c r="AB149" s="85" t="s">
        <v>133</v>
      </c>
      <c r="AC149" s="117"/>
    </row>
    <row r="150" s="109" customFormat="1" ht="31.5" spans="1:29">
      <c r="A150" s="116">
        <v>144</v>
      </c>
      <c r="B150" s="85" t="s">
        <v>47</v>
      </c>
      <c r="C150" s="85" t="s">
        <v>466</v>
      </c>
      <c r="D150" s="85"/>
      <c r="E150" s="117" t="s">
        <v>506</v>
      </c>
      <c r="F150" s="117" t="s">
        <v>11</v>
      </c>
      <c r="G150" s="117" t="s">
        <v>51</v>
      </c>
      <c r="H150" s="85" t="s">
        <v>466</v>
      </c>
      <c r="I150" s="117">
        <v>2024</v>
      </c>
      <c r="J150" s="117" t="s">
        <v>52</v>
      </c>
      <c r="K150" s="117" t="s">
        <v>61</v>
      </c>
      <c r="L150" s="120" t="s">
        <v>507</v>
      </c>
      <c r="M150" s="117">
        <v>1.9</v>
      </c>
      <c r="N150" s="117">
        <v>1.9</v>
      </c>
      <c r="O150" s="117">
        <v>0</v>
      </c>
      <c r="P150" s="117">
        <v>0</v>
      </c>
      <c r="Q150" s="85">
        <v>2</v>
      </c>
      <c r="R150" s="85">
        <v>5</v>
      </c>
      <c r="S150" s="85">
        <v>0</v>
      </c>
      <c r="T150" s="85">
        <v>0</v>
      </c>
      <c r="U150" s="85">
        <v>2</v>
      </c>
      <c r="V150" s="85">
        <v>5</v>
      </c>
      <c r="W150" s="116" t="s">
        <v>55</v>
      </c>
      <c r="X150" s="116">
        <v>1.9</v>
      </c>
      <c r="Y150" s="116">
        <v>0</v>
      </c>
      <c r="Z150" s="116">
        <v>0</v>
      </c>
      <c r="AA150" s="85" t="s">
        <v>190</v>
      </c>
      <c r="AB150" s="85" t="s">
        <v>87</v>
      </c>
      <c r="AC150" s="117"/>
    </row>
    <row r="151" s="109" customFormat="1" ht="52.5" spans="1:29">
      <c r="A151" s="116">
        <v>145</v>
      </c>
      <c r="B151" s="85" t="s">
        <v>47</v>
      </c>
      <c r="C151" s="85" t="s">
        <v>466</v>
      </c>
      <c r="D151" s="85"/>
      <c r="E151" s="117" t="s">
        <v>508</v>
      </c>
      <c r="F151" s="117" t="s">
        <v>60</v>
      </c>
      <c r="G151" s="117" t="s">
        <v>51</v>
      </c>
      <c r="H151" s="85" t="s">
        <v>466</v>
      </c>
      <c r="I151" s="117">
        <v>2024</v>
      </c>
      <c r="J151" s="117" t="s">
        <v>52</v>
      </c>
      <c r="K151" s="117" t="s">
        <v>61</v>
      </c>
      <c r="L151" s="120" t="s">
        <v>509</v>
      </c>
      <c r="M151" s="117">
        <v>1.7</v>
      </c>
      <c r="N151" s="117">
        <v>1.7</v>
      </c>
      <c r="O151" s="117">
        <v>0</v>
      </c>
      <c r="P151" s="117">
        <v>0</v>
      </c>
      <c r="Q151" s="85">
        <v>5</v>
      </c>
      <c r="R151" s="85">
        <v>21</v>
      </c>
      <c r="S151" s="85">
        <v>5</v>
      </c>
      <c r="T151" s="85">
        <v>21</v>
      </c>
      <c r="U151" s="85">
        <v>0</v>
      </c>
      <c r="V151" s="85">
        <v>0</v>
      </c>
      <c r="W151" s="116" t="s">
        <v>55</v>
      </c>
      <c r="X151" s="116">
        <v>1.7</v>
      </c>
      <c r="Y151" s="116">
        <v>2.6</v>
      </c>
      <c r="Z151" s="116">
        <v>3000</v>
      </c>
      <c r="AA151" s="85" t="s">
        <v>13</v>
      </c>
      <c r="AB151" s="85" t="s">
        <v>510</v>
      </c>
      <c r="AC151" s="117"/>
    </row>
    <row r="152" s="109" customFormat="1" ht="31.5" spans="1:29">
      <c r="A152" s="116">
        <v>146</v>
      </c>
      <c r="B152" s="85" t="s">
        <v>47</v>
      </c>
      <c r="C152" s="85" t="s">
        <v>466</v>
      </c>
      <c r="D152" s="85"/>
      <c r="E152" s="117" t="s">
        <v>130</v>
      </c>
      <c r="F152" s="117" t="s">
        <v>130</v>
      </c>
      <c r="G152" s="117" t="s">
        <v>51</v>
      </c>
      <c r="H152" s="85" t="s">
        <v>466</v>
      </c>
      <c r="I152" s="85">
        <v>2024</v>
      </c>
      <c r="J152" s="85" t="s">
        <v>52</v>
      </c>
      <c r="K152" s="117" t="s">
        <v>61</v>
      </c>
      <c r="L152" s="120" t="s">
        <v>131</v>
      </c>
      <c r="M152" s="117">
        <v>2</v>
      </c>
      <c r="N152" s="117">
        <v>2</v>
      </c>
      <c r="O152" s="85">
        <v>0</v>
      </c>
      <c r="P152" s="85">
        <v>0</v>
      </c>
      <c r="Q152" s="85"/>
      <c r="R152" s="85"/>
      <c r="S152" s="85"/>
      <c r="T152" s="85"/>
      <c r="U152" s="85"/>
      <c r="V152" s="85"/>
      <c r="W152" s="118" t="s">
        <v>55</v>
      </c>
      <c r="X152" s="116">
        <v>0</v>
      </c>
      <c r="Y152" s="116">
        <v>0</v>
      </c>
      <c r="Z152" s="116">
        <v>0</v>
      </c>
      <c r="AA152" s="85" t="s">
        <v>132</v>
      </c>
      <c r="AB152" s="85" t="s">
        <v>133</v>
      </c>
      <c r="AC152" s="122"/>
    </row>
    <row r="153" s="109" customFormat="1" ht="31.5" spans="1:29">
      <c r="A153" s="116">
        <v>147</v>
      </c>
      <c r="B153" s="116" t="s">
        <v>47</v>
      </c>
      <c r="C153" s="85" t="s">
        <v>511</v>
      </c>
      <c r="D153" s="85" t="s">
        <v>512</v>
      </c>
      <c r="E153" s="85" t="s">
        <v>513</v>
      </c>
      <c r="F153" s="85" t="s">
        <v>12</v>
      </c>
      <c r="G153" s="85" t="s">
        <v>51</v>
      </c>
      <c r="H153" s="85" t="s">
        <v>512</v>
      </c>
      <c r="I153" s="116">
        <v>2024</v>
      </c>
      <c r="J153" s="85" t="s">
        <v>52</v>
      </c>
      <c r="K153" s="85" t="s">
        <v>61</v>
      </c>
      <c r="L153" s="121" t="s">
        <v>514</v>
      </c>
      <c r="M153" s="85">
        <v>0.45</v>
      </c>
      <c r="N153" s="85">
        <v>0.45</v>
      </c>
      <c r="O153" s="85">
        <v>0</v>
      </c>
      <c r="P153" s="85">
        <v>0</v>
      </c>
      <c r="Q153" s="85">
        <v>1</v>
      </c>
      <c r="R153" s="85">
        <v>5</v>
      </c>
      <c r="S153" s="85">
        <v>0</v>
      </c>
      <c r="T153" s="85">
        <v>0</v>
      </c>
      <c r="U153" s="85">
        <v>1</v>
      </c>
      <c r="V153" s="85">
        <v>5</v>
      </c>
      <c r="W153" s="116" t="s">
        <v>55</v>
      </c>
      <c r="X153" s="116">
        <v>0</v>
      </c>
      <c r="Y153" s="116">
        <v>0</v>
      </c>
      <c r="Z153" s="116">
        <v>0</v>
      </c>
      <c r="AA153" s="85" t="s">
        <v>515</v>
      </c>
      <c r="AB153" s="85" t="s">
        <v>269</v>
      </c>
      <c r="AC153" s="117"/>
    </row>
    <row r="154" s="109" customFormat="1" ht="42" spans="1:29">
      <c r="A154" s="116">
        <v>148</v>
      </c>
      <c r="B154" s="116" t="s">
        <v>47</v>
      </c>
      <c r="C154" s="85" t="s">
        <v>511</v>
      </c>
      <c r="D154" s="85" t="s">
        <v>512</v>
      </c>
      <c r="E154" s="85" t="s">
        <v>516</v>
      </c>
      <c r="F154" s="85" t="s">
        <v>11</v>
      </c>
      <c r="G154" s="85" t="s">
        <v>51</v>
      </c>
      <c r="H154" s="85" t="s">
        <v>512</v>
      </c>
      <c r="I154" s="116">
        <v>2024</v>
      </c>
      <c r="J154" s="85" t="s">
        <v>52</v>
      </c>
      <c r="K154" s="85" t="s">
        <v>61</v>
      </c>
      <c r="L154" s="121" t="s">
        <v>517</v>
      </c>
      <c r="M154" s="85">
        <v>6.8</v>
      </c>
      <c r="N154" s="85">
        <v>6.8</v>
      </c>
      <c r="O154" s="85">
        <v>0</v>
      </c>
      <c r="P154" s="85">
        <v>0</v>
      </c>
      <c r="Q154" s="85">
        <v>45</v>
      </c>
      <c r="R154" s="85">
        <v>284</v>
      </c>
      <c r="S154" s="85">
        <v>3</v>
      </c>
      <c r="T154" s="85">
        <v>10</v>
      </c>
      <c r="U154" s="85">
        <v>0</v>
      </c>
      <c r="V154" s="85">
        <v>0</v>
      </c>
      <c r="W154" s="116" t="s">
        <v>55</v>
      </c>
      <c r="X154" s="116">
        <v>0</v>
      </c>
      <c r="Y154" s="116">
        <v>0</v>
      </c>
      <c r="Z154" s="116">
        <v>0</v>
      </c>
      <c r="AA154" s="85" t="s">
        <v>518</v>
      </c>
      <c r="AB154" s="85" t="s">
        <v>519</v>
      </c>
      <c r="AC154" s="122"/>
    </row>
    <row r="155" s="109" customFormat="1" ht="52.5" spans="1:29">
      <c r="A155" s="116">
        <v>149</v>
      </c>
      <c r="B155" s="116" t="s">
        <v>47</v>
      </c>
      <c r="C155" s="85" t="s">
        <v>511</v>
      </c>
      <c r="D155" s="85" t="s">
        <v>512</v>
      </c>
      <c r="E155" s="85" t="s">
        <v>520</v>
      </c>
      <c r="F155" s="85" t="s">
        <v>12</v>
      </c>
      <c r="G155" s="85" t="s">
        <v>521</v>
      </c>
      <c r="H155" s="85" t="s">
        <v>512</v>
      </c>
      <c r="I155" s="116">
        <v>2024</v>
      </c>
      <c r="J155" s="85" t="s">
        <v>52</v>
      </c>
      <c r="K155" s="85" t="s">
        <v>61</v>
      </c>
      <c r="L155" s="121" t="s">
        <v>522</v>
      </c>
      <c r="M155" s="85">
        <v>1.5</v>
      </c>
      <c r="N155" s="85">
        <v>1.5</v>
      </c>
      <c r="O155" s="85">
        <v>0</v>
      </c>
      <c r="P155" s="85">
        <v>0</v>
      </c>
      <c r="Q155" s="85">
        <v>1</v>
      </c>
      <c r="R155" s="85">
        <v>4</v>
      </c>
      <c r="S155" s="85">
        <v>0</v>
      </c>
      <c r="T155" s="85">
        <v>0</v>
      </c>
      <c r="U155" s="85">
        <v>1</v>
      </c>
      <c r="V155" s="85">
        <v>4</v>
      </c>
      <c r="W155" s="116" t="s">
        <v>55</v>
      </c>
      <c r="X155" s="116">
        <v>0</v>
      </c>
      <c r="Y155" s="116">
        <v>0</v>
      </c>
      <c r="Z155" s="116">
        <v>0</v>
      </c>
      <c r="AA155" s="85" t="s">
        <v>515</v>
      </c>
      <c r="AB155" s="85" t="s">
        <v>523</v>
      </c>
      <c r="AC155" s="122"/>
    </row>
    <row r="156" s="109" customFormat="1" ht="84" spans="1:29">
      <c r="A156" s="116">
        <v>150</v>
      </c>
      <c r="B156" s="116" t="s">
        <v>47</v>
      </c>
      <c r="C156" s="85" t="s">
        <v>511</v>
      </c>
      <c r="D156" s="85" t="s">
        <v>512</v>
      </c>
      <c r="E156" s="85" t="s">
        <v>524</v>
      </c>
      <c r="F156" s="85" t="s">
        <v>60</v>
      </c>
      <c r="G156" s="85" t="s">
        <v>51</v>
      </c>
      <c r="H156" s="85" t="s">
        <v>512</v>
      </c>
      <c r="I156" s="116">
        <v>2024</v>
      </c>
      <c r="J156" s="85" t="s">
        <v>52</v>
      </c>
      <c r="K156" s="85" t="s">
        <v>53</v>
      </c>
      <c r="L156" s="121" t="s">
        <v>525</v>
      </c>
      <c r="M156" s="85">
        <v>19.85</v>
      </c>
      <c r="N156" s="85">
        <v>19.85</v>
      </c>
      <c r="O156" s="85">
        <v>0</v>
      </c>
      <c r="P156" s="85">
        <v>0</v>
      </c>
      <c r="Q156" s="85">
        <v>30</v>
      </c>
      <c r="R156" s="85">
        <v>103</v>
      </c>
      <c r="S156" s="85">
        <v>23</v>
      </c>
      <c r="T156" s="85">
        <v>78</v>
      </c>
      <c r="U156" s="85">
        <v>7</v>
      </c>
      <c r="V156" s="85">
        <v>25</v>
      </c>
      <c r="W156" s="116" t="s">
        <v>55</v>
      </c>
      <c r="X156" s="116"/>
      <c r="Y156" s="116"/>
      <c r="Z156" s="116"/>
      <c r="AA156" s="85" t="s">
        <v>13</v>
      </c>
      <c r="AB156" s="85" t="s">
        <v>292</v>
      </c>
      <c r="AC156" s="117"/>
    </row>
    <row r="157" s="109" customFormat="1" ht="105" spans="1:29">
      <c r="A157" s="116">
        <v>151</v>
      </c>
      <c r="B157" s="116" t="s">
        <v>47</v>
      </c>
      <c r="C157" s="85" t="s">
        <v>511</v>
      </c>
      <c r="D157" s="85" t="s">
        <v>526</v>
      </c>
      <c r="E157" s="85" t="s">
        <v>527</v>
      </c>
      <c r="F157" s="85" t="s">
        <v>11</v>
      </c>
      <c r="G157" s="85" t="s">
        <v>51</v>
      </c>
      <c r="H157" s="85" t="s">
        <v>526</v>
      </c>
      <c r="I157" s="116">
        <v>2024</v>
      </c>
      <c r="J157" s="85" t="s">
        <v>52</v>
      </c>
      <c r="K157" s="135" t="s">
        <v>61</v>
      </c>
      <c r="L157" s="121" t="s">
        <v>528</v>
      </c>
      <c r="M157" s="135">
        <v>85.21</v>
      </c>
      <c r="N157" s="135">
        <v>85.21</v>
      </c>
      <c r="O157" s="85">
        <v>0</v>
      </c>
      <c r="P157" s="85">
        <v>0</v>
      </c>
      <c r="Q157" s="85">
        <v>61</v>
      </c>
      <c r="R157" s="85">
        <v>139</v>
      </c>
      <c r="S157" s="85">
        <v>2</v>
      </c>
      <c r="T157" s="85">
        <v>6</v>
      </c>
      <c r="U157" s="85">
        <v>0</v>
      </c>
      <c r="V157" s="85">
        <v>0</v>
      </c>
      <c r="W157" s="116" t="s">
        <v>55</v>
      </c>
      <c r="X157" s="116">
        <v>0</v>
      </c>
      <c r="Y157" s="116">
        <v>0</v>
      </c>
      <c r="Z157" s="116">
        <v>0</v>
      </c>
      <c r="AA157" s="85" t="s">
        <v>196</v>
      </c>
      <c r="AB157" s="85" t="s">
        <v>529</v>
      </c>
      <c r="AC157" s="122"/>
    </row>
    <row r="158" s="109" customFormat="1" ht="52.5" spans="1:29">
      <c r="A158" s="116">
        <v>152</v>
      </c>
      <c r="B158" s="116" t="s">
        <v>47</v>
      </c>
      <c r="C158" s="85" t="s">
        <v>511</v>
      </c>
      <c r="D158" s="85" t="s">
        <v>530</v>
      </c>
      <c r="E158" s="85" t="s">
        <v>513</v>
      </c>
      <c r="F158" s="85" t="s">
        <v>12</v>
      </c>
      <c r="G158" s="85" t="s">
        <v>51</v>
      </c>
      <c r="H158" s="85" t="s">
        <v>530</v>
      </c>
      <c r="I158" s="116">
        <v>2024</v>
      </c>
      <c r="J158" s="85" t="s">
        <v>52</v>
      </c>
      <c r="K158" s="85" t="s">
        <v>61</v>
      </c>
      <c r="L158" s="121" t="s">
        <v>531</v>
      </c>
      <c r="M158" s="85">
        <v>0.19</v>
      </c>
      <c r="N158" s="85">
        <v>0.19</v>
      </c>
      <c r="O158" s="85">
        <v>0</v>
      </c>
      <c r="P158" s="85">
        <v>0</v>
      </c>
      <c r="Q158" s="85">
        <v>1</v>
      </c>
      <c r="R158" s="85">
        <v>2</v>
      </c>
      <c r="S158" s="85">
        <v>0</v>
      </c>
      <c r="T158" s="85">
        <v>0</v>
      </c>
      <c r="U158" s="85">
        <v>1</v>
      </c>
      <c r="V158" s="85">
        <v>2</v>
      </c>
      <c r="W158" s="116" t="s">
        <v>55</v>
      </c>
      <c r="X158" s="116">
        <v>0</v>
      </c>
      <c r="Y158" s="116">
        <v>0</v>
      </c>
      <c r="Z158" s="116">
        <v>0</v>
      </c>
      <c r="AA158" s="85" t="s">
        <v>532</v>
      </c>
      <c r="AB158" s="85" t="s">
        <v>125</v>
      </c>
      <c r="AC158" s="122"/>
    </row>
    <row r="159" s="109" customFormat="1" ht="42" spans="1:29">
      <c r="A159" s="116">
        <v>153</v>
      </c>
      <c r="B159" s="116" t="s">
        <v>47</v>
      </c>
      <c r="C159" s="85" t="s">
        <v>511</v>
      </c>
      <c r="D159" s="85" t="s">
        <v>533</v>
      </c>
      <c r="E159" s="85" t="s">
        <v>534</v>
      </c>
      <c r="F159" s="85" t="s">
        <v>11</v>
      </c>
      <c r="G159" s="85" t="s">
        <v>51</v>
      </c>
      <c r="H159" s="85" t="s">
        <v>533</v>
      </c>
      <c r="I159" s="116">
        <v>2024</v>
      </c>
      <c r="J159" s="85" t="s">
        <v>52</v>
      </c>
      <c r="K159" s="85" t="s">
        <v>61</v>
      </c>
      <c r="L159" s="121" t="s">
        <v>535</v>
      </c>
      <c r="M159" s="85">
        <v>0.99</v>
      </c>
      <c r="N159" s="85">
        <v>0.99</v>
      </c>
      <c r="O159" s="85">
        <v>0</v>
      </c>
      <c r="P159" s="85">
        <v>0</v>
      </c>
      <c r="Q159" s="85">
        <v>11</v>
      </c>
      <c r="R159" s="85">
        <v>34</v>
      </c>
      <c r="S159" s="85">
        <v>6</v>
      </c>
      <c r="T159" s="85">
        <v>26</v>
      </c>
      <c r="U159" s="85">
        <v>5</v>
      </c>
      <c r="V159" s="85">
        <v>8</v>
      </c>
      <c r="W159" s="85" t="s">
        <v>55</v>
      </c>
      <c r="X159" s="116">
        <v>0</v>
      </c>
      <c r="Y159" s="116">
        <v>0</v>
      </c>
      <c r="Z159" s="116">
        <v>0</v>
      </c>
      <c r="AA159" s="85" t="s">
        <v>515</v>
      </c>
      <c r="AB159" s="85" t="s">
        <v>519</v>
      </c>
      <c r="AC159" s="117"/>
    </row>
    <row r="160" s="109" customFormat="1" ht="73.5" spans="1:29">
      <c r="A160" s="116">
        <v>154</v>
      </c>
      <c r="B160" s="116" t="s">
        <v>47</v>
      </c>
      <c r="C160" s="85" t="s">
        <v>511</v>
      </c>
      <c r="D160" s="85" t="s">
        <v>536</v>
      </c>
      <c r="E160" s="85" t="s">
        <v>537</v>
      </c>
      <c r="F160" s="85" t="s">
        <v>60</v>
      </c>
      <c r="G160" s="85" t="s">
        <v>51</v>
      </c>
      <c r="H160" s="85" t="s">
        <v>536</v>
      </c>
      <c r="I160" s="116">
        <v>2024</v>
      </c>
      <c r="J160" s="85" t="s">
        <v>52</v>
      </c>
      <c r="K160" s="85" t="s">
        <v>61</v>
      </c>
      <c r="L160" s="121" t="s">
        <v>538</v>
      </c>
      <c r="M160" s="85">
        <v>49.5</v>
      </c>
      <c r="N160" s="85">
        <v>49.5</v>
      </c>
      <c r="O160" s="85">
        <v>0</v>
      </c>
      <c r="P160" s="85">
        <v>0</v>
      </c>
      <c r="Q160" s="85">
        <v>2016</v>
      </c>
      <c r="R160" s="85">
        <v>6013</v>
      </c>
      <c r="S160" s="85">
        <v>31</v>
      </c>
      <c r="T160" s="85">
        <v>87</v>
      </c>
      <c r="U160" s="85">
        <v>9</v>
      </c>
      <c r="V160" s="85">
        <v>26</v>
      </c>
      <c r="W160" s="85" t="s">
        <v>55</v>
      </c>
      <c r="X160" s="116">
        <v>49.5</v>
      </c>
      <c r="Y160" s="116">
        <v>10</v>
      </c>
      <c r="Z160" s="116">
        <v>500</v>
      </c>
      <c r="AA160" s="85" t="s">
        <v>539</v>
      </c>
      <c r="AB160" s="85" t="s">
        <v>540</v>
      </c>
      <c r="AC160" s="117"/>
    </row>
    <row r="161" s="109" customFormat="1" ht="63" spans="1:29">
      <c r="A161" s="116">
        <v>155</v>
      </c>
      <c r="B161" s="116" t="s">
        <v>47</v>
      </c>
      <c r="C161" s="85" t="s">
        <v>511</v>
      </c>
      <c r="D161" s="85"/>
      <c r="E161" s="85" t="s">
        <v>541</v>
      </c>
      <c r="F161" s="85" t="s">
        <v>60</v>
      </c>
      <c r="G161" s="85" t="s">
        <v>51</v>
      </c>
      <c r="H161" s="85" t="s">
        <v>511</v>
      </c>
      <c r="I161" s="116">
        <v>2024</v>
      </c>
      <c r="J161" s="85" t="s">
        <v>52</v>
      </c>
      <c r="K161" s="85" t="s">
        <v>61</v>
      </c>
      <c r="L161" s="121" t="s">
        <v>542</v>
      </c>
      <c r="M161" s="85">
        <v>68.25</v>
      </c>
      <c r="N161" s="85">
        <v>68.25</v>
      </c>
      <c r="O161" s="85">
        <v>0</v>
      </c>
      <c r="P161" s="85">
        <v>0</v>
      </c>
      <c r="Q161" s="85">
        <v>102</v>
      </c>
      <c r="R161" s="85">
        <v>356</v>
      </c>
      <c r="S161" s="85">
        <v>90</v>
      </c>
      <c r="T161" s="85">
        <v>311</v>
      </c>
      <c r="U161" s="85">
        <v>12</v>
      </c>
      <c r="V161" s="85">
        <v>45</v>
      </c>
      <c r="W161" s="116" t="s">
        <v>55</v>
      </c>
      <c r="X161" s="116">
        <v>68.25</v>
      </c>
      <c r="Y161" s="116">
        <v>20</v>
      </c>
      <c r="Z161" s="116">
        <v>2000</v>
      </c>
      <c r="AA161" s="85" t="s">
        <v>543</v>
      </c>
      <c r="AB161" s="85" t="s">
        <v>485</v>
      </c>
      <c r="AC161" s="117"/>
    </row>
    <row r="162" s="109" customFormat="1" ht="31.5" spans="1:29">
      <c r="A162" s="116">
        <v>156</v>
      </c>
      <c r="B162" s="85" t="s">
        <v>47</v>
      </c>
      <c r="C162" s="85" t="s">
        <v>511</v>
      </c>
      <c r="D162" s="85"/>
      <c r="E162" s="117" t="s">
        <v>544</v>
      </c>
      <c r="F162" s="117" t="s">
        <v>60</v>
      </c>
      <c r="G162" s="117" t="s">
        <v>51</v>
      </c>
      <c r="H162" s="118" t="s">
        <v>511</v>
      </c>
      <c r="I162" s="85">
        <v>2024</v>
      </c>
      <c r="J162" s="85" t="s">
        <v>52</v>
      </c>
      <c r="K162" s="117" t="s">
        <v>61</v>
      </c>
      <c r="L162" s="120" t="s">
        <v>545</v>
      </c>
      <c r="M162" s="117">
        <v>6.19</v>
      </c>
      <c r="N162" s="117">
        <v>6.19</v>
      </c>
      <c r="O162" s="85">
        <v>0</v>
      </c>
      <c r="P162" s="85">
        <v>0</v>
      </c>
      <c r="Q162" s="85">
        <v>39</v>
      </c>
      <c r="R162" s="85">
        <v>166</v>
      </c>
      <c r="S162" s="85">
        <v>37</v>
      </c>
      <c r="T162" s="85">
        <v>160</v>
      </c>
      <c r="U162" s="85">
        <v>2</v>
      </c>
      <c r="V162" s="85">
        <v>6</v>
      </c>
      <c r="W162" s="116" t="s">
        <v>55</v>
      </c>
      <c r="X162" s="116">
        <v>0</v>
      </c>
      <c r="Y162" s="116">
        <v>0</v>
      </c>
      <c r="Z162" s="116">
        <v>0</v>
      </c>
      <c r="AA162" s="85" t="s">
        <v>277</v>
      </c>
      <c r="AB162" s="85" t="s">
        <v>123</v>
      </c>
      <c r="AC162" s="122"/>
    </row>
    <row r="163" s="109" customFormat="1" ht="52.5" spans="1:29">
      <c r="A163" s="116">
        <v>157</v>
      </c>
      <c r="B163" s="85" t="s">
        <v>47</v>
      </c>
      <c r="C163" s="85" t="s">
        <v>511</v>
      </c>
      <c r="D163" s="85"/>
      <c r="E163" s="117" t="s">
        <v>546</v>
      </c>
      <c r="F163" s="117" t="s">
        <v>60</v>
      </c>
      <c r="G163" s="117" t="s">
        <v>51</v>
      </c>
      <c r="H163" s="134" t="s">
        <v>511</v>
      </c>
      <c r="I163" s="117">
        <v>2024</v>
      </c>
      <c r="J163" s="117" t="s">
        <v>52</v>
      </c>
      <c r="K163" s="117" t="s">
        <v>61</v>
      </c>
      <c r="L163" s="120" t="s">
        <v>547</v>
      </c>
      <c r="M163" s="117">
        <v>4.55</v>
      </c>
      <c r="N163" s="117">
        <v>4.55</v>
      </c>
      <c r="O163" s="117">
        <v>0</v>
      </c>
      <c r="P163" s="117">
        <v>0</v>
      </c>
      <c r="Q163" s="85">
        <v>8</v>
      </c>
      <c r="R163" s="85">
        <v>20</v>
      </c>
      <c r="S163" s="85">
        <v>0</v>
      </c>
      <c r="T163" s="85">
        <v>0</v>
      </c>
      <c r="U163" s="85">
        <v>8</v>
      </c>
      <c r="V163" s="85">
        <v>20</v>
      </c>
      <c r="W163" s="118" t="s">
        <v>55</v>
      </c>
      <c r="X163" s="116">
        <v>4.55</v>
      </c>
      <c r="Y163" s="116">
        <v>2</v>
      </c>
      <c r="Z163" s="116">
        <v>1000</v>
      </c>
      <c r="AA163" s="85" t="s">
        <v>231</v>
      </c>
      <c r="AB163" s="85" t="s">
        <v>548</v>
      </c>
      <c r="AC163" s="117"/>
    </row>
    <row r="164" s="109" customFormat="1" ht="31.5" spans="1:29">
      <c r="A164" s="116">
        <v>158</v>
      </c>
      <c r="B164" s="116" t="s">
        <v>47</v>
      </c>
      <c r="C164" s="85" t="s">
        <v>511</v>
      </c>
      <c r="D164" s="85"/>
      <c r="E164" s="85" t="s">
        <v>130</v>
      </c>
      <c r="F164" s="85" t="s">
        <v>130</v>
      </c>
      <c r="G164" s="85" t="s">
        <v>51</v>
      </c>
      <c r="H164" s="85" t="s">
        <v>511</v>
      </c>
      <c r="I164" s="116">
        <v>2024</v>
      </c>
      <c r="J164" s="85" t="s">
        <v>52</v>
      </c>
      <c r="K164" s="85" t="s">
        <v>61</v>
      </c>
      <c r="L164" s="121" t="s">
        <v>131</v>
      </c>
      <c r="M164" s="85">
        <v>3.39</v>
      </c>
      <c r="N164" s="85">
        <v>3.39</v>
      </c>
      <c r="O164" s="85">
        <v>0</v>
      </c>
      <c r="P164" s="85">
        <v>0</v>
      </c>
      <c r="Q164" s="85"/>
      <c r="R164" s="85"/>
      <c r="S164" s="85"/>
      <c r="T164" s="85"/>
      <c r="U164" s="85"/>
      <c r="V164" s="85"/>
      <c r="W164" s="116" t="s">
        <v>55</v>
      </c>
      <c r="X164" s="116">
        <v>0</v>
      </c>
      <c r="Y164" s="116">
        <v>0</v>
      </c>
      <c r="Z164" s="116">
        <v>0</v>
      </c>
      <c r="AA164" s="85" t="s">
        <v>132</v>
      </c>
      <c r="AB164" s="85" t="s">
        <v>133</v>
      </c>
      <c r="AC164" s="122"/>
    </row>
    <row r="165" s="109" customFormat="1" ht="31.5" spans="1:29">
      <c r="A165" s="116">
        <v>159</v>
      </c>
      <c r="B165" s="85" t="s">
        <v>47</v>
      </c>
      <c r="C165" s="85" t="s">
        <v>511</v>
      </c>
      <c r="D165" s="85"/>
      <c r="E165" s="117" t="s">
        <v>130</v>
      </c>
      <c r="F165" s="117" t="s">
        <v>130</v>
      </c>
      <c r="G165" s="117" t="s">
        <v>51</v>
      </c>
      <c r="H165" s="85" t="s">
        <v>511</v>
      </c>
      <c r="I165" s="85">
        <v>2024</v>
      </c>
      <c r="J165" s="85" t="s">
        <v>52</v>
      </c>
      <c r="K165" s="117" t="s">
        <v>53</v>
      </c>
      <c r="L165" s="120" t="s">
        <v>131</v>
      </c>
      <c r="M165" s="117">
        <v>0.15</v>
      </c>
      <c r="N165" s="117">
        <v>0.15</v>
      </c>
      <c r="O165" s="85">
        <v>0</v>
      </c>
      <c r="P165" s="85">
        <v>0</v>
      </c>
      <c r="Q165" s="85"/>
      <c r="R165" s="85">
        <v>0.15</v>
      </c>
      <c r="S165" s="85"/>
      <c r="T165" s="85"/>
      <c r="U165" s="85"/>
      <c r="V165" s="85"/>
      <c r="W165" s="85" t="s">
        <v>55</v>
      </c>
      <c r="X165" s="116">
        <v>0</v>
      </c>
      <c r="Y165" s="116">
        <v>0</v>
      </c>
      <c r="Z165" s="116">
        <v>0</v>
      </c>
      <c r="AA165" s="85" t="s">
        <v>132</v>
      </c>
      <c r="AB165" s="85" t="s">
        <v>133</v>
      </c>
      <c r="AC165" s="117"/>
    </row>
    <row r="166" s="109" customFormat="1" ht="42" spans="1:29">
      <c r="A166" s="116">
        <v>160</v>
      </c>
      <c r="B166" s="85" t="s">
        <v>47</v>
      </c>
      <c r="C166" s="85" t="s">
        <v>549</v>
      </c>
      <c r="D166" s="85" t="s">
        <v>550</v>
      </c>
      <c r="E166" s="117" t="s">
        <v>551</v>
      </c>
      <c r="F166" s="117" t="s">
        <v>11</v>
      </c>
      <c r="G166" s="117" t="s">
        <v>51</v>
      </c>
      <c r="H166" s="118" t="s">
        <v>550</v>
      </c>
      <c r="I166" s="117">
        <v>2024</v>
      </c>
      <c r="J166" s="117" t="s">
        <v>52</v>
      </c>
      <c r="K166" s="117" t="s">
        <v>61</v>
      </c>
      <c r="L166" s="120" t="s">
        <v>535</v>
      </c>
      <c r="M166" s="117">
        <v>0.99</v>
      </c>
      <c r="N166" s="117">
        <v>0.99</v>
      </c>
      <c r="O166" s="117">
        <v>0</v>
      </c>
      <c r="P166" s="117">
        <v>0</v>
      </c>
      <c r="Q166" s="85">
        <v>11</v>
      </c>
      <c r="R166" s="85">
        <v>43</v>
      </c>
      <c r="S166" s="85">
        <v>14</v>
      </c>
      <c r="T166" s="85">
        <v>40</v>
      </c>
      <c r="U166" s="85">
        <v>1</v>
      </c>
      <c r="V166" s="85">
        <v>3</v>
      </c>
      <c r="W166" s="116" t="s">
        <v>55</v>
      </c>
      <c r="X166" s="116">
        <v>0</v>
      </c>
      <c r="Y166" s="116">
        <v>0</v>
      </c>
      <c r="Z166" s="116">
        <v>0</v>
      </c>
      <c r="AA166" s="85" t="s">
        <v>515</v>
      </c>
      <c r="AB166" s="85" t="s">
        <v>519</v>
      </c>
      <c r="AC166" s="117"/>
    </row>
    <row r="167" s="109" customFormat="1" ht="63" spans="1:29">
      <c r="A167" s="116">
        <v>161</v>
      </c>
      <c r="B167" s="85" t="s">
        <v>47</v>
      </c>
      <c r="C167" s="85" t="s">
        <v>549</v>
      </c>
      <c r="D167" s="85" t="s">
        <v>552</v>
      </c>
      <c r="E167" s="117" t="s">
        <v>553</v>
      </c>
      <c r="F167" s="117" t="s">
        <v>11</v>
      </c>
      <c r="G167" s="117" t="s">
        <v>51</v>
      </c>
      <c r="H167" s="118" t="s">
        <v>552</v>
      </c>
      <c r="I167" s="117">
        <v>2024</v>
      </c>
      <c r="J167" s="117" t="s">
        <v>52</v>
      </c>
      <c r="K167" s="117" t="s">
        <v>61</v>
      </c>
      <c r="L167" s="120" t="s">
        <v>554</v>
      </c>
      <c r="M167" s="117">
        <v>1.08</v>
      </c>
      <c r="N167" s="117">
        <v>1.08</v>
      </c>
      <c r="O167" s="117">
        <v>0</v>
      </c>
      <c r="P167" s="117">
        <v>0</v>
      </c>
      <c r="Q167" s="85">
        <v>1</v>
      </c>
      <c r="R167" s="85">
        <v>10</v>
      </c>
      <c r="S167" s="85">
        <v>1</v>
      </c>
      <c r="T167" s="85">
        <v>4</v>
      </c>
      <c r="U167" s="85">
        <v>2</v>
      </c>
      <c r="V167" s="85">
        <v>6</v>
      </c>
      <c r="W167" s="116" t="s">
        <v>55</v>
      </c>
      <c r="X167" s="116">
        <v>1.08</v>
      </c>
      <c r="Y167" s="116">
        <v>1.08</v>
      </c>
      <c r="Z167" s="116">
        <v>0</v>
      </c>
      <c r="AA167" s="85" t="s">
        <v>555</v>
      </c>
      <c r="AB167" s="85" t="s">
        <v>556</v>
      </c>
      <c r="AC167" s="117"/>
    </row>
    <row r="168" s="109" customFormat="1" ht="115.5" spans="1:29">
      <c r="A168" s="116">
        <v>162</v>
      </c>
      <c r="B168" s="85" t="s">
        <v>47</v>
      </c>
      <c r="C168" s="85" t="s">
        <v>549</v>
      </c>
      <c r="D168" s="85" t="s">
        <v>557</v>
      </c>
      <c r="E168" s="85" t="s">
        <v>558</v>
      </c>
      <c r="F168" s="85" t="s">
        <v>60</v>
      </c>
      <c r="G168" s="85" t="s">
        <v>51</v>
      </c>
      <c r="H168" s="85" t="s">
        <v>557</v>
      </c>
      <c r="I168" s="85">
        <v>2024</v>
      </c>
      <c r="J168" s="85" t="s">
        <v>52</v>
      </c>
      <c r="K168" s="85" t="s">
        <v>61</v>
      </c>
      <c r="L168" s="121" t="s">
        <v>559</v>
      </c>
      <c r="M168" s="85">
        <v>70</v>
      </c>
      <c r="N168" s="85">
        <v>70</v>
      </c>
      <c r="O168" s="85">
        <v>0</v>
      </c>
      <c r="P168" s="85">
        <v>0</v>
      </c>
      <c r="Q168" s="85">
        <v>410</v>
      </c>
      <c r="R168" s="85">
        <v>1740</v>
      </c>
      <c r="S168" s="85">
        <v>5</v>
      </c>
      <c r="T168" s="85">
        <v>15</v>
      </c>
      <c r="U168" s="85">
        <v>6</v>
      </c>
      <c r="V168" s="85">
        <v>13</v>
      </c>
      <c r="W168" s="85" t="s">
        <v>55</v>
      </c>
      <c r="X168" s="116"/>
      <c r="Y168" s="116"/>
      <c r="Z168" s="116"/>
      <c r="AA168" s="85" t="s">
        <v>208</v>
      </c>
      <c r="AB168" s="85" t="s">
        <v>292</v>
      </c>
      <c r="AC168" s="117"/>
    </row>
    <row r="169" s="109" customFormat="1" ht="52.5" spans="1:29">
      <c r="A169" s="116">
        <v>163</v>
      </c>
      <c r="B169" s="85" t="s">
        <v>47</v>
      </c>
      <c r="C169" s="85" t="s">
        <v>549</v>
      </c>
      <c r="D169" s="85" t="s">
        <v>557</v>
      </c>
      <c r="E169" s="117" t="s">
        <v>560</v>
      </c>
      <c r="F169" s="117" t="s">
        <v>11</v>
      </c>
      <c r="G169" s="117" t="s">
        <v>51</v>
      </c>
      <c r="H169" s="118" t="s">
        <v>557</v>
      </c>
      <c r="I169" s="85">
        <v>2024</v>
      </c>
      <c r="J169" s="85" t="s">
        <v>52</v>
      </c>
      <c r="K169" s="117" t="s">
        <v>61</v>
      </c>
      <c r="L169" s="120" t="s">
        <v>561</v>
      </c>
      <c r="M169" s="117">
        <v>43.2</v>
      </c>
      <c r="N169" s="117">
        <v>43.2</v>
      </c>
      <c r="O169" s="85">
        <v>0</v>
      </c>
      <c r="P169" s="85">
        <v>0</v>
      </c>
      <c r="Q169" s="85">
        <v>35</v>
      </c>
      <c r="R169" s="85">
        <v>108</v>
      </c>
      <c r="S169" s="85">
        <v>5</v>
      </c>
      <c r="T169" s="85">
        <v>15</v>
      </c>
      <c r="U169" s="85">
        <v>7</v>
      </c>
      <c r="V169" s="85">
        <v>14</v>
      </c>
      <c r="W169" s="116" t="s">
        <v>55</v>
      </c>
      <c r="X169" s="116"/>
      <c r="Y169" s="116"/>
      <c r="Z169" s="116"/>
      <c r="AA169" s="85" t="s">
        <v>190</v>
      </c>
      <c r="AB169" s="85" t="s">
        <v>87</v>
      </c>
      <c r="AC169" s="122"/>
    </row>
    <row r="170" s="109" customFormat="1" ht="52.5" spans="1:29">
      <c r="A170" s="116">
        <v>164</v>
      </c>
      <c r="B170" s="116" t="s">
        <v>47</v>
      </c>
      <c r="C170" s="85" t="s">
        <v>549</v>
      </c>
      <c r="D170" s="85" t="s">
        <v>562</v>
      </c>
      <c r="E170" s="85" t="s">
        <v>563</v>
      </c>
      <c r="F170" s="85" t="s">
        <v>11</v>
      </c>
      <c r="G170" s="85" t="s">
        <v>51</v>
      </c>
      <c r="H170" s="85" t="s">
        <v>562</v>
      </c>
      <c r="I170" s="116">
        <v>2024</v>
      </c>
      <c r="J170" s="85" t="s">
        <v>52</v>
      </c>
      <c r="K170" s="85" t="s">
        <v>61</v>
      </c>
      <c r="L170" s="121" t="s">
        <v>564</v>
      </c>
      <c r="M170" s="85">
        <v>15</v>
      </c>
      <c r="N170" s="85">
        <v>15</v>
      </c>
      <c r="O170" s="85">
        <v>0</v>
      </c>
      <c r="P170" s="85">
        <v>0</v>
      </c>
      <c r="Q170" s="85">
        <v>69</v>
      </c>
      <c r="R170" s="85">
        <v>228</v>
      </c>
      <c r="S170" s="85">
        <v>3</v>
      </c>
      <c r="T170" s="85">
        <v>7</v>
      </c>
      <c r="U170" s="85">
        <v>0</v>
      </c>
      <c r="V170" s="85">
        <v>0</v>
      </c>
      <c r="W170" s="116" t="s">
        <v>55</v>
      </c>
      <c r="X170" s="116">
        <v>0</v>
      </c>
      <c r="Y170" s="116">
        <v>0</v>
      </c>
      <c r="Z170" s="116">
        <v>0</v>
      </c>
      <c r="AA170" s="85" t="s">
        <v>132</v>
      </c>
      <c r="AB170" s="85" t="s">
        <v>382</v>
      </c>
      <c r="AC170" s="117"/>
    </row>
    <row r="171" s="109" customFormat="1" ht="42" spans="1:29">
      <c r="A171" s="116">
        <v>165</v>
      </c>
      <c r="B171" s="116" t="s">
        <v>47</v>
      </c>
      <c r="C171" s="85" t="s">
        <v>549</v>
      </c>
      <c r="D171" s="85" t="s">
        <v>562</v>
      </c>
      <c r="E171" s="85" t="s">
        <v>565</v>
      </c>
      <c r="F171" s="85" t="s">
        <v>60</v>
      </c>
      <c r="G171" s="85" t="s">
        <v>51</v>
      </c>
      <c r="H171" s="85" t="s">
        <v>562</v>
      </c>
      <c r="I171" s="116">
        <v>2024</v>
      </c>
      <c r="J171" s="85" t="s">
        <v>52</v>
      </c>
      <c r="K171" s="85" t="s">
        <v>61</v>
      </c>
      <c r="L171" s="121" t="s">
        <v>566</v>
      </c>
      <c r="M171" s="85">
        <v>50</v>
      </c>
      <c r="N171" s="85">
        <v>50</v>
      </c>
      <c r="O171" s="85">
        <v>0</v>
      </c>
      <c r="P171" s="85">
        <v>0</v>
      </c>
      <c r="Q171" s="85">
        <v>33</v>
      </c>
      <c r="R171" s="85">
        <v>105</v>
      </c>
      <c r="S171" s="85">
        <v>32</v>
      </c>
      <c r="T171" s="85">
        <v>102</v>
      </c>
      <c r="U171" s="85">
        <v>1</v>
      </c>
      <c r="V171" s="85">
        <v>3</v>
      </c>
      <c r="W171" s="116" t="s">
        <v>55</v>
      </c>
      <c r="X171" s="116">
        <v>80</v>
      </c>
      <c r="Y171" s="116">
        <v>40</v>
      </c>
      <c r="Z171" s="116">
        <v>3000</v>
      </c>
      <c r="AA171" s="85" t="s">
        <v>567</v>
      </c>
      <c r="AB171" s="85" t="s">
        <v>568</v>
      </c>
      <c r="AC171" s="117"/>
    </row>
    <row r="172" s="109" customFormat="1" ht="52.5" spans="1:29">
      <c r="A172" s="116">
        <v>166</v>
      </c>
      <c r="B172" s="116" t="s">
        <v>47</v>
      </c>
      <c r="C172" s="85" t="s">
        <v>549</v>
      </c>
      <c r="D172" s="85" t="s">
        <v>569</v>
      </c>
      <c r="E172" s="85" t="s">
        <v>570</v>
      </c>
      <c r="F172" s="85" t="s">
        <v>60</v>
      </c>
      <c r="G172" s="85" t="s">
        <v>51</v>
      </c>
      <c r="H172" s="85" t="s">
        <v>569</v>
      </c>
      <c r="I172" s="116">
        <v>2024</v>
      </c>
      <c r="J172" s="85" t="s">
        <v>52</v>
      </c>
      <c r="K172" s="85" t="s">
        <v>61</v>
      </c>
      <c r="L172" s="121" t="s">
        <v>571</v>
      </c>
      <c r="M172" s="85">
        <v>2.55</v>
      </c>
      <c r="N172" s="85">
        <v>2.55</v>
      </c>
      <c r="O172" s="85">
        <v>0</v>
      </c>
      <c r="P172" s="85">
        <v>0</v>
      </c>
      <c r="Q172" s="85">
        <v>7</v>
      </c>
      <c r="R172" s="85">
        <v>15</v>
      </c>
      <c r="S172" s="85">
        <v>5</v>
      </c>
      <c r="T172" s="85">
        <v>12</v>
      </c>
      <c r="U172" s="85">
        <v>2</v>
      </c>
      <c r="V172" s="85">
        <v>3</v>
      </c>
      <c r="W172" s="116" t="s">
        <v>55</v>
      </c>
      <c r="X172" s="116">
        <v>7</v>
      </c>
      <c r="Y172" s="116">
        <v>3.5</v>
      </c>
      <c r="Z172" s="116">
        <v>5000</v>
      </c>
      <c r="AA172" s="85" t="s">
        <v>331</v>
      </c>
      <c r="AB172" s="85" t="s">
        <v>572</v>
      </c>
      <c r="AC172" s="122"/>
    </row>
    <row r="173" s="109" customFormat="1" ht="136.5" spans="1:29">
      <c r="A173" s="116">
        <v>167</v>
      </c>
      <c r="B173" s="116" t="s">
        <v>47</v>
      </c>
      <c r="C173" s="85" t="s">
        <v>549</v>
      </c>
      <c r="D173" s="85" t="s">
        <v>573</v>
      </c>
      <c r="E173" s="85" t="s">
        <v>574</v>
      </c>
      <c r="F173" s="85" t="s">
        <v>60</v>
      </c>
      <c r="G173" s="85" t="s">
        <v>51</v>
      </c>
      <c r="H173" s="85" t="s">
        <v>573</v>
      </c>
      <c r="I173" s="116">
        <v>2024</v>
      </c>
      <c r="J173" s="85" t="s">
        <v>52</v>
      </c>
      <c r="K173" s="85" t="s">
        <v>61</v>
      </c>
      <c r="L173" s="121" t="s">
        <v>575</v>
      </c>
      <c r="M173" s="85">
        <v>20.225</v>
      </c>
      <c r="N173" s="85">
        <v>20.225</v>
      </c>
      <c r="O173" s="85">
        <v>0</v>
      </c>
      <c r="P173" s="85">
        <v>0</v>
      </c>
      <c r="Q173" s="85">
        <v>64</v>
      </c>
      <c r="R173" s="85">
        <v>239</v>
      </c>
      <c r="S173" s="85">
        <v>50</v>
      </c>
      <c r="T173" s="85">
        <v>195</v>
      </c>
      <c r="U173" s="85">
        <v>14</v>
      </c>
      <c r="V173" s="85">
        <v>44</v>
      </c>
      <c r="W173" s="116" t="s">
        <v>55</v>
      </c>
      <c r="X173" s="116">
        <v>40</v>
      </c>
      <c r="Y173" s="116">
        <v>20</v>
      </c>
      <c r="Z173" s="116">
        <v>3100</v>
      </c>
      <c r="AA173" s="85" t="s">
        <v>331</v>
      </c>
      <c r="AB173" s="85" t="s">
        <v>572</v>
      </c>
      <c r="AC173" s="122"/>
    </row>
    <row r="174" s="109" customFormat="1" ht="31.5" spans="1:29">
      <c r="A174" s="116">
        <v>168</v>
      </c>
      <c r="B174" s="85" t="s">
        <v>47</v>
      </c>
      <c r="C174" s="85" t="s">
        <v>549</v>
      </c>
      <c r="D174" s="85"/>
      <c r="E174" s="117" t="s">
        <v>576</v>
      </c>
      <c r="F174" s="117" t="s">
        <v>60</v>
      </c>
      <c r="G174" s="117" t="s">
        <v>51</v>
      </c>
      <c r="H174" s="85" t="s">
        <v>549</v>
      </c>
      <c r="I174" s="85">
        <v>2024</v>
      </c>
      <c r="J174" s="85" t="s">
        <v>52</v>
      </c>
      <c r="K174" s="117" t="s">
        <v>61</v>
      </c>
      <c r="L174" s="120" t="s">
        <v>577</v>
      </c>
      <c r="M174" s="117">
        <v>4.33</v>
      </c>
      <c r="N174" s="117">
        <v>4.33</v>
      </c>
      <c r="O174" s="117">
        <v>0</v>
      </c>
      <c r="P174" s="117">
        <v>0</v>
      </c>
      <c r="Q174" s="85">
        <v>31</v>
      </c>
      <c r="R174" s="85">
        <v>126</v>
      </c>
      <c r="S174" s="85">
        <v>29</v>
      </c>
      <c r="T174" s="85">
        <v>117</v>
      </c>
      <c r="U174" s="85">
        <v>2</v>
      </c>
      <c r="V174" s="85">
        <v>9</v>
      </c>
      <c r="W174" s="85" t="s">
        <v>499</v>
      </c>
      <c r="X174" s="116"/>
      <c r="Y174" s="116"/>
      <c r="Z174" s="116"/>
      <c r="AA174" s="85" t="s">
        <v>277</v>
      </c>
      <c r="AB174" s="85" t="s">
        <v>278</v>
      </c>
      <c r="AC174" s="117"/>
    </row>
    <row r="175" s="109" customFormat="1" ht="94.5" spans="1:29">
      <c r="A175" s="116">
        <v>169</v>
      </c>
      <c r="B175" s="85" t="s">
        <v>47</v>
      </c>
      <c r="C175" s="85" t="s">
        <v>549</v>
      </c>
      <c r="D175" s="85"/>
      <c r="E175" s="117" t="s">
        <v>578</v>
      </c>
      <c r="F175" s="117" t="s">
        <v>60</v>
      </c>
      <c r="G175" s="117" t="s">
        <v>51</v>
      </c>
      <c r="H175" s="85" t="s">
        <v>549</v>
      </c>
      <c r="I175" s="117">
        <v>2024</v>
      </c>
      <c r="J175" s="117" t="s">
        <v>52</v>
      </c>
      <c r="K175" s="117" t="s">
        <v>61</v>
      </c>
      <c r="L175" s="120" t="s">
        <v>579</v>
      </c>
      <c r="M175" s="117">
        <v>40.175</v>
      </c>
      <c r="N175" s="117">
        <v>40.175</v>
      </c>
      <c r="O175" s="117">
        <v>0</v>
      </c>
      <c r="P175" s="117">
        <v>0</v>
      </c>
      <c r="Q175" s="85">
        <v>71</v>
      </c>
      <c r="R175" s="85">
        <v>257</v>
      </c>
      <c r="S175" s="85">
        <v>57</v>
      </c>
      <c r="T175" s="85">
        <v>211</v>
      </c>
      <c r="U175" s="85">
        <v>14</v>
      </c>
      <c r="V175" s="85">
        <v>46</v>
      </c>
      <c r="W175" s="85" t="s">
        <v>55</v>
      </c>
      <c r="X175" s="116">
        <v>40.175</v>
      </c>
      <c r="Y175" s="116">
        <v>61.475</v>
      </c>
      <c r="Z175" s="116">
        <v>3000</v>
      </c>
      <c r="AA175" s="85" t="s">
        <v>580</v>
      </c>
      <c r="AB175" s="85" t="s">
        <v>485</v>
      </c>
      <c r="AC175" s="117"/>
    </row>
    <row r="176" s="109" customFormat="1" ht="42" spans="1:29">
      <c r="A176" s="116">
        <v>170</v>
      </c>
      <c r="B176" s="116" t="s">
        <v>47</v>
      </c>
      <c r="C176" s="85" t="s">
        <v>549</v>
      </c>
      <c r="D176" s="85"/>
      <c r="E176" s="85" t="s">
        <v>581</v>
      </c>
      <c r="F176" s="85" t="s">
        <v>12</v>
      </c>
      <c r="G176" s="85" t="s">
        <v>51</v>
      </c>
      <c r="H176" s="85" t="s">
        <v>549</v>
      </c>
      <c r="I176" s="116">
        <v>2024</v>
      </c>
      <c r="J176" s="85" t="s">
        <v>52</v>
      </c>
      <c r="K176" s="85" t="s">
        <v>61</v>
      </c>
      <c r="L176" s="121" t="s">
        <v>582</v>
      </c>
      <c r="M176" s="85">
        <v>1.28</v>
      </c>
      <c r="N176" s="85">
        <v>1.28</v>
      </c>
      <c r="O176" s="85">
        <v>0</v>
      </c>
      <c r="P176" s="85">
        <v>0</v>
      </c>
      <c r="Q176" s="85">
        <v>4</v>
      </c>
      <c r="R176" s="85">
        <v>13</v>
      </c>
      <c r="S176" s="85">
        <v>0</v>
      </c>
      <c r="T176" s="85">
        <v>0</v>
      </c>
      <c r="U176" s="85">
        <v>4</v>
      </c>
      <c r="V176" s="85">
        <v>13</v>
      </c>
      <c r="W176" s="116" t="s">
        <v>55</v>
      </c>
      <c r="X176" s="116"/>
      <c r="Y176" s="116"/>
      <c r="Z176" s="116"/>
      <c r="AA176" s="85" t="s">
        <v>217</v>
      </c>
      <c r="AB176" s="85" t="s">
        <v>112</v>
      </c>
      <c r="AC176" s="117"/>
    </row>
    <row r="177" s="109" customFormat="1" ht="31.5" spans="1:29">
      <c r="A177" s="116">
        <v>171</v>
      </c>
      <c r="B177" s="116" t="s">
        <v>47</v>
      </c>
      <c r="C177" s="85" t="s">
        <v>549</v>
      </c>
      <c r="D177" s="85"/>
      <c r="E177" s="85" t="s">
        <v>130</v>
      </c>
      <c r="F177" s="85" t="s">
        <v>130</v>
      </c>
      <c r="G177" s="85" t="s">
        <v>51</v>
      </c>
      <c r="H177" s="85" t="s">
        <v>549</v>
      </c>
      <c r="I177" s="116">
        <v>2024</v>
      </c>
      <c r="J177" s="85" t="s">
        <v>52</v>
      </c>
      <c r="K177" s="85" t="s">
        <v>61</v>
      </c>
      <c r="L177" s="121" t="s">
        <v>131</v>
      </c>
      <c r="M177" s="85">
        <v>1.13</v>
      </c>
      <c r="N177" s="85">
        <v>1.13</v>
      </c>
      <c r="O177" s="85">
        <v>0</v>
      </c>
      <c r="P177" s="85">
        <v>0</v>
      </c>
      <c r="Q177" s="85"/>
      <c r="R177" s="85"/>
      <c r="S177" s="85"/>
      <c r="T177" s="85"/>
      <c r="U177" s="85"/>
      <c r="V177" s="85"/>
      <c r="W177" s="116" t="s">
        <v>55</v>
      </c>
      <c r="X177" s="116">
        <v>0</v>
      </c>
      <c r="Y177" s="116">
        <v>0</v>
      </c>
      <c r="Z177" s="116">
        <v>0</v>
      </c>
      <c r="AA177" s="85" t="s">
        <v>132</v>
      </c>
      <c r="AB177" s="85" t="s">
        <v>133</v>
      </c>
      <c r="AC177" s="122"/>
    </row>
    <row r="178" s="109" customFormat="1" ht="31.5" spans="1:29">
      <c r="A178" s="116">
        <v>172</v>
      </c>
      <c r="B178" s="85" t="s">
        <v>47</v>
      </c>
      <c r="C178" s="85" t="s">
        <v>549</v>
      </c>
      <c r="D178" s="85"/>
      <c r="E178" s="117" t="s">
        <v>130</v>
      </c>
      <c r="F178" s="117" t="s">
        <v>130</v>
      </c>
      <c r="G178" s="117" t="s">
        <v>51</v>
      </c>
      <c r="H178" s="118" t="s">
        <v>549</v>
      </c>
      <c r="I178" s="117">
        <v>2024</v>
      </c>
      <c r="J178" s="117" t="s">
        <v>52</v>
      </c>
      <c r="K178" s="117" t="s">
        <v>61</v>
      </c>
      <c r="L178" s="120" t="s">
        <v>131</v>
      </c>
      <c r="M178" s="117">
        <v>1.8</v>
      </c>
      <c r="N178" s="117">
        <v>1.8</v>
      </c>
      <c r="O178" s="117">
        <v>0</v>
      </c>
      <c r="P178" s="117">
        <v>0</v>
      </c>
      <c r="Q178" s="85"/>
      <c r="R178" s="85"/>
      <c r="S178" s="85"/>
      <c r="T178" s="85"/>
      <c r="U178" s="85"/>
      <c r="V178" s="85"/>
      <c r="W178" s="116" t="s">
        <v>55</v>
      </c>
      <c r="X178" s="116">
        <v>0</v>
      </c>
      <c r="Y178" s="116">
        <v>0</v>
      </c>
      <c r="Z178" s="116">
        <v>0</v>
      </c>
      <c r="AA178" s="85" t="s">
        <v>132</v>
      </c>
      <c r="AB178" s="85" t="s">
        <v>133</v>
      </c>
      <c r="AC178" s="117"/>
    </row>
    <row r="179" s="109" customFormat="1" ht="73.5" spans="1:29">
      <c r="A179" s="116">
        <v>173</v>
      </c>
      <c r="B179" s="116" t="s">
        <v>47</v>
      </c>
      <c r="C179" s="85" t="s">
        <v>583</v>
      </c>
      <c r="D179" s="85" t="s">
        <v>584</v>
      </c>
      <c r="E179" s="85" t="s">
        <v>585</v>
      </c>
      <c r="F179" s="85" t="s">
        <v>11</v>
      </c>
      <c r="G179" s="85" t="s">
        <v>51</v>
      </c>
      <c r="H179" s="85" t="s">
        <v>584</v>
      </c>
      <c r="I179" s="116">
        <v>2024</v>
      </c>
      <c r="J179" s="85" t="s">
        <v>52</v>
      </c>
      <c r="K179" s="85" t="s">
        <v>53</v>
      </c>
      <c r="L179" s="121" t="s">
        <v>586</v>
      </c>
      <c r="M179" s="85">
        <v>58.3</v>
      </c>
      <c r="N179" s="85">
        <v>58.3</v>
      </c>
      <c r="O179" s="85">
        <v>0</v>
      </c>
      <c r="P179" s="85">
        <v>0</v>
      </c>
      <c r="Q179" s="85">
        <v>165</v>
      </c>
      <c r="R179" s="85">
        <v>543</v>
      </c>
      <c r="S179" s="85">
        <v>1</v>
      </c>
      <c r="T179" s="85">
        <v>3</v>
      </c>
      <c r="U179" s="85">
        <v>0</v>
      </c>
      <c r="V179" s="85">
        <v>0</v>
      </c>
      <c r="W179" s="116" t="s">
        <v>55</v>
      </c>
      <c r="X179" s="116">
        <v>58.3</v>
      </c>
      <c r="Y179" s="116">
        <v>0</v>
      </c>
      <c r="Z179" s="116">
        <v>0</v>
      </c>
      <c r="AA179" s="85" t="s">
        <v>555</v>
      </c>
      <c r="AB179" s="85" t="s">
        <v>264</v>
      </c>
      <c r="AC179" s="122"/>
    </row>
    <row r="180" s="109" customFormat="1" ht="42" spans="1:29">
      <c r="A180" s="116">
        <v>174</v>
      </c>
      <c r="B180" s="85" t="s">
        <v>47</v>
      </c>
      <c r="C180" s="85" t="s">
        <v>583</v>
      </c>
      <c r="D180" s="85" t="s">
        <v>584</v>
      </c>
      <c r="E180" s="117" t="s">
        <v>587</v>
      </c>
      <c r="F180" s="117" t="s">
        <v>11</v>
      </c>
      <c r="G180" s="117" t="s">
        <v>51</v>
      </c>
      <c r="H180" s="118" t="s">
        <v>584</v>
      </c>
      <c r="I180" s="85">
        <v>2024</v>
      </c>
      <c r="J180" s="85" t="s">
        <v>52</v>
      </c>
      <c r="K180" s="117" t="s">
        <v>61</v>
      </c>
      <c r="L180" s="120" t="s">
        <v>588</v>
      </c>
      <c r="M180" s="117">
        <v>25</v>
      </c>
      <c r="N180" s="117">
        <v>25</v>
      </c>
      <c r="O180" s="85">
        <v>0</v>
      </c>
      <c r="P180" s="85">
        <v>0</v>
      </c>
      <c r="Q180" s="85">
        <v>33</v>
      </c>
      <c r="R180" s="85">
        <v>118</v>
      </c>
      <c r="S180" s="85">
        <v>1</v>
      </c>
      <c r="T180" s="85">
        <v>1</v>
      </c>
      <c r="U180" s="85">
        <v>0</v>
      </c>
      <c r="V180" s="85">
        <v>0</v>
      </c>
      <c r="W180" s="116" t="s">
        <v>55</v>
      </c>
      <c r="X180" s="116">
        <v>0</v>
      </c>
      <c r="Y180" s="116">
        <v>0</v>
      </c>
      <c r="Z180" s="116">
        <v>0</v>
      </c>
      <c r="AA180" s="85" t="s">
        <v>72</v>
      </c>
      <c r="AB180" s="85" t="s">
        <v>589</v>
      </c>
      <c r="AC180" s="122"/>
    </row>
    <row r="181" s="109" customFormat="1" ht="48" spans="1:29">
      <c r="A181" s="116">
        <v>175</v>
      </c>
      <c r="B181" s="116" t="s">
        <v>47</v>
      </c>
      <c r="C181" s="85" t="s">
        <v>583</v>
      </c>
      <c r="D181" s="85" t="s">
        <v>584</v>
      </c>
      <c r="E181" s="85" t="s">
        <v>590</v>
      </c>
      <c r="F181" s="85" t="s">
        <v>60</v>
      </c>
      <c r="G181" s="85" t="s">
        <v>51</v>
      </c>
      <c r="H181" s="85" t="s">
        <v>584</v>
      </c>
      <c r="I181" s="116">
        <v>2024</v>
      </c>
      <c r="J181" s="85" t="s">
        <v>52</v>
      </c>
      <c r="K181" s="85" t="s">
        <v>61</v>
      </c>
      <c r="L181" s="121" t="s">
        <v>591</v>
      </c>
      <c r="M181" s="85">
        <v>30</v>
      </c>
      <c r="N181" s="85">
        <v>30</v>
      </c>
      <c r="O181" s="85">
        <v>0</v>
      </c>
      <c r="P181" s="85">
        <v>0</v>
      </c>
      <c r="Q181" s="85">
        <v>114</v>
      </c>
      <c r="R181" s="85">
        <v>427</v>
      </c>
      <c r="S181" s="85">
        <v>9</v>
      </c>
      <c r="T181" s="85">
        <v>41</v>
      </c>
      <c r="U181" s="85">
        <v>1</v>
      </c>
      <c r="V181" s="85">
        <v>4</v>
      </c>
      <c r="W181" s="85" t="s">
        <v>55</v>
      </c>
      <c r="X181" s="116"/>
      <c r="Y181" s="116"/>
      <c r="Z181" s="116"/>
      <c r="AA181" s="133" t="s">
        <v>371</v>
      </c>
      <c r="AB181" s="133" t="s">
        <v>372</v>
      </c>
      <c r="AC181" s="122"/>
    </row>
    <row r="182" s="109" customFormat="1" ht="21" spans="1:29">
      <c r="A182" s="116">
        <v>176</v>
      </c>
      <c r="B182" s="116" t="s">
        <v>47</v>
      </c>
      <c r="C182" s="85" t="s">
        <v>583</v>
      </c>
      <c r="D182" s="85" t="s">
        <v>592</v>
      </c>
      <c r="E182" s="85" t="s">
        <v>593</v>
      </c>
      <c r="F182" s="85" t="s">
        <v>11</v>
      </c>
      <c r="G182" s="85" t="s">
        <v>51</v>
      </c>
      <c r="H182" s="85" t="s">
        <v>592</v>
      </c>
      <c r="I182" s="116">
        <v>2024</v>
      </c>
      <c r="J182" s="85" t="s">
        <v>52</v>
      </c>
      <c r="K182" s="85" t="s">
        <v>61</v>
      </c>
      <c r="L182" s="121" t="s">
        <v>594</v>
      </c>
      <c r="M182" s="85">
        <v>3.5</v>
      </c>
      <c r="N182" s="85">
        <v>3.5</v>
      </c>
      <c r="O182" s="85">
        <v>0</v>
      </c>
      <c r="P182" s="85">
        <v>0</v>
      </c>
      <c r="Q182" s="85">
        <v>1</v>
      </c>
      <c r="R182" s="85">
        <v>3</v>
      </c>
      <c r="S182" s="85">
        <v>0</v>
      </c>
      <c r="T182" s="85">
        <v>0</v>
      </c>
      <c r="U182" s="85">
        <v>1</v>
      </c>
      <c r="V182" s="85">
        <v>3</v>
      </c>
      <c r="W182" s="116" t="s">
        <v>55</v>
      </c>
      <c r="X182" s="116"/>
      <c r="Y182" s="116"/>
      <c r="Z182" s="116"/>
      <c r="AA182" s="85" t="s">
        <v>595</v>
      </c>
      <c r="AB182" s="85" t="s">
        <v>57</v>
      </c>
      <c r="AC182" s="117"/>
    </row>
    <row r="183" s="109" customFormat="1" ht="52.5" spans="1:29">
      <c r="A183" s="116">
        <v>177</v>
      </c>
      <c r="B183" s="85" t="s">
        <v>47</v>
      </c>
      <c r="C183" s="85" t="s">
        <v>583</v>
      </c>
      <c r="D183" s="85" t="s">
        <v>596</v>
      </c>
      <c r="E183" s="117" t="s">
        <v>597</v>
      </c>
      <c r="F183" s="117" t="s">
        <v>11</v>
      </c>
      <c r="G183" s="117" t="s">
        <v>51</v>
      </c>
      <c r="H183" s="118" t="s">
        <v>596</v>
      </c>
      <c r="I183" s="117">
        <v>2024</v>
      </c>
      <c r="J183" s="117" t="s">
        <v>52</v>
      </c>
      <c r="K183" s="117" t="s">
        <v>61</v>
      </c>
      <c r="L183" s="120" t="s">
        <v>598</v>
      </c>
      <c r="M183" s="117">
        <v>7.11</v>
      </c>
      <c r="N183" s="117">
        <v>7.11</v>
      </c>
      <c r="O183" s="117">
        <v>0</v>
      </c>
      <c r="P183" s="117">
        <v>0</v>
      </c>
      <c r="Q183" s="85">
        <v>79</v>
      </c>
      <c r="R183" s="85">
        <v>310</v>
      </c>
      <c r="S183" s="85">
        <v>71</v>
      </c>
      <c r="T183" s="85">
        <v>283</v>
      </c>
      <c r="U183" s="85">
        <v>8</v>
      </c>
      <c r="V183" s="85">
        <v>27</v>
      </c>
      <c r="W183" s="116" t="s">
        <v>55</v>
      </c>
      <c r="X183" s="116">
        <v>0</v>
      </c>
      <c r="Y183" s="116">
        <v>0</v>
      </c>
      <c r="Z183" s="116">
        <v>0</v>
      </c>
      <c r="AA183" s="85" t="s">
        <v>599</v>
      </c>
      <c r="AB183" s="85" t="s">
        <v>600</v>
      </c>
      <c r="AC183" s="117"/>
    </row>
    <row r="184" s="109" customFormat="1" ht="157.5" spans="1:29">
      <c r="A184" s="116">
        <v>178</v>
      </c>
      <c r="B184" s="85" t="s">
        <v>47</v>
      </c>
      <c r="C184" s="85" t="s">
        <v>583</v>
      </c>
      <c r="D184" s="85" t="s">
        <v>601</v>
      </c>
      <c r="E184" s="117" t="s">
        <v>602</v>
      </c>
      <c r="F184" s="117" t="s">
        <v>60</v>
      </c>
      <c r="G184" s="117" t="s">
        <v>51</v>
      </c>
      <c r="H184" s="118" t="s">
        <v>601</v>
      </c>
      <c r="I184" s="85">
        <v>2024</v>
      </c>
      <c r="J184" s="85" t="s">
        <v>52</v>
      </c>
      <c r="K184" s="117" t="s">
        <v>61</v>
      </c>
      <c r="L184" s="120" t="s">
        <v>603</v>
      </c>
      <c r="M184" s="117">
        <v>29.825</v>
      </c>
      <c r="N184" s="117">
        <v>29.825</v>
      </c>
      <c r="O184" s="85">
        <v>0</v>
      </c>
      <c r="P184" s="85">
        <v>0</v>
      </c>
      <c r="Q184" s="85">
        <v>73</v>
      </c>
      <c r="R184" s="85">
        <v>295</v>
      </c>
      <c r="S184" s="85">
        <v>54</v>
      </c>
      <c r="T184" s="85">
        <v>227</v>
      </c>
      <c r="U184" s="85">
        <v>19</v>
      </c>
      <c r="V184" s="85">
        <v>68</v>
      </c>
      <c r="W184" s="116" t="s">
        <v>55</v>
      </c>
      <c r="X184" s="116">
        <v>50</v>
      </c>
      <c r="Y184" s="116">
        <v>8</v>
      </c>
      <c r="Z184" s="116">
        <v>1000</v>
      </c>
      <c r="AA184" s="85" t="s">
        <v>604</v>
      </c>
      <c r="AB184" s="85" t="s">
        <v>605</v>
      </c>
      <c r="AC184" s="117"/>
    </row>
    <row r="185" s="109" customFormat="1" ht="94.5" spans="1:29">
      <c r="A185" s="116">
        <v>179</v>
      </c>
      <c r="B185" s="85" t="s">
        <v>47</v>
      </c>
      <c r="C185" s="85" t="s">
        <v>583</v>
      </c>
      <c r="D185" s="85" t="s">
        <v>601</v>
      </c>
      <c r="E185" s="117" t="s">
        <v>606</v>
      </c>
      <c r="F185" s="117" t="s">
        <v>60</v>
      </c>
      <c r="G185" s="117" t="s">
        <v>51</v>
      </c>
      <c r="H185" s="118" t="s">
        <v>601</v>
      </c>
      <c r="I185" s="117">
        <v>2024</v>
      </c>
      <c r="J185" s="117" t="s">
        <v>52</v>
      </c>
      <c r="K185" s="117" t="s">
        <v>61</v>
      </c>
      <c r="L185" s="120" t="s">
        <v>607</v>
      </c>
      <c r="M185" s="117">
        <v>8</v>
      </c>
      <c r="N185" s="117">
        <v>8</v>
      </c>
      <c r="O185" s="117">
        <v>0</v>
      </c>
      <c r="P185" s="117">
        <v>0</v>
      </c>
      <c r="Q185" s="85">
        <v>66</v>
      </c>
      <c r="R185" s="85">
        <v>244</v>
      </c>
      <c r="S185" s="85">
        <v>57</v>
      </c>
      <c r="T185" s="85">
        <v>216</v>
      </c>
      <c r="U185" s="85">
        <v>9</v>
      </c>
      <c r="V185" s="85">
        <v>28</v>
      </c>
      <c r="W185" s="116" t="s">
        <v>55</v>
      </c>
      <c r="X185" s="116">
        <v>30</v>
      </c>
      <c r="Y185" s="116">
        <v>7</v>
      </c>
      <c r="Z185" s="116">
        <v>1000</v>
      </c>
      <c r="AA185" s="85" t="s">
        <v>604</v>
      </c>
      <c r="AB185" s="85" t="s">
        <v>608</v>
      </c>
      <c r="AC185" s="117"/>
    </row>
    <row r="186" s="109" customFormat="1" ht="31.5" spans="1:29">
      <c r="A186" s="116">
        <v>180</v>
      </c>
      <c r="B186" s="85" t="s">
        <v>47</v>
      </c>
      <c r="C186" s="85" t="s">
        <v>583</v>
      </c>
      <c r="D186" s="85" t="s">
        <v>609</v>
      </c>
      <c r="E186" s="117" t="s">
        <v>610</v>
      </c>
      <c r="F186" s="117" t="s">
        <v>11</v>
      </c>
      <c r="G186" s="117" t="s">
        <v>51</v>
      </c>
      <c r="H186" s="118" t="s">
        <v>609</v>
      </c>
      <c r="I186" s="117">
        <v>2024</v>
      </c>
      <c r="J186" s="117" t="s">
        <v>52</v>
      </c>
      <c r="K186" s="117" t="s">
        <v>61</v>
      </c>
      <c r="L186" s="120" t="s">
        <v>611</v>
      </c>
      <c r="M186" s="117">
        <v>2.2</v>
      </c>
      <c r="N186" s="117">
        <v>2.2</v>
      </c>
      <c r="O186" s="117">
        <v>0</v>
      </c>
      <c r="P186" s="117">
        <v>0</v>
      </c>
      <c r="Q186" s="85">
        <v>26</v>
      </c>
      <c r="R186" s="85">
        <v>135</v>
      </c>
      <c r="S186" s="85">
        <v>2</v>
      </c>
      <c r="T186" s="85">
        <v>4</v>
      </c>
      <c r="U186" s="85">
        <v>1</v>
      </c>
      <c r="V186" s="85">
        <v>2</v>
      </c>
      <c r="W186" s="116" t="s">
        <v>55</v>
      </c>
      <c r="X186" s="116"/>
      <c r="Y186" s="116"/>
      <c r="Z186" s="116"/>
      <c r="AA186" s="85" t="s">
        <v>190</v>
      </c>
      <c r="AB186" s="85" t="s">
        <v>87</v>
      </c>
      <c r="AC186" s="122"/>
    </row>
    <row r="187" s="109" customFormat="1" ht="42" spans="1:29">
      <c r="A187" s="116">
        <v>181</v>
      </c>
      <c r="B187" s="116" t="s">
        <v>47</v>
      </c>
      <c r="C187" s="85" t="s">
        <v>583</v>
      </c>
      <c r="D187" s="85" t="s">
        <v>609</v>
      </c>
      <c r="E187" s="85" t="s">
        <v>612</v>
      </c>
      <c r="F187" s="85" t="s">
        <v>11</v>
      </c>
      <c r="G187" s="85" t="s">
        <v>51</v>
      </c>
      <c r="H187" s="85" t="s">
        <v>609</v>
      </c>
      <c r="I187" s="85">
        <v>2024</v>
      </c>
      <c r="J187" s="85" t="s">
        <v>52</v>
      </c>
      <c r="K187" s="85" t="s">
        <v>53</v>
      </c>
      <c r="L187" s="121" t="s">
        <v>613</v>
      </c>
      <c r="M187" s="85">
        <v>19.8</v>
      </c>
      <c r="N187" s="85">
        <v>19.8</v>
      </c>
      <c r="O187" s="85">
        <v>0</v>
      </c>
      <c r="P187" s="85">
        <v>0</v>
      </c>
      <c r="Q187" s="85">
        <v>203</v>
      </c>
      <c r="R187" s="85">
        <v>524</v>
      </c>
      <c r="S187" s="85">
        <v>6</v>
      </c>
      <c r="T187" s="85">
        <v>25</v>
      </c>
      <c r="U187" s="85">
        <v>1</v>
      </c>
      <c r="V187" s="85">
        <v>4</v>
      </c>
      <c r="W187" s="116" t="s">
        <v>55</v>
      </c>
      <c r="X187" s="116">
        <v>0</v>
      </c>
      <c r="Y187" s="116">
        <v>0</v>
      </c>
      <c r="Z187" s="116">
        <v>0</v>
      </c>
      <c r="AA187" s="85" t="s">
        <v>72</v>
      </c>
      <c r="AB187" s="85" t="s">
        <v>614</v>
      </c>
      <c r="AC187" s="117"/>
    </row>
    <row r="188" s="109" customFormat="1" ht="42" spans="1:29">
      <c r="A188" s="116">
        <v>182</v>
      </c>
      <c r="B188" s="85" t="s">
        <v>47</v>
      </c>
      <c r="C188" s="85" t="s">
        <v>583</v>
      </c>
      <c r="D188" s="85" t="s">
        <v>615</v>
      </c>
      <c r="E188" s="117" t="s">
        <v>616</v>
      </c>
      <c r="F188" s="117" t="s">
        <v>11</v>
      </c>
      <c r="G188" s="117" t="s">
        <v>51</v>
      </c>
      <c r="H188" s="118" t="s">
        <v>615</v>
      </c>
      <c r="I188" s="117">
        <v>2024</v>
      </c>
      <c r="J188" s="117" t="s">
        <v>52</v>
      </c>
      <c r="K188" s="117" t="s">
        <v>61</v>
      </c>
      <c r="L188" s="120" t="s">
        <v>617</v>
      </c>
      <c r="M188" s="117">
        <v>13.65</v>
      </c>
      <c r="N188" s="117">
        <v>13.65</v>
      </c>
      <c r="O188" s="117">
        <v>0</v>
      </c>
      <c r="P188" s="117">
        <v>0</v>
      </c>
      <c r="Q188" s="85">
        <v>114</v>
      </c>
      <c r="R188" s="85">
        <v>427</v>
      </c>
      <c r="S188" s="85">
        <v>9</v>
      </c>
      <c r="T188" s="85">
        <v>41</v>
      </c>
      <c r="U188" s="85">
        <v>1</v>
      </c>
      <c r="V188" s="85">
        <v>4</v>
      </c>
      <c r="W188" s="116" t="s">
        <v>55</v>
      </c>
      <c r="X188" s="116">
        <v>0</v>
      </c>
      <c r="Y188" s="116">
        <v>0</v>
      </c>
      <c r="Z188" s="116">
        <v>0</v>
      </c>
      <c r="AA188" s="85" t="s">
        <v>72</v>
      </c>
      <c r="AB188" s="85" t="s">
        <v>618</v>
      </c>
      <c r="AC188" s="117"/>
    </row>
    <row r="189" s="109" customFormat="1" ht="31.5" spans="1:29">
      <c r="A189" s="116">
        <v>183</v>
      </c>
      <c r="B189" s="116" t="s">
        <v>47</v>
      </c>
      <c r="C189" s="85" t="s">
        <v>583</v>
      </c>
      <c r="D189" s="85" t="s">
        <v>583</v>
      </c>
      <c r="E189" s="85" t="s">
        <v>619</v>
      </c>
      <c r="F189" s="85" t="s">
        <v>60</v>
      </c>
      <c r="G189" s="85" t="s">
        <v>51</v>
      </c>
      <c r="H189" s="85" t="s">
        <v>583</v>
      </c>
      <c r="I189" s="116">
        <v>2024</v>
      </c>
      <c r="J189" s="85" t="s">
        <v>52</v>
      </c>
      <c r="K189" s="85" t="s">
        <v>61</v>
      </c>
      <c r="L189" s="121" t="s">
        <v>620</v>
      </c>
      <c r="M189" s="85">
        <v>21</v>
      </c>
      <c r="N189" s="85">
        <v>21</v>
      </c>
      <c r="O189" s="85">
        <v>0</v>
      </c>
      <c r="P189" s="85">
        <v>0</v>
      </c>
      <c r="Q189" s="85"/>
      <c r="R189" s="85"/>
      <c r="S189" s="85"/>
      <c r="T189" s="85"/>
      <c r="U189" s="85"/>
      <c r="V189" s="85"/>
      <c r="W189" s="116" t="s">
        <v>55</v>
      </c>
      <c r="X189" s="116"/>
      <c r="Y189" s="116"/>
      <c r="Z189" s="116"/>
      <c r="AA189" s="85" t="s">
        <v>621</v>
      </c>
      <c r="AB189" s="85" t="s">
        <v>622</v>
      </c>
      <c r="AC189" s="117"/>
    </row>
    <row r="190" s="109" customFormat="1" ht="42" spans="1:29">
      <c r="A190" s="116">
        <v>184</v>
      </c>
      <c r="B190" s="85" t="s">
        <v>47</v>
      </c>
      <c r="C190" s="85" t="s">
        <v>583</v>
      </c>
      <c r="D190" s="85" t="s">
        <v>623</v>
      </c>
      <c r="E190" s="117" t="s">
        <v>624</v>
      </c>
      <c r="F190" s="117" t="s">
        <v>11</v>
      </c>
      <c r="G190" s="117" t="s">
        <v>51</v>
      </c>
      <c r="H190" s="118" t="s">
        <v>623</v>
      </c>
      <c r="I190" s="117">
        <v>2024</v>
      </c>
      <c r="J190" s="117" t="s">
        <v>52</v>
      </c>
      <c r="K190" s="117" t="s">
        <v>61</v>
      </c>
      <c r="L190" s="120" t="s">
        <v>625</v>
      </c>
      <c r="M190" s="117">
        <v>6.5</v>
      </c>
      <c r="N190" s="117">
        <v>6.5</v>
      </c>
      <c r="O190" s="117">
        <v>0</v>
      </c>
      <c r="P190" s="117">
        <v>0</v>
      </c>
      <c r="Q190" s="85">
        <v>32</v>
      </c>
      <c r="R190" s="85">
        <v>155</v>
      </c>
      <c r="S190" s="85">
        <v>5</v>
      </c>
      <c r="T190" s="85">
        <v>14</v>
      </c>
      <c r="U190" s="85">
        <v>0</v>
      </c>
      <c r="V190" s="85">
        <v>0</v>
      </c>
      <c r="W190" s="116" t="s">
        <v>55</v>
      </c>
      <c r="X190" s="116">
        <v>0</v>
      </c>
      <c r="Y190" s="116">
        <v>0</v>
      </c>
      <c r="Z190" s="116">
        <v>0</v>
      </c>
      <c r="AA190" s="85" t="s">
        <v>72</v>
      </c>
      <c r="AB190" s="85" t="s">
        <v>626</v>
      </c>
      <c r="AC190" s="117"/>
    </row>
    <row r="191" s="109" customFormat="1" ht="31.5" spans="1:29">
      <c r="A191" s="116">
        <v>185</v>
      </c>
      <c r="B191" s="116" t="s">
        <v>47</v>
      </c>
      <c r="C191" s="85" t="s">
        <v>583</v>
      </c>
      <c r="D191" s="85" t="s">
        <v>627</v>
      </c>
      <c r="E191" s="85" t="s">
        <v>628</v>
      </c>
      <c r="F191" s="85" t="s">
        <v>60</v>
      </c>
      <c r="G191" s="85" t="s">
        <v>51</v>
      </c>
      <c r="H191" s="85" t="s">
        <v>627</v>
      </c>
      <c r="I191" s="116">
        <v>2024</v>
      </c>
      <c r="J191" s="85" t="s">
        <v>52</v>
      </c>
      <c r="K191" s="85" t="s">
        <v>53</v>
      </c>
      <c r="L191" s="121" t="s">
        <v>629</v>
      </c>
      <c r="M191" s="85">
        <v>5.4</v>
      </c>
      <c r="N191" s="85">
        <v>5.4</v>
      </c>
      <c r="O191" s="85">
        <v>0</v>
      </c>
      <c r="P191" s="85">
        <v>0</v>
      </c>
      <c r="Q191" s="85">
        <v>926</v>
      </c>
      <c r="R191" s="85">
        <v>3830</v>
      </c>
      <c r="S191" s="85">
        <v>47</v>
      </c>
      <c r="T191" s="85">
        <v>218</v>
      </c>
      <c r="U191" s="85">
        <v>8</v>
      </c>
      <c r="V191" s="85">
        <v>28</v>
      </c>
      <c r="W191" s="116" t="s">
        <v>55</v>
      </c>
      <c r="X191" s="116"/>
      <c r="Y191" s="116"/>
      <c r="Z191" s="116"/>
      <c r="AA191" s="118" t="s">
        <v>630</v>
      </c>
      <c r="AB191" s="118" t="s">
        <v>631</v>
      </c>
      <c r="AC191" s="117"/>
    </row>
    <row r="192" s="109" customFormat="1" ht="73.5" spans="1:29">
      <c r="A192" s="116">
        <v>186</v>
      </c>
      <c r="B192" s="116" t="s">
        <v>47</v>
      </c>
      <c r="C192" s="85" t="s">
        <v>583</v>
      </c>
      <c r="D192" s="85" t="s">
        <v>627</v>
      </c>
      <c r="E192" s="85" t="s">
        <v>632</v>
      </c>
      <c r="F192" s="85" t="s">
        <v>11</v>
      </c>
      <c r="G192" s="85" t="s">
        <v>51</v>
      </c>
      <c r="H192" s="85" t="s">
        <v>627</v>
      </c>
      <c r="I192" s="116">
        <v>2024</v>
      </c>
      <c r="J192" s="85" t="s">
        <v>52</v>
      </c>
      <c r="K192" s="85" t="s">
        <v>53</v>
      </c>
      <c r="L192" s="121" t="s">
        <v>633</v>
      </c>
      <c r="M192" s="85">
        <v>10.31</v>
      </c>
      <c r="N192" s="85">
        <v>10.31</v>
      </c>
      <c r="O192" s="85">
        <v>0</v>
      </c>
      <c r="P192" s="85">
        <v>0</v>
      </c>
      <c r="Q192" s="85">
        <v>158</v>
      </c>
      <c r="R192" s="85">
        <v>675</v>
      </c>
      <c r="S192" s="85">
        <v>7</v>
      </c>
      <c r="T192" s="85">
        <v>22</v>
      </c>
      <c r="U192" s="85">
        <v>3</v>
      </c>
      <c r="V192" s="85">
        <v>10</v>
      </c>
      <c r="W192" s="116" t="s">
        <v>55</v>
      </c>
      <c r="X192" s="116"/>
      <c r="Y192" s="116"/>
      <c r="Z192" s="116"/>
      <c r="AA192" s="118" t="s">
        <v>634</v>
      </c>
      <c r="AB192" s="118" t="s">
        <v>78</v>
      </c>
      <c r="AC192" s="117"/>
    </row>
    <row r="193" s="109" customFormat="1" ht="31.5" spans="1:29">
      <c r="A193" s="116">
        <v>187</v>
      </c>
      <c r="B193" s="116" t="s">
        <v>47</v>
      </c>
      <c r="C193" s="85" t="s">
        <v>583</v>
      </c>
      <c r="D193" s="85"/>
      <c r="E193" s="85" t="s">
        <v>130</v>
      </c>
      <c r="F193" s="85" t="s">
        <v>130</v>
      </c>
      <c r="G193" s="85" t="s">
        <v>51</v>
      </c>
      <c r="H193" s="85" t="s">
        <v>583</v>
      </c>
      <c r="I193" s="116">
        <v>2024</v>
      </c>
      <c r="J193" s="85" t="s">
        <v>52</v>
      </c>
      <c r="K193" s="85" t="s">
        <v>61</v>
      </c>
      <c r="L193" s="121" t="s">
        <v>131</v>
      </c>
      <c r="M193" s="85">
        <v>0.3</v>
      </c>
      <c r="N193" s="85">
        <v>0.3</v>
      </c>
      <c r="O193" s="85">
        <v>0</v>
      </c>
      <c r="P193" s="85">
        <v>0</v>
      </c>
      <c r="Q193" s="85"/>
      <c r="R193" s="85"/>
      <c r="S193" s="85"/>
      <c r="T193" s="85"/>
      <c r="U193" s="85"/>
      <c r="V193" s="85"/>
      <c r="W193" s="116" t="s">
        <v>55</v>
      </c>
      <c r="X193" s="116">
        <v>0</v>
      </c>
      <c r="Y193" s="116">
        <v>0</v>
      </c>
      <c r="Z193" s="116">
        <v>0</v>
      </c>
      <c r="AA193" s="85" t="s">
        <v>132</v>
      </c>
      <c r="AB193" s="85" t="s">
        <v>133</v>
      </c>
      <c r="AC193" s="117"/>
    </row>
    <row r="194" s="109" customFormat="1" ht="178.5" spans="1:29">
      <c r="A194" s="116">
        <v>188</v>
      </c>
      <c r="B194" s="116" t="s">
        <v>47</v>
      </c>
      <c r="C194" s="85" t="s">
        <v>583</v>
      </c>
      <c r="D194" s="85"/>
      <c r="E194" s="85" t="s">
        <v>635</v>
      </c>
      <c r="F194" s="85" t="s">
        <v>60</v>
      </c>
      <c r="G194" s="85" t="s">
        <v>51</v>
      </c>
      <c r="H194" s="85" t="s">
        <v>583</v>
      </c>
      <c r="I194" s="116">
        <v>2024</v>
      </c>
      <c r="J194" s="85" t="s">
        <v>52</v>
      </c>
      <c r="K194" s="85" t="s">
        <v>61</v>
      </c>
      <c r="L194" s="121" t="s">
        <v>636</v>
      </c>
      <c r="M194" s="85">
        <v>71.72</v>
      </c>
      <c r="N194" s="85">
        <v>71.72</v>
      </c>
      <c r="O194" s="85">
        <v>0</v>
      </c>
      <c r="P194" s="85">
        <v>0</v>
      </c>
      <c r="Q194" s="85">
        <v>186</v>
      </c>
      <c r="R194" s="85">
        <v>643</v>
      </c>
      <c r="S194" s="85">
        <v>159</v>
      </c>
      <c r="T194" s="85">
        <v>550</v>
      </c>
      <c r="U194" s="85">
        <v>27</v>
      </c>
      <c r="V194" s="85">
        <v>93</v>
      </c>
      <c r="W194" s="116" t="s">
        <v>55</v>
      </c>
      <c r="X194" s="116"/>
      <c r="Y194" s="116"/>
      <c r="Z194" s="116"/>
      <c r="AA194" s="131" t="s">
        <v>165</v>
      </c>
      <c r="AB194" s="131" t="s">
        <v>208</v>
      </c>
      <c r="AC194" s="117"/>
    </row>
    <row r="195" s="109" customFormat="1" ht="73.5" spans="1:29">
      <c r="A195" s="116">
        <v>189</v>
      </c>
      <c r="B195" s="116" t="s">
        <v>47</v>
      </c>
      <c r="C195" s="85" t="s">
        <v>583</v>
      </c>
      <c r="D195" s="85"/>
      <c r="E195" s="85" t="s">
        <v>637</v>
      </c>
      <c r="F195" s="85" t="s">
        <v>60</v>
      </c>
      <c r="G195" s="85" t="s">
        <v>51</v>
      </c>
      <c r="H195" s="85" t="s">
        <v>583</v>
      </c>
      <c r="I195" s="116">
        <v>2024</v>
      </c>
      <c r="J195" s="85" t="s">
        <v>52</v>
      </c>
      <c r="K195" s="85" t="s">
        <v>61</v>
      </c>
      <c r="L195" s="121" t="s">
        <v>638</v>
      </c>
      <c r="M195" s="85">
        <v>1.09</v>
      </c>
      <c r="N195" s="85">
        <v>1.09</v>
      </c>
      <c r="O195" s="85">
        <v>0</v>
      </c>
      <c r="P195" s="85">
        <v>0</v>
      </c>
      <c r="Q195" s="85">
        <v>8</v>
      </c>
      <c r="R195" s="85">
        <v>18</v>
      </c>
      <c r="S195" s="85">
        <v>4</v>
      </c>
      <c r="T195" s="85">
        <v>9</v>
      </c>
      <c r="U195" s="85">
        <v>4</v>
      </c>
      <c r="V195" s="85">
        <v>9</v>
      </c>
      <c r="W195" s="116" t="s">
        <v>55</v>
      </c>
      <c r="X195" s="116"/>
      <c r="Y195" s="116"/>
      <c r="Z195" s="116"/>
      <c r="AA195" s="131" t="s">
        <v>165</v>
      </c>
      <c r="AB195" s="131" t="s">
        <v>208</v>
      </c>
      <c r="AC195" s="117"/>
    </row>
    <row r="196" s="109" customFormat="1" ht="84" spans="1:29">
      <c r="A196" s="116">
        <v>190</v>
      </c>
      <c r="B196" s="116" t="s">
        <v>47</v>
      </c>
      <c r="C196" s="85" t="s">
        <v>583</v>
      </c>
      <c r="D196" s="85"/>
      <c r="E196" s="85" t="s">
        <v>639</v>
      </c>
      <c r="F196" s="85" t="s">
        <v>12</v>
      </c>
      <c r="G196" s="85" t="s">
        <v>51</v>
      </c>
      <c r="H196" s="85" t="s">
        <v>583</v>
      </c>
      <c r="I196" s="116">
        <v>2024</v>
      </c>
      <c r="J196" s="85" t="s">
        <v>52</v>
      </c>
      <c r="K196" s="85" t="s">
        <v>61</v>
      </c>
      <c r="L196" s="121" t="s">
        <v>640</v>
      </c>
      <c r="M196" s="85">
        <v>0.38</v>
      </c>
      <c r="N196" s="85">
        <v>0.38</v>
      </c>
      <c r="O196" s="85">
        <v>0</v>
      </c>
      <c r="P196" s="85">
        <v>0</v>
      </c>
      <c r="Q196" s="85">
        <v>2</v>
      </c>
      <c r="R196" s="85">
        <v>2</v>
      </c>
      <c r="S196" s="85">
        <v>1</v>
      </c>
      <c r="T196" s="85">
        <v>1</v>
      </c>
      <c r="U196" s="85">
        <v>1</v>
      </c>
      <c r="V196" s="85">
        <v>1</v>
      </c>
      <c r="W196" s="116" t="s">
        <v>55</v>
      </c>
      <c r="X196" s="116">
        <v>0.38</v>
      </c>
      <c r="Y196" s="116">
        <v>0.38</v>
      </c>
      <c r="Z196" s="116">
        <v>1900</v>
      </c>
      <c r="AA196" s="85" t="s">
        <v>641</v>
      </c>
      <c r="AB196" s="85" t="s">
        <v>642</v>
      </c>
      <c r="AC196" s="117"/>
    </row>
    <row r="197" s="109" customFormat="1" ht="42" spans="1:29">
      <c r="A197" s="116">
        <v>191</v>
      </c>
      <c r="B197" s="85" t="s">
        <v>47</v>
      </c>
      <c r="C197" s="85" t="s">
        <v>583</v>
      </c>
      <c r="D197" s="85"/>
      <c r="E197" s="117" t="s">
        <v>643</v>
      </c>
      <c r="F197" s="117" t="s">
        <v>11</v>
      </c>
      <c r="G197" s="117" t="s">
        <v>51</v>
      </c>
      <c r="H197" s="118" t="s">
        <v>583</v>
      </c>
      <c r="I197" s="85">
        <v>2024</v>
      </c>
      <c r="J197" s="85" t="s">
        <v>52</v>
      </c>
      <c r="K197" s="117" t="s">
        <v>61</v>
      </c>
      <c r="L197" s="120" t="s">
        <v>644</v>
      </c>
      <c r="M197" s="117">
        <v>2.49</v>
      </c>
      <c r="N197" s="117">
        <v>2.49</v>
      </c>
      <c r="O197" s="85">
        <v>0</v>
      </c>
      <c r="P197" s="85">
        <v>0</v>
      </c>
      <c r="Q197" s="85">
        <v>3</v>
      </c>
      <c r="R197" s="85">
        <v>13</v>
      </c>
      <c r="S197" s="85">
        <v>2</v>
      </c>
      <c r="T197" s="85">
        <v>12</v>
      </c>
      <c r="U197" s="85">
        <v>1</v>
      </c>
      <c r="V197" s="85">
        <v>1</v>
      </c>
      <c r="W197" s="116" t="s">
        <v>55</v>
      </c>
      <c r="X197" s="116"/>
      <c r="Y197" s="116"/>
      <c r="Z197" s="116"/>
      <c r="AA197" s="85" t="s">
        <v>13</v>
      </c>
      <c r="AB197" s="85" t="s">
        <v>645</v>
      </c>
      <c r="AC197" s="117"/>
    </row>
    <row r="198" s="109" customFormat="1" ht="31.5" spans="1:29">
      <c r="A198" s="116">
        <v>192</v>
      </c>
      <c r="B198" s="116" t="s">
        <v>47</v>
      </c>
      <c r="C198" s="85" t="s">
        <v>583</v>
      </c>
      <c r="D198" s="85"/>
      <c r="E198" s="85" t="s">
        <v>646</v>
      </c>
      <c r="F198" s="85" t="s">
        <v>60</v>
      </c>
      <c r="G198" s="85" t="s">
        <v>51</v>
      </c>
      <c r="H198" s="85" t="s">
        <v>583</v>
      </c>
      <c r="I198" s="116">
        <v>2024</v>
      </c>
      <c r="J198" s="85" t="s">
        <v>52</v>
      </c>
      <c r="K198" s="85" t="s">
        <v>61</v>
      </c>
      <c r="L198" s="121" t="s">
        <v>647</v>
      </c>
      <c r="M198" s="85">
        <v>11.42</v>
      </c>
      <c r="N198" s="85">
        <v>11.42</v>
      </c>
      <c r="O198" s="85">
        <v>0</v>
      </c>
      <c r="P198" s="85">
        <v>0</v>
      </c>
      <c r="Q198" s="85">
        <v>73</v>
      </c>
      <c r="R198" s="85">
        <v>333</v>
      </c>
      <c r="S198" s="85">
        <v>69</v>
      </c>
      <c r="T198" s="85">
        <v>317</v>
      </c>
      <c r="U198" s="85">
        <v>4</v>
      </c>
      <c r="V198" s="85">
        <v>16</v>
      </c>
      <c r="W198" s="116" t="s">
        <v>55</v>
      </c>
      <c r="X198" s="116">
        <v>11.42</v>
      </c>
      <c r="Y198" s="116">
        <v>12</v>
      </c>
      <c r="Z198" s="116">
        <v>1500</v>
      </c>
      <c r="AA198" s="85" t="s">
        <v>277</v>
      </c>
      <c r="AB198" s="85" t="s">
        <v>648</v>
      </c>
      <c r="AC198" s="122"/>
    </row>
    <row r="199" s="109" customFormat="1" ht="63" spans="1:29">
      <c r="A199" s="116">
        <v>193</v>
      </c>
      <c r="B199" s="85" t="s">
        <v>47</v>
      </c>
      <c r="C199" s="85" t="s">
        <v>583</v>
      </c>
      <c r="D199" s="85"/>
      <c r="E199" s="117" t="s">
        <v>649</v>
      </c>
      <c r="F199" s="117" t="s">
        <v>11</v>
      </c>
      <c r="G199" s="117" t="s">
        <v>246</v>
      </c>
      <c r="H199" s="85" t="s">
        <v>583</v>
      </c>
      <c r="I199" s="117">
        <v>2024</v>
      </c>
      <c r="J199" s="117" t="s">
        <v>52</v>
      </c>
      <c r="K199" s="117" t="s">
        <v>61</v>
      </c>
      <c r="L199" s="120" t="s">
        <v>650</v>
      </c>
      <c r="M199" s="117">
        <v>6.3</v>
      </c>
      <c r="N199" s="117">
        <v>6.3</v>
      </c>
      <c r="O199" s="117">
        <v>0</v>
      </c>
      <c r="P199" s="117">
        <v>0</v>
      </c>
      <c r="Q199" s="85">
        <v>12</v>
      </c>
      <c r="R199" s="85">
        <v>59</v>
      </c>
      <c r="S199" s="85">
        <v>3</v>
      </c>
      <c r="T199" s="85">
        <v>9</v>
      </c>
      <c r="U199" s="85">
        <v>0</v>
      </c>
      <c r="V199" s="85">
        <v>0</v>
      </c>
      <c r="W199" s="116" t="s">
        <v>55</v>
      </c>
      <c r="X199" s="116"/>
      <c r="Y199" s="116"/>
      <c r="Z199" s="116"/>
      <c r="AA199" s="85" t="s">
        <v>190</v>
      </c>
      <c r="AB199" s="85" t="s">
        <v>87</v>
      </c>
      <c r="AC199" s="117"/>
    </row>
    <row r="200" s="109" customFormat="1" ht="31.5" spans="1:29">
      <c r="A200" s="116">
        <v>194</v>
      </c>
      <c r="B200" s="116" t="s">
        <v>47</v>
      </c>
      <c r="C200" s="85" t="s">
        <v>583</v>
      </c>
      <c r="D200" s="85"/>
      <c r="E200" s="85" t="s">
        <v>130</v>
      </c>
      <c r="F200" s="85" t="s">
        <v>130</v>
      </c>
      <c r="G200" s="85" t="s">
        <v>51</v>
      </c>
      <c r="H200" s="85" t="s">
        <v>583</v>
      </c>
      <c r="I200" s="116">
        <v>2024</v>
      </c>
      <c r="J200" s="85" t="s">
        <v>52</v>
      </c>
      <c r="K200" s="85" t="s">
        <v>53</v>
      </c>
      <c r="L200" s="121" t="s">
        <v>131</v>
      </c>
      <c r="M200" s="85">
        <v>0.58</v>
      </c>
      <c r="N200" s="85">
        <v>0.58</v>
      </c>
      <c r="O200" s="85">
        <v>0</v>
      </c>
      <c r="P200" s="85">
        <v>0</v>
      </c>
      <c r="Q200" s="85"/>
      <c r="R200" s="85"/>
      <c r="S200" s="85"/>
      <c r="T200" s="85"/>
      <c r="U200" s="85"/>
      <c r="V200" s="85"/>
      <c r="W200" s="116" t="s">
        <v>55</v>
      </c>
      <c r="X200" s="116">
        <v>0</v>
      </c>
      <c r="Y200" s="116">
        <v>0</v>
      </c>
      <c r="Z200" s="116">
        <v>0</v>
      </c>
      <c r="AA200" s="85" t="s">
        <v>132</v>
      </c>
      <c r="AB200" s="85" t="s">
        <v>133</v>
      </c>
      <c r="AC200" s="122"/>
    </row>
    <row r="201" s="109" customFormat="1" ht="42" spans="1:29">
      <c r="A201" s="116">
        <v>195</v>
      </c>
      <c r="B201" s="116" t="s">
        <v>47</v>
      </c>
      <c r="C201" s="85" t="s">
        <v>583</v>
      </c>
      <c r="D201" s="85"/>
      <c r="E201" s="85" t="s">
        <v>639</v>
      </c>
      <c r="F201" s="85" t="s">
        <v>12</v>
      </c>
      <c r="G201" s="85" t="s">
        <v>51</v>
      </c>
      <c r="H201" s="85" t="s">
        <v>583</v>
      </c>
      <c r="I201" s="116">
        <v>2024</v>
      </c>
      <c r="J201" s="85" t="s">
        <v>52</v>
      </c>
      <c r="K201" s="85" t="s">
        <v>61</v>
      </c>
      <c r="L201" s="121" t="s">
        <v>651</v>
      </c>
      <c r="M201" s="85">
        <v>0.545</v>
      </c>
      <c r="N201" s="85">
        <v>0.545</v>
      </c>
      <c r="O201" s="85">
        <v>0</v>
      </c>
      <c r="P201" s="85">
        <v>0</v>
      </c>
      <c r="Q201" s="85">
        <v>3</v>
      </c>
      <c r="R201" s="85">
        <v>3</v>
      </c>
      <c r="S201" s="85">
        <v>0</v>
      </c>
      <c r="T201" s="85">
        <v>0</v>
      </c>
      <c r="U201" s="85">
        <v>3</v>
      </c>
      <c r="V201" s="85">
        <v>3</v>
      </c>
      <c r="W201" s="116" t="s">
        <v>55</v>
      </c>
      <c r="X201" s="116">
        <v>0</v>
      </c>
      <c r="Y201" s="116">
        <v>0</v>
      </c>
      <c r="Z201" s="116">
        <v>0</v>
      </c>
      <c r="AA201" s="85" t="s">
        <v>312</v>
      </c>
      <c r="AB201" s="85" t="s">
        <v>652</v>
      </c>
      <c r="AC201" s="117"/>
    </row>
    <row r="202" s="109" customFormat="1" ht="31.5" spans="1:29">
      <c r="A202" s="116">
        <v>196</v>
      </c>
      <c r="B202" s="116" t="s">
        <v>47</v>
      </c>
      <c r="C202" s="85" t="s">
        <v>583</v>
      </c>
      <c r="D202" s="85"/>
      <c r="E202" s="85" t="s">
        <v>130</v>
      </c>
      <c r="F202" s="85" t="s">
        <v>130</v>
      </c>
      <c r="G202" s="85" t="s">
        <v>51</v>
      </c>
      <c r="H202" s="85" t="s">
        <v>583</v>
      </c>
      <c r="I202" s="116">
        <v>2024</v>
      </c>
      <c r="J202" s="85" t="s">
        <v>52</v>
      </c>
      <c r="K202" s="85" t="s">
        <v>61</v>
      </c>
      <c r="L202" s="121" t="s">
        <v>131</v>
      </c>
      <c r="M202" s="118">
        <v>6.211</v>
      </c>
      <c r="N202" s="118">
        <v>6.211</v>
      </c>
      <c r="O202" s="85">
        <v>0</v>
      </c>
      <c r="P202" s="85">
        <v>0</v>
      </c>
      <c r="Q202" s="85"/>
      <c r="R202" s="85"/>
      <c r="S202" s="85"/>
      <c r="T202" s="85"/>
      <c r="U202" s="85"/>
      <c r="V202" s="85"/>
      <c r="W202" s="116" t="s">
        <v>55</v>
      </c>
      <c r="X202" s="116">
        <v>0</v>
      </c>
      <c r="Y202" s="116">
        <v>0</v>
      </c>
      <c r="Z202" s="116">
        <v>0</v>
      </c>
      <c r="AA202" s="85" t="s">
        <v>132</v>
      </c>
      <c r="AB202" s="85" t="s">
        <v>133</v>
      </c>
      <c r="AC202" s="117"/>
    </row>
    <row r="203" s="109" customFormat="1" ht="31.5" spans="1:29">
      <c r="A203" s="116">
        <v>197</v>
      </c>
      <c r="B203" s="116" t="s">
        <v>47</v>
      </c>
      <c r="C203" s="85" t="s">
        <v>583</v>
      </c>
      <c r="D203" s="85"/>
      <c r="E203" s="85" t="s">
        <v>130</v>
      </c>
      <c r="F203" s="85" t="s">
        <v>130</v>
      </c>
      <c r="G203" s="85" t="s">
        <v>51</v>
      </c>
      <c r="H203" s="85" t="s">
        <v>583</v>
      </c>
      <c r="I203" s="116">
        <v>2024</v>
      </c>
      <c r="J203" s="85" t="s">
        <v>52</v>
      </c>
      <c r="K203" s="85" t="s">
        <v>53</v>
      </c>
      <c r="L203" s="121" t="s">
        <v>131</v>
      </c>
      <c r="M203" s="85">
        <v>0.19</v>
      </c>
      <c r="N203" s="85">
        <v>0.19</v>
      </c>
      <c r="O203" s="85">
        <v>0</v>
      </c>
      <c r="P203" s="85">
        <v>0</v>
      </c>
      <c r="Q203" s="85">
        <v>0</v>
      </c>
      <c r="R203" s="85">
        <v>0</v>
      </c>
      <c r="S203" s="85">
        <v>0</v>
      </c>
      <c r="T203" s="85">
        <v>0</v>
      </c>
      <c r="U203" s="85">
        <v>0</v>
      </c>
      <c r="V203" s="85">
        <v>0</v>
      </c>
      <c r="W203" s="116" t="s">
        <v>55</v>
      </c>
      <c r="X203" s="116">
        <v>0</v>
      </c>
      <c r="Y203" s="116">
        <v>0</v>
      </c>
      <c r="Z203" s="116">
        <v>0</v>
      </c>
      <c r="AA203" s="85" t="s">
        <v>132</v>
      </c>
      <c r="AB203" s="85" t="s">
        <v>133</v>
      </c>
      <c r="AC203" s="122"/>
    </row>
    <row r="204" s="109" customFormat="1" ht="126" spans="1:29">
      <c r="A204" s="116">
        <v>198</v>
      </c>
      <c r="B204" s="85" t="s">
        <v>47</v>
      </c>
      <c r="C204" s="85" t="s">
        <v>653</v>
      </c>
      <c r="D204" s="85" t="s">
        <v>654</v>
      </c>
      <c r="E204" s="117" t="s">
        <v>655</v>
      </c>
      <c r="F204" s="117" t="s">
        <v>60</v>
      </c>
      <c r="G204" s="117" t="s">
        <v>51</v>
      </c>
      <c r="H204" s="85" t="s">
        <v>654</v>
      </c>
      <c r="I204" s="117">
        <v>2024</v>
      </c>
      <c r="J204" s="117" t="s">
        <v>52</v>
      </c>
      <c r="K204" s="117" t="s">
        <v>61</v>
      </c>
      <c r="L204" s="120" t="s">
        <v>656</v>
      </c>
      <c r="M204" s="117">
        <v>70</v>
      </c>
      <c r="N204" s="117">
        <v>70</v>
      </c>
      <c r="O204" s="117">
        <v>0</v>
      </c>
      <c r="P204" s="117">
        <v>0</v>
      </c>
      <c r="Q204" s="85">
        <v>1196</v>
      </c>
      <c r="R204" s="85">
        <v>3318</v>
      </c>
      <c r="S204" s="85">
        <v>21</v>
      </c>
      <c r="T204" s="85">
        <v>65</v>
      </c>
      <c r="U204" s="85">
        <v>3</v>
      </c>
      <c r="V204" s="85">
        <v>3</v>
      </c>
      <c r="W204" s="85" t="s">
        <v>55</v>
      </c>
      <c r="X204" s="116">
        <v>80</v>
      </c>
      <c r="Y204" s="116">
        <v>10</v>
      </c>
      <c r="Z204" s="116">
        <v>1200</v>
      </c>
      <c r="AA204" s="85" t="s">
        <v>657</v>
      </c>
      <c r="AB204" s="85" t="s">
        <v>658</v>
      </c>
      <c r="AC204" s="117"/>
    </row>
    <row r="205" s="109" customFormat="1" ht="84" spans="1:29">
      <c r="A205" s="116">
        <v>199</v>
      </c>
      <c r="B205" s="85" t="s">
        <v>47</v>
      </c>
      <c r="C205" s="85" t="s">
        <v>653</v>
      </c>
      <c r="D205" s="85" t="s">
        <v>654</v>
      </c>
      <c r="E205" s="117" t="s">
        <v>659</v>
      </c>
      <c r="F205" s="117" t="s">
        <v>11</v>
      </c>
      <c r="G205" s="117" t="s">
        <v>51</v>
      </c>
      <c r="H205" s="85" t="s">
        <v>654</v>
      </c>
      <c r="I205" s="85">
        <v>2024</v>
      </c>
      <c r="J205" s="85" t="s">
        <v>52</v>
      </c>
      <c r="K205" s="117" t="s">
        <v>61</v>
      </c>
      <c r="L205" s="120" t="s">
        <v>660</v>
      </c>
      <c r="M205" s="117">
        <v>76.392</v>
      </c>
      <c r="N205" s="117">
        <v>76.392</v>
      </c>
      <c r="O205" s="85">
        <v>0</v>
      </c>
      <c r="P205" s="85">
        <v>0</v>
      </c>
      <c r="Q205" s="85">
        <v>96</v>
      </c>
      <c r="R205" s="85">
        <v>323</v>
      </c>
      <c r="S205" s="85">
        <v>2</v>
      </c>
      <c r="T205" s="85">
        <v>12</v>
      </c>
      <c r="U205" s="85">
        <v>0</v>
      </c>
      <c r="V205" s="85">
        <v>0</v>
      </c>
      <c r="W205" s="116" t="s">
        <v>55</v>
      </c>
      <c r="X205" s="116"/>
      <c r="Y205" s="116"/>
      <c r="Z205" s="116"/>
      <c r="AA205" s="85" t="s">
        <v>190</v>
      </c>
      <c r="AB205" s="85" t="s">
        <v>87</v>
      </c>
      <c r="AC205" s="117"/>
    </row>
    <row r="206" s="109" customFormat="1" ht="52.5" spans="1:29">
      <c r="A206" s="116">
        <v>200</v>
      </c>
      <c r="B206" s="85" t="s">
        <v>47</v>
      </c>
      <c r="C206" s="85" t="s">
        <v>653</v>
      </c>
      <c r="D206" s="85" t="s">
        <v>661</v>
      </c>
      <c r="E206" s="117" t="s">
        <v>662</v>
      </c>
      <c r="F206" s="117" t="s">
        <v>60</v>
      </c>
      <c r="G206" s="117" t="s">
        <v>51</v>
      </c>
      <c r="H206" s="134" t="s">
        <v>661</v>
      </c>
      <c r="I206" s="117">
        <v>2024</v>
      </c>
      <c r="J206" s="117" t="s">
        <v>52</v>
      </c>
      <c r="K206" s="117" t="s">
        <v>61</v>
      </c>
      <c r="L206" s="120" t="s">
        <v>663</v>
      </c>
      <c r="M206" s="117">
        <v>1.625</v>
      </c>
      <c r="N206" s="117">
        <v>1.625</v>
      </c>
      <c r="O206" s="117">
        <v>0</v>
      </c>
      <c r="P206" s="117">
        <v>0</v>
      </c>
      <c r="Q206" s="117">
        <v>3</v>
      </c>
      <c r="R206" s="116">
        <v>14</v>
      </c>
      <c r="S206" s="116">
        <v>1</v>
      </c>
      <c r="T206" s="116">
        <v>2</v>
      </c>
      <c r="U206" s="116">
        <v>2</v>
      </c>
      <c r="V206" s="116">
        <v>12</v>
      </c>
      <c r="W206" s="116" t="s">
        <v>55</v>
      </c>
      <c r="X206" s="116">
        <v>8.9</v>
      </c>
      <c r="Y206" s="116">
        <v>2.8</v>
      </c>
      <c r="Z206" s="116">
        <v>2000</v>
      </c>
      <c r="AA206" s="85" t="s">
        <v>231</v>
      </c>
      <c r="AB206" s="85" t="s">
        <v>664</v>
      </c>
      <c r="AC206" s="117"/>
    </row>
    <row r="207" s="109" customFormat="1" ht="31.5" spans="1:29">
      <c r="A207" s="116">
        <v>201</v>
      </c>
      <c r="B207" s="116" t="s">
        <v>47</v>
      </c>
      <c r="C207" s="85" t="s">
        <v>653</v>
      </c>
      <c r="D207" s="85" t="s">
        <v>665</v>
      </c>
      <c r="E207" s="85" t="s">
        <v>666</v>
      </c>
      <c r="F207" s="85" t="s">
        <v>11</v>
      </c>
      <c r="G207" s="85" t="s">
        <v>51</v>
      </c>
      <c r="H207" s="85" t="s">
        <v>665</v>
      </c>
      <c r="I207" s="116">
        <v>2024</v>
      </c>
      <c r="J207" s="85" t="s">
        <v>52</v>
      </c>
      <c r="K207" s="85" t="s">
        <v>53</v>
      </c>
      <c r="L207" s="121" t="s">
        <v>667</v>
      </c>
      <c r="M207" s="85">
        <v>35</v>
      </c>
      <c r="N207" s="85">
        <v>35</v>
      </c>
      <c r="O207" s="85">
        <v>0</v>
      </c>
      <c r="P207" s="85">
        <v>0</v>
      </c>
      <c r="Q207" s="118">
        <v>832</v>
      </c>
      <c r="R207" s="118">
        <v>1210</v>
      </c>
      <c r="S207" s="118">
        <v>2</v>
      </c>
      <c r="T207" s="118">
        <v>9</v>
      </c>
      <c r="U207" s="118">
        <v>0</v>
      </c>
      <c r="V207" s="118">
        <v>0</v>
      </c>
      <c r="W207" s="116" t="s">
        <v>55</v>
      </c>
      <c r="X207" s="116">
        <v>57</v>
      </c>
      <c r="Y207" s="116">
        <v>7.2</v>
      </c>
      <c r="Z207" s="116">
        <v>5000</v>
      </c>
      <c r="AA207" s="85" t="s">
        <v>668</v>
      </c>
      <c r="AB207" s="85" t="s">
        <v>622</v>
      </c>
      <c r="AC207" s="117"/>
    </row>
    <row r="208" s="109" customFormat="1" ht="31.5" spans="1:29">
      <c r="A208" s="116">
        <v>202</v>
      </c>
      <c r="B208" s="85" t="s">
        <v>47</v>
      </c>
      <c r="C208" s="85" t="s">
        <v>653</v>
      </c>
      <c r="D208" s="85" t="s">
        <v>669</v>
      </c>
      <c r="E208" s="117" t="s">
        <v>670</v>
      </c>
      <c r="F208" s="117" t="s">
        <v>11</v>
      </c>
      <c r="G208" s="117" t="s">
        <v>51</v>
      </c>
      <c r="H208" s="85" t="s">
        <v>669</v>
      </c>
      <c r="I208" s="117">
        <v>2024</v>
      </c>
      <c r="J208" s="117" t="s">
        <v>52</v>
      </c>
      <c r="K208" s="117" t="s">
        <v>61</v>
      </c>
      <c r="L208" s="120" t="s">
        <v>671</v>
      </c>
      <c r="M208" s="117">
        <v>3.98</v>
      </c>
      <c r="N208" s="117">
        <v>3.98</v>
      </c>
      <c r="O208" s="117">
        <v>0</v>
      </c>
      <c r="P208" s="117">
        <v>0</v>
      </c>
      <c r="Q208" s="85">
        <v>1</v>
      </c>
      <c r="R208" s="85">
        <v>6</v>
      </c>
      <c r="S208" s="85">
        <v>1</v>
      </c>
      <c r="T208" s="85">
        <v>6</v>
      </c>
      <c r="U208" s="85">
        <v>0</v>
      </c>
      <c r="V208" s="85">
        <v>0</v>
      </c>
      <c r="W208" s="116" t="s">
        <v>55</v>
      </c>
      <c r="X208" s="116">
        <v>23.5</v>
      </c>
      <c r="Y208" s="116">
        <v>3.2</v>
      </c>
      <c r="Z208" s="116">
        <v>0</v>
      </c>
      <c r="AA208" s="85" t="s">
        <v>672</v>
      </c>
      <c r="AB208" s="85" t="s">
        <v>673</v>
      </c>
      <c r="AC208" s="122"/>
    </row>
    <row r="209" s="109" customFormat="1" ht="42" spans="1:29">
      <c r="A209" s="116">
        <v>203</v>
      </c>
      <c r="B209" s="85" t="s">
        <v>47</v>
      </c>
      <c r="C209" s="85" t="s">
        <v>653</v>
      </c>
      <c r="D209" s="85" t="s">
        <v>674</v>
      </c>
      <c r="E209" s="117" t="s">
        <v>675</v>
      </c>
      <c r="F209" s="117" t="s">
        <v>11</v>
      </c>
      <c r="G209" s="117" t="s">
        <v>51</v>
      </c>
      <c r="H209" s="85" t="s">
        <v>674</v>
      </c>
      <c r="I209" s="85">
        <v>2024</v>
      </c>
      <c r="J209" s="85" t="s">
        <v>52</v>
      </c>
      <c r="K209" s="117" t="s">
        <v>61</v>
      </c>
      <c r="L209" s="120" t="s">
        <v>676</v>
      </c>
      <c r="M209" s="117">
        <v>35.18</v>
      </c>
      <c r="N209" s="117">
        <v>35.18</v>
      </c>
      <c r="O209" s="85">
        <v>0</v>
      </c>
      <c r="P209" s="85">
        <v>0</v>
      </c>
      <c r="Q209" s="85">
        <v>432</v>
      </c>
      <c r="R209" s="85">
        <v>986</v>
      </c>
      <c r="S209" s="85">
        <v>5</v>
      </c>
      <c r="T209" s="85">
        <v>19</v>
      </c>
      <c r="U209" s="85">
        <v>0</v>
      </c>
      <c r="V209" s="85">
        <v>0</v>
      </c>
      <c r="W209" s="85" t="s">
        <v>55</v>
      </c>
      <c r="X209" s="116">
        <v>121</v>
      </c>
      <c r="Y209" s="116">
        <v>30</v>
      </c>
      <c r="Z209" s="116">
        <v>1500</v>
      </c>
      <c r="AA209" s="85" t="s">
        <v>677</v>
      </c>
      <c r="AB209" s="85" t="s">
        <v>337</v>
      </c>
      <c r="AC209" s="117"/>
    </row>
    <row r="210" s="109" customFormat="1" ht="31.5" spans="1:29">
      <c r="A210" s="116">
        <v>204</v>
      </c>
      <c r="B210" s="116" t="s">
        <v>47</v>
      </c>
      <c r="C210" s="85" t="s">
        <v>653</v>
      </c>
      <c r="D210" s="85" t="s">
        <v>674</v>
      </c>
      <c r="E210" s="85" t="s">
        <v>678</v>
      </c>
      <c r="F210" s="85" t="s">
        <v>11</v>
      </c>
      <c r="G210" s="85" t="s">
        <v>51</v>
      </c>
      <c r="H210" s="85" t="s">
        <v>674</v>
      </c>
      <c r="I210" s="116">
        <v>2024</v>
      </c>
      <c r="J210" s="85" t="s">
        <v>52</v>
      </c>
      <c r="K210" s="85" t="s">
        <v>53</v>
      </c>
      <c r="L210" s="121" t="s">
        <v>679</v>
      </c>
      <c r="M210" s="85">
        <v>59.22</v>
      </c>
      <c r="N210" s="85">
        <v>59.22</v>
      </c>
      <c r="O210" s="85">
        <v>0</v>
      </c>
      <c r="P210" s="85">
        <v>0</v>
      </c>
      <c r="Q210" s="85">
        <v>1432</v>
      </c>
      <c r="R210" s="85">
        <v>4137</v>
      </c>
      <c r="S210" s="85">
        <v>23</v>
      </c>
      <c r="T210" s="85">
        <v>80</v>
      </c>
      <c r="U210" s="85">
        <v>0</v>
      </c>
      <c r="V210" s="85">
        <v>0</v>
      </c>
      <c r="W210" s="116" t="s">
        <v>55</v>
      </c>
      <c r="X210" s="116">
        <v>11.6</v>
      </c>
      <c r="Y210" s="116">
        <v>155</v>
      </c>
      <c r="Z210" s="116">
        <v>4750</v>
      </c>
      <c r="AA210" s="85" t="s">
        <v>672</v>
      </c>
      <c r="AB210" s="85" t="s">
        <v>622</v>
      </c>
      <c r="AC210" s="117"/>
    </row>
    <row r="211" s="109" customFormat="1" ht="94.5" spans="1:29">
      <c r="A211" s="116">
        <v>205</v>
      </c>
      <c r="B211" s="116" t="s">
        <v>47</v>
      </c>
      <c r="C211" s="85" t="s">
        <v>653</v>
      </c>
      <c r="D211" s="85" t="s">
        <v>680</v>
      </c>
      <c r="E211" s="85" t="s">
        <v>681</v>
      </c>
      <c r="F211" s="85" t="s">
        <v>11</v>
      </c>
      <c r="G211" s="85" t="s">
        <v>51</v>
      </c>
      <c r="H211" s="85" t="s">
        <v>680</v>
      </c>
      <c r="I211" s="116">
        <v>2024</v>
      </c>
      <c r="J211" s="85" t="s">
        <v>52</v>
      </c>
      <c r="K211" s="85" t="s">
        <v>61</v>
      </c>
      <c r="L211" s="121" t="s">
        <v>682</v>
      </c>
      <c r="M211" s="85">
        <v>20</v>
      </c>
      <c r="N211" s="85">
        <v>20</v>
      </c>
      <c r="O211" s="85">
        <v>0</v>
      </c>
      <c r="P211" s="85">
        <v>0</v>
      </c>
      <c r="Q211" s="85">
        <v>56</v>
      </c>
      <c r="R211" s="85">
        <v>178</v>
      </c>
      <c r="S211" s="85">
        <v>0</v>
      </c>
      <c r="T211" s="85">
        <v>0</v>
      </c>
      <c r="U211" s="85">
        <v>0</v>
      </c>
      <c r="V211" s="85">
        <v>0</v>
      </c>
      <c r="W211" s="116" t="s">
        <v>55</v>
      </c>
      <c r="X211" s="116">
        <v>121</v>
      </c>
      <c r="Y211" s="116">
        <v>0.4</v>
      </c>
      <c r="Z211" s="116">
        <v>1500</v>
      </c>
      <c r="AA211" s="85" t="s">
        <v>677</v>
      </c>
      <c r="AB211" s="85" t="s">
        <v>337</v>
      </c>
      <c r="AC211" s="117"/>
    </row>
    <row r="212" s="109" customFormat="1" ht="115.5" spans="1:29">
      <c r="A212" s="116">
        <v>206</v>
      </c>
      <c r="B212" s="116" t="s">
        <v>47</v>
      </c>
      <c r="C212" s="85" t="s">
        <v>653</v>
      </c>
      <c r="D212" s="85" t="s">
        <v>680</v>
      </c>
      <c r="E212" s="85" t="s">
        <v>683</v>
      </c>
      <c r="F212" s="85" t="s">
        <v>11</v>
      </c>
      <c r="G212" s="85" t="s">
        <v>51</v>
      </c>
      <c r="H212" s="85" t="s">
        <v>680</v>
      </c>
      <c r="I212" s="116">
        <v>2024</v>
      </c>
      <c r="J212" s="85" t="s">
        <v>52</v>
      </c>
      <c r="K212" s="135" t="s">
        <v>61</v>
      </c>
      <c r="L212" s="121" t="s">
        <v>684</v>
      </c>
      <c r="M212" s="85">
        <v>77.27</v>
      </c>
      <c r="N212" s="85">
        <v>77.27</v>
      </c>
      <c r="O212" s="85">
        <v>0</v>
      </c>
      <c r="P212" s="85">
        <v>0</v>
      </c>
      <c r="Q212" s="85">
        <v>313</v>
      </c>
      <c r="R212" s="85">
        <v>1053</v>
      </c>
      <c r="S212" s="85">
        <v>3</v>
      </c>
      <c r="T212" s="85">
        <v>6</v>
      </c>
      <c r="U212" s="85">
        <v>0</v>
      </c>
      <c r="V212" s="85">
        <v>0</v>
      </c>
      <c r="W212" s="116" t="s">
        <v>55</v>
      </c>
      <c r="X212" s="116">
        <v>58</v>
      </c>
      <c r="Y212" s="116">
        <v>30</v>
      </c>
      <c r="Z212" s="116">
        <v>1532</v>
      </c>
      <c r="AA212" s="85" t="s">
        <v>672</v>
      </c>
      <c r="AB212" s="85" t="s">
        <v>685</v>
      </c>
      <c r="AC212" s="122"/>
    </row>
    <row r="213" s="109" customFormat="1" ht="31.5" spans="1:29">
      <c r="A213" s="116">
        <v>207</v>
      </c>
      <c r="B213" s="116" t="s">
        <v>47</v>
      </c>
      <c r="C213" s="85" t="s">
        <v>653</v>
      </c>
      <c r="D213" s="85" t="s">
        <v>686</v>
      </c>
      <c r="E213" s="85" t="s">
        <v>687</v>
      </c>
      <c r="F213" s="85" t="s">
        <v>11</v>
      </c>
      <c r="G213" s="85" t="s">
        <v>51</v>
      </c>
      <c r="H213" s="85" t="s">
        <v>686</v>
      </c>
      <c r="I213" s="116">
        <v>2024</v>
      </c>
      <c r="J213" s="85" t="s">
        <v>52</v>
      </c>
      <c r="K213" s="85" t="s">
        <v>61</v>
      </c>
      <c r="L213" s="121" t="s">
        <v>353</v>
      </c>
      <c r="M213" s="85">
        <v>0.36</v>
      </c>
      <c r="N213" s="85">
        <v>0.36</v>
      </c>
      <c r="O213" s="85">
        <v>0</v>
      </c>
      <c r="P213" s="85">
        <v>0</v>
      </c>
      <c r="Q213" s="85">
        <v>4</v>
      </c>
      <c r="R213" s="85">
        <v>8</v>
      </c>
      <c r="S213" s="85">
        <v>2</v>
      </c>
      <c r="T213" s="85">
        <v>5</v>
      </c>
      <c r="U213" s="85">
        <v>2</v>
      </c>
      <c r="V213" s="85">
        <v>3</v>
      </c>
      <c r="W213" s="116" t="s">
        <v>55</v>
      </c>
      <c r="X213" s="116">
        <v>0.36</v>
      </c>
      <c r="Y213" s="116">
        <v>0</v>
      </c>
      <c r="Z213" s="116">
        <v>0</v>
      </c>
      <c r="AA213" s="85" t="s">
        <v>242</v>
      </c>
      <c r="AB213" s="85" t="s">
        <v>354</v>
      </c>
      <c r="AC213" s="117"/>
    </row>
    <row r="214" s="109" customFormat="1" ht="84" spans="1:29">
      <c r="A214" s="116">
        <v>208</v>
      </c>
      <c r="B214" s="116" t="s">
        <v>47</v>
      </c>
      <c r="C214" s="85" t="s">
        <v>653</v>
      </c>
      <c r="D214" s="85" t="s">
        <v>688</v>
      </c>
      <c r="E214" s="85" t="s">
        <v>689</v>
      </c>
      <c r="F214" s="85" t="s">
        <v>12</v>
      </c>
      <c r="G214" s="85" t="s">
        <v>521</v>
      </c>
      <c r="H214" s="85" t="s">
        <v>688</v>
      </c>
      <c r="I214" s="116">
        <v>2024</v>
      </c>
      <c r="J214" s="85" t="s">
        <v>52</v>
      </c>
      <c r="K214" s="85" t="s">
        <v>61</v>
      </c>
      <c r="L214" s="121" t="s">
        <v>690</v>
      </c>
      <c r="M214" s="85">
        <v>4.05</v>
      </c>
      <c r="N214" s="85">
        <v>4.05</v>
      </c>
      <c r="O214" s="85">
        <v>0</v>
      </c>
      <c r="P214" s="85">
        <v>0</v>
      </c>
      <c r="Q214" s="85">
        <v>3</v>
      </c>
      <c r="R214" s="85">
        <v>8</v>
      </c>
      <c r="S214" s="85">
        <v>2</v>
      </c>
      <c r="T214" s="85">
        <v>7</v>
      </c>
      <c r="U214" s="85">
        <v>1</v>
      </c>
      <c r="V214" s="85">
        <v>1</v>
      </c>
      <c r="W214" s="116" t="s">
        <v>55</v>
      </c>
      <c r="X214" s="116"/>
      <c r="Y214" s="116"/>
      <c r="Z214" s="116"/>
      <c r="AA214" s="85" t="s">
        <v>13</v>
      </c>
      <c r="AB214" s="85" t="s">
        <v>170</v>
      </c>
      <c r="AC214" s="117"/>
    </row>
    <row r="215" s="109" customFormat="1" ht="42" spans="1:29">
      <c r="A215" s="116">
        <v>209</v>
      </c>
      <c r="B215" s="116" t="s">
        <v>47</v>
      </c>
      <c r="C215" s="85" t="s">
        <v>653</v>
      </c>
      <c r="D215" s="85"/>
      <c r="E215" s="85" t="s">
        <v>691</v>
      </c>
      <c r="F215" s="85" t="s">
        <v>12</v>
      </c>
      <c r="G215" s="85" t="s">
        <v>51</v>
      </c>
      <c r="H215" s="85" t="s">
        <v>653</v>
      </c>
      <c r="I215" s="116">
        <v>2024</v>
      </c>
      <c r="J215" s="85" t="s">
        <v>52</v>
      </c>
      <c r="K215" s="85" t="s">
        <v>61</v>
      </c>
      <c r="L215" s="121" t="s">
        <v>692</v>
      </c>
      <c r="M215" s="85">
        <v>1.375</v>
      </c>
      <c r="N215" s="85">
        <v>1.375</v>
      </c>
      <c r="O215" s="85">
        <v>0</v>
      </c>
      <c r="P215" s="85">
        <v>0</v>
      </c>
      <c r="Q215" s="85">
        <v>6</v>
      </c>
      <c r="R215" s="85">
        <v>21</v>
      </c>
      <c r="S215" s="85">
        <v>3</v>
      </c>
      <c r="T215" s="85">
        <v>10</v>
      </c>
      <c r="U215" s="85">
        <v>3</v>
      </c>
      <c r="V215" s="85">
        <v>11</v>
      </c>
      <c r="W215" s="116" t="s">
        <v>55</v>
      </c>
      <c r="X215" s="116"/>
      <c r="Y215" s="116"/>
      <c r="Z215" s="116"/>
      <c r="AA215" s="85" t="s">
        <v>217</v>
      </c>
      <c r="AB215" s="85" t="s">
        <v>112</v>
      </c>
      <c r="AC215" s="117"/>
    </row>
    <row r="216" s="109" customFormat="1" ht="73.5" spans="1:29">
      <c r="A216" s="116">
        <v>210</v>
      </c>
      <c r="B216" s="116" t="s">
        <v>47</v>
      </c>
      <c r="C216" s="85" t="s">
        <v>653</v>
      </c>
      <c r="D216" s="85"/>
      <c r="E216" s="85" t="s">
        <v>693</v>
      </c>
      <c r="F216" s="85" t="s">
        <v>60</v>
      </c>
      <c r="G216" s="85" t="s">
        <v>51</v>
      </c>
      <c r="H216" s="85" t="s">
        <v>653</v>
      </c>
      <c r="I216" s="116">
        <v>2024</v>
      </c>
      <c r="J216" s="85" t="s">
        <v>52</v>
      </c>
      <c r="K216" s="85" t="s">
        <v>61</v>
      </c>
      <c r="L216" s="121" t="s">
        <v>694</v>
      </c>
      <c r="M216" s="85">
        <v>19.5</v>
      </c>
      <c r="N216" s="85">
        <v>19.5</v>
      </c>
      <c r="O216" s="85">
        <v>0</v>
      </c>
      <c r="P216" s="85">
        <v>0</v>
      </c>
      <c r="Q216" s="85">
        <v>58</v>
      </c>
      <c r="R216" s="85">
        <v>197</v>
      </c>
      <c r="S216" s="85">
        <v>53</v>
      </c>
      <c r="T216" s="85">
        <v>183</v>
      </c>
      <c r="U216" s="85">
        <v>5</v>
      </c>
      <c r="V216" s="85">
        <v>14</v>
      </c>
      <c r="W216" s="116" t="s">
        <v>55</v>
      </c>
      <c r="X216" s="116"/>
      <c r="Y216" s="116"/>
      <c r="Z216" s="116"/>
      <c r="AA216" s="131" t="s">
        <v>165</v>
      </c>
      <c r="AB216" s="131" t="s">
        <v>208</v>
      </c>
      <c r="AC216" s="117"/>
    </row>
    <row r="217" s="109" customFormat="1" ht="52.5" spans="1:29">
      <c r="A217" s="116">
        <v>211</v>
      </c>
      <c r="B217" s="116" t="s">
        <v>47</v>
      </c>
      <c r="C217" s="85" t="s">
        <v>653</v>
      </c>
      <c r="D217" s="85"/>
      <c r="E217" s="85" t="s">
        <v>695</v>
      </c>
      <c r="F217" s="85" t="s">
        <v>60</v>
      </c>
      <c r="G217" s="85" t="s">
        <v>51</v>
      </c>
      <c r="H217" s="85" t="s">
        <v>653</v>
      </c>
      <c r="I217" s="116">
        <v>2024</v>
      </c>
      <c r="J217" s="85" t="s">
        <v>52</v>
      </c>
      <c r="K217" s="85" t="s">
        <v>61</v>
      </c>
      <c r="L217" s="121" t="s">
        <v>696</v>
      </c>
      <c r="M217" s="85">
        <v>3.59</v>
      </c>
      <c r="N217" s="85">
        <v>3.59</v>
      </c>
      <c r="O217" s="85">
        <v>0</v>
      </c>
      <c r="P217" s="85">
        <v>0</v>
      </c>
      <c r="Q217" s="85">
        <v>26</v>
      </c>
      <c r="R217" s="85">
        <v>103</v>
      </c>
      <c r="S217" s="85">
        <v>24</v>
      </c>
      <c r="T217" s="85">
        <v>89</v>
      </c>
      <c r="U217" s="85">
        <v>2</v>
      </c>
      <c r="V217" s="85">
        <v>7</v>
      </c>
      <c r="W217" s="116" t="s">
        <v>55</v>
      </c>
      <c r="X217" s="116"/>
      <c r="Y217" s="116"/>
      <c r="Z217" s="116"/>
      <c r="AA217" s="85" t="s">
        <v>277</v>
      </c>
      <c r="AB217" s="85" t="s">
        <v>278</v>
      </c>
      <c r="AC217" s="122"/>
    </row>
    <row r="218" s="109" customFormat="1" ht="31.5" spans="1:29">
      <c r="A218" s="116">
        <v>212</v>
      </c>
      <c r="B218" s="85" t="s">
        <v>47</v>
      </c>
      <c r="C218" s="85" t="s">
        <v>653</v>
      </c>
      <c r="D218" s="85"/>
      <c r="E218" s="117" t="s">
        <v>697</v>
      </c>
      <c r="F218" s="117" t="s">
        <v>12</v>
      </c>
      <c r="G218" s="117" t="s">
        <v>51</v>
      </c>
      <c r="H218" s="118" t="s">
        <v>653</v>
      </c>
      <c r="I218" s="117">
        <v>2024</v>
      </c>
      <c r="J218" s="117" t="s">
        <v>52</v>
      </c>
      <c r="K218" s="117" t="s">
        <v>61</v>
      </c>
      <c r="L218" s="120" t="s">
        <v>698</v>
      </c>
      <c r="M218" s="117">
        <v>1</v>
      </c>
      <c r="N218" s="117">
        <v>1</v>
      </c>
      <c r="O218" s="117">
        <v>0</v>
      </c>
      <c r="P218" s="117">
        <v>0</v>
      </c>
      <c r="Q218" s="85">
        <v>2</v>
      </c>
      <c r="R218" s="85">
        <v>4</v>
      </c>
      <c r="S218" s="85">
        <v>1</v>
      </c>
      <c r="T218" s="85">
        <v>3</v>
      </c>
      <c r="U218" s="85">
        <v>1</v>
      </c>
      <c r="V218" s="85">
        <v>1</v>
      </c>
      <c r="W218" s="116" t="s">
        <v>55</v>
      </c>
      <c r="X218" s="116">
        <v>3.35</v>
      </c>
      <c r="Y218" s="116">
        <v>3.35</v>
      </c>
      <c r="Z218" s="116">
        <v>500</v>
      </c>
      <c r="AA218" s="85" t="s">
        <v>515</v>
      </c>
      <c r="AB218" s="85" t="s">
        <v>699</v>
      </c>
      <c r="AC218" s="122"/>
    </row>
    <row r="219" s="109" customFormat="1" ht="31.5" spans="1:29">
      <c r="A219" s="116">
        <v>213</v>
      </c>
      <c r="B219" s="116" t="s">
        <v>47</v>
      </c>
      <c r="C219" s="85" t="s">
        <v>653</v>
      </c>
      <c r="D219" s="85"/>
      <c r="E219" s="85" t="s">
        <v>130</v>
      </c>
      <c r="F219" s="85" t="s">
        <v>130</v>
      </c>
      <c r="G219" s="85" t="s">
        <v>51</v>
      </c>
      <c r="H219" s="85" t="s">
        <v>653</v>
      </c>
      <c r="I219" s="116">
        <v>2024</v>
      </c>
      <c r="J219" s="85" t="s">
        <v>52</v>
      </c>
      <c r="K219" s="135" t="s">
        <v>61</v>
      </c>
      <c r="L219" s="121" t="s">
        <v>131</v>
      </c>
      <c r="M219" s="85">
        <v>1.5</v>
      </c>
      <c r="N219" s="85">
        <v>1.5</v>
      </c>
      <c r="O219" s="85">
        <v>0</v>
      </c>
      <c r="P219" s="85">
        <v>0</v>
      </c>
      <c r="Q219" s="85"/>
      <c r="R219" s="85"/>
      <c r="S219" s="85"/>
      <c r="T219" s="85"/>
      <c r="U219" s="85"/>
      <c r="V219" s="85"/>
      <c r="W219" s="116" t="s">
        <v>55</v>
      </c>
      <c r="X219" s="116">
        <v>0</v>
      </c>
      <c r="Y219" s="116">
        <v>0</v>
      </c>
      <c r="Z219" s="116">
        <v>0</v>
      </c>
      <c r="AA219" s="85" t="s">
        <v>132</v>
      </c>
      <c r="AB219" s="85" t="s">
        <v>133</v>
      </c>
      <c r="AC219" s="122"/>
    </row>
    <row r="220" s="109" customFormat="1" ht="31.5" spans="1:29">
      <c r="A220" s="116">
        <v>214</v>
      </c>
      <c r="B220" s="116" t="s">
        <v>47</v>
      </c>
      <c r="C220" s="85" t="s">
        <v>653</v>
      </c>
      <c r="D220" s="85"/>
      <c r="E220" s="85" t="s">
        <v>130</v>
      </c>
      <c r="F220" s="85" t="s">
        <v>130</v>
      </c>
      <c r="G220" s="85" t="s">
        <v>51</v>
      </c>
      <c r="H220" s="85" t="s">
        <v>653</v>
      </c>
      <c r="I220" s="116">
        <v>2024</v>
      </c>
      <c r="J220" s="85" t="s">
        <v>52</v>
      </c>
      <c r="K220" s="135" t="s">
        <v>61</v>
      </c>
      <c r="L220" s="121" t="s">
        <v>131</v>
      </c>
      <c r="M220" s="85">
        <v>1.93</v>
      </c>
      <c r="N220" s="85">
        <v>1.93</v>
      </c>
      <c r="O220" s="85">
        <v>0</v>
      </c>
      <c r="P220" s="85">
        <v>0</v>
      </c>
      <c r="Q220" s="116"/>
      <c r="R220" s="116"/>
      <c r="S220" s="116"/>
      <c r="T220" s="116"/>
      <c r="U220" s="116"/>
      <c r="V220" s="116"/>
      <c r="W220" s="116" t="s">
        <v>55</v>
      </c>
      <c r="X220" s="116">
        <v>0</v>
      </c>
      <c r="Y220" s="116">
        <v>0</v>
      </c>
      <c r="Z220" s="116">
        <v>0</v>
      </c>
      <c r="AA220" s="85" t="s">
        <v>132</v>
      </c>
      <c r="AB220" s="85" t="s">
        <v>133</v>
      </c>
      <c r="AC220" s="122"/>
    </row>
    <row r="221" s="109" customFormat="1" ht="31.5" spans="1:29">
      <c r="A221" s="116">
        <v>215</v>
      </c>
      <c r="B221" s="116" t="s">
        <v>47</v>
      </c>
      <c r="C221" s="85" t="s">
        <v>653</v>
      </c>
      <c r="D221" s="85"/>
      <c r="E221" s="85" t="s">
        <v>130</v>
      </c>
      <c r="F221" s="85" t="s">
        <v>130</v>
      </c>
      <c r="G221" s="85" t="s">
        <v>51</v>
      </c>
      <c r="H221" s="85" t="s">
        <v>653</v>
      </c>
      <c r="I221" s="116">
        <v>2024</v>
      </c>
      <c r="J221" s="85" t="s">
        <v>52</v>
      </c>
      <c r="K221" s="85" t="s">
        <v>53</v>
      </c>
      <c r="L221" s="121" t="s">
        <v>131</v>
      </c>
      <c r="M221" s="85">
        <v>0.59</v>
      </c>
      <c r="N221" s="85">
        <v>0.59</v>
      </c>
      <c r="O221" s="117">
        <v>0</v>
      </c>
      <c r="P221" s="117">
        <v>0</v>
      </c>
      <c r="Q221" s="85">
        <v>0</v>
      </c>
      <c r="R221" s="85">
        <v>0</v>
      </c>
      <c r="S221" s="85">
        <v>0</v>
      </c>
      <c r="T221" s="85">
        <v>0</v>
      </c>
      <c r="U221" s="85">
        <v>0</v>
      </c>
      <c r="V221" s="85">
        <v>0</v>
      </c>
      <c r="W221" s="116" t="s">
        <v>55</v>
      </c>
      <c r="X221" s="116">
        <v>0</v>
      </c>
      <c r="Y221" s="116">
        <v>0</v>
      </c>
      <c r="Z221" s="116">
        <v>0</v>
      </c>
      <c r="AA221" s="85" t="s">
        <v>132</v>
      </c>
      <c r="AB221" s="85" t="s">
        <v>133</v>
      </c>
      <c r="AC221" s="117"/>
    </row>
    <row r="222" s="109" customFormat="1" ht="31.5" spans="1:29">
      <c r="A222" s="116">
        <v>216</v>
      </c>
      <c r="B222" s="85" t="s">
        <v>47</v>
      </c>
      <c r="C222" s="85" t="s">
        <v>653</v>
      </c>
      <c r="D222" s="85"/>
      <c r="E222" s="117" t="s">
        <v>130</v>
      </c>
      <c r="F222" s="117" t="s">
        <v>130</v>
      </c>
      <c r="G222" s="117" t="s">
        <v>51</v>
      </c>
      <c r="H222" s="118" t="s">
        <v>653</v>
      </c>
      <c r="I222" s="117">
        <v>2024</v>
      </c>
      <c r="J222" s="117" t="s">
        <v>52</v>
      </c>
      <c r="K222" s="117" t="s">
        <v>53</v>
      </c>
      <c r="L222" s="120" t="s">
        <v>131</v>
      </c>
      <c r="M222" s="117">
        <v>0.35</v>
      </c>
      <c r="N222" s="117">
        <v>0.35</v>
      </c>
      <c r="O222" s="117">
        <v>0</v>
      </c>
      <c r="P222" s="117">
        <v>0</v>
      </c>
      <c r="Q222" s="85"/>
      <c r="R222" s="85">
        <v>0.35</v>
      </c>
      <c r="S222" s="85"/>
      <c r="T222" s="85"/>
      <c r="U222" s="85"/>
      <c r="V222" s="85"/>
      <c r="W222" s="118" t="s">
        <v>55</v>
      </c>
      <c r="X222" s="116">
        <v>0</v>
      </c>
      <c r="Y222" s="116">
        <v>0</v>
      </c>
      <c r="Z222" s="116">
        <v>0</v>
      </c>
      <c r="AA222" s="85" t="s">
        <v>132</v>
      </c>
      <c r="AB222" s="85" t="s">
        <v>133</v>
      </c>
      <c r="AC222" s="117"/>
    </row>
    <row r="223" s="109" customFormat="1" ht="31.5" spans="1:29">
      <c r="A223" s="116">
        <v>217</v>
      </c>
      <c r="B223" s="85" t="s">
        <v>47</v>
      </c>
      <c r="C223" s="85" t="s">
        <v>700</v>
      </c>
      <c r="D223" s="85" t="s">
        <v>701</v>
      </c>
      <c r="E223" s="85" t="s">
        <v>702</v>
      </c>
      <c r="F223" s="85" t="s">
        <v>11</v>
      </c>
      <c r="G223" s="85" t="s">
        <v>51</v>
      </c>
      <c r="H223" s="85" t="s">
        <v>701</v>
      </c>
      <c r="I223" s="85">
        <v>2024</v>
      </c>
      <c r="J223" s="85" t="s">
        <v>52</v>
      </c>
      <c r="K223" s="85" t="s">
        <v>61</v>
      </c>
      <c r="L223" s="121" t="s">
        <v>703</v>
      </c>
      <c r="M223" s="85">
        <v>18.01</v>
      </c>
      <c r="N223" s="85">
        <v>18.01</v>
      </c>
      <c r="O223" s="85">
        <v>0</v>
      </c>
      <c r="P223" s="85">
        <v>0</v>
      </c>
      <c r="Q223" s="85">
        <v>49</v>
      </c>
      <c r="R223" s="85">
        <v>195</v>
      </c>
      <c r="S223" s="85">
        <v>1</v>
      </c>
      <c r="T223" s="85">
        <v>4</v>
      </c>
      <c r="U223" s="85">
        <v>0</v>
      </c>
      <c r="V223" s="85">
        <v>0</v>
      </c>
      <c r="W223" s="85" t="s">
        <v>55</v>
      </c>
      <c r="X223" s="116">
        <v>18.01</v>
      </c>
      <c r="Y223" s="116">
        <v>18.01</v>
      </c>
      <c r="Z223" s="116">
        <v>0</v>
      </c>
      <c r="AA223" s="85" t="s">
        <v>668</v>
      </c>
      <c r="AB223" s="85" t="s">
        <v>337</v>
      </c>
      <c r="AC223" s="122"/>
    </row>
    <row r="224" s="109" customFormat="1" ht="115.5" spans="1:29">
      <c r="A224" s="116">
        <v>218</v>
      </c>
      <c r="B224" s="116" t="s">
        <v>47</v>
      </c>
      <c r="C224" s="85" t="s">
        <v>700</v>
      </c>
      <c r="D224" s="85" t="s">
        <v>704</v>
      </c>
      <c r="E224" s="85" t="s">
        <v>705</v>
      </c>
      <c r="F224" s="85" t="s">
        <v>60</v>
      </c>
      <c r="G224" s="85" t="s">
        <v>51</v>
      </c>
      <c r="H224" s="85" t="s">
        <v>704</v>
      </c>
      <c r="I224" s="116">
        <v>2024</v>
      </c>
      <c r="J224" s="85" t="s">
        <v>52</v>
      </c>
      <c r="K224" s="135" t="s">
        <v>61</v>
      </c>
      <c r="L224" s="121" t="s">
        <v>706</v>
      </c>
      <c r="M224" s="85">
        <v>20.47</v>
      </c>
      <c r="N224" s="85">
        <v>20.47</v>
      </c>
      <c r="O224" s="85">
        <v>0</v>
      </c>
      <c r="P224" s="85">
        <v>0</v>
      </c>
      <c r="Q224" s="85">
        <v>50</v>
      </c>
      <c r="R224" s="85">
        <v>171</v>
      </c>
      <c r="S224" s="85">
        <v>34</v>
      </c>
      <c r="T224" s="85">
        <v>110</v>
      </c>
      <c r="U224" s="85">
        <v>16</v>
      </c>
      <c r="V224" s="85">
        <v>61</v>
      </c>
      <c r="W224" s="116" t="s">
        <v>55</v>
      </c>
      <c r="X224" s="116">
        <v>20.47</v>
      </c>
      <c r="Y224" s="116">
        <v>0</v>
      </c>
      <c r="Z224" s="116">
        <v>2000</v>
      </c>
      <c r="AA224" s="85" t="s">
        <v>13</v>
      </c>
      <c r="AB224" s="85" t="s">
        <v>707</v>
      </c>
      <c r="AC224" s="122"/>
    </row>
    <row r="225" s="109" customFormat="1" ht="105" spans="1:29">
      <c r="A225" s="116">
        <v>219</v>
      </c>
      <c r="B225" s="116" t="s">
        <v>47</v>
      </c>
      <c r="C225" s="85" t="s">
        <v>700</v>
      </c>
      <c r="D225" s="85" t="s">
        <v>704</v>
      </c>
      <c r="E225" s="85" t="s">
        <v>708</v>
      </c>
      <c r="F225" s="85" t="s">
        <v>60</v>
      </c>
      <c r="G225" s="85" t="s">
        <v>51</v>
      </c>
      <c r="H225" s="85" t="s">
        <v>704</v>
      </c>
      <c r="I225" s="116">
        <v>2024</v>
      </c>
      <c r="J225" s="85" t="s">
        <v>52</v>
      </c>
      <c r="K225" s="85" t="s">
        <v>61</v>
      </c>
      <c r="L225" s="121" t="s">
        <v>709</v>
      </c>
      <c r="M225" s="85">
        <v>7.93</v>
      </c>
      <c r="N225" s="85">
        <v>7.93</v>
      </c>
      <c r="O225" s="85">
        <v>0</v>
      </c>
      <c r="P225" s="85">
        <v>0</v>
      </c>
      <c r="Q225" s="85">
        <v>46</v>
      </c>
      <c r="R225" s="85">
        <v>181</v>
      </c>
      <c r="S225" s="85">
        <v>26</v>
      </c>
      <c r="T225" s="85">
        <v>96</v>
      </c>
      <c r="U225" s="85">
        <v>20</v>
      </c>
      <c r="V225" s="85">
        <v>85</v>
      </c>
      <c r="W225" s="116" t="s">
        <v>55</v>
      </c>
      <c r="X225" s="116">
        <v>7.93</v>
      </c>
      <c r="Y225" s="116">
        <v>0</v>
      </c>
      <c r="Z225" s="116">
        <v>1500</v>
      </c>
      <c r="AA225" s="85" t="s">
        <v>13</v>
      </c>
      <c r="AB225" s="85" t="s">
        <v>710</v>
      </c>
      <c r="AC225" s="117"/>
    </row>
    <row r="226" s="109" customFormat="1" ht="52.5" spans="1:29">
      <c r="A226" s="116">
        <v>220</v>
      </c>
      <c r="B226" s="85" t="s">
        <v>47</v>
      </c>
      <c r="C226" s="85" t="s">
        <v>700</v>
      </c>
      <c r="D226" s="85" t="s">
        <v>711</v>
      </c>
      <c r="E226" s="85" t="s">
        <v>712</v>
      </c>
      <c r="F226" s="85" t="s">
        <v>11</v>
      </c>
      <c r="G226" s="85" t="s">
        <v>51</v>
      </c>
      <c r="H226" s="85" t="s">
        <v>711</v>
      </c>
      <c r="I226" s="85">
        <v>2024</v>
      </c>
      <c r="J226" s="85" t="s">
        <v>52</v>
      </c>
      <c r="K226" s="85" t="s">
        <v>61</v>
      </c>
      <c r="L226" s="121" t="s">
        <v>713</v>
      </c>
      <c r="M226" s="85">
        <v>62.47</v>
      </c>
      <c r="N226" s="85">
        <v>62.47</v>
      </c>
      <c r="O226" s="85">
        <v>0</v>
      </c>
      <c r="P226" s="85">
        <v>0</v>
      </c>
      <c r="Q226" s="85">
        <v>79</v>
      </c>
      <c r="R226" s="85">
        <v>281</v>
      </c>
      <c r="S226" s="85">
        <v>2</v>
      </c>
      <c r="T226" s="85">
        <v>5</v>
      </c>
      <c r="U226" s="85">
        <v>2</v>
      </c>
      <c r="V226" s="85">
        <v>12</v>
      </c>
      <c r="W226" s="85" t="s">
        <v>55</v>
      </c>
      <c r="X226" s="116">
        <v>62.47</v>
      </c>
      <c r="Y226" s="116">
        <v>0</v>
      </c>
      <c r="Z226" s="116">
        <v>0</v>
      </c>
      <c r="AA226" s="85" t="s">
        <v>714</v>
      </c>
      <c r="AB226" s="85" t="s">
        <v>337</v>
      </c>
      <c r="AC226" s="122"/>
    </row>
    <row r="227" s="109" customFormat="1" ht="52.5" spans="1:29">
      <c r="A227" s="116">
        <v>221</v>
      </c>
      <c r="B227" s="116" t="s">
        <v>47</v>
      </c>
      <c r="C227" s="85" t="s">
        <v>700</v>
      </c>
      <c r="D227" s="85" t="s">
        <v>711</v>
      </c>
      <c r="E227" s="85" t="s">
        <v>715</v>
      </c>
      <c r="F227" s="85" t="s">
        <v>11</v>
      </c>
      <c r="G227" s="85" t="s">
        <v>246</v>
      </c>
      <c r="H227" s="85" t="s">
        <v>711</v>
      </c>
      <c r="I227" s="116">
        <v>2024</v>
      </c>
      <c r="J227" s="85" t="s">
        <v>52</v>
      </c>
      <c r="K227" s="135" t="s">
        <v>61</v>
      </c>
      <c r="L227" s="121" t="s">
        <v>716</v>
      </c>
      <c r="M227" s="135">
        <v>7.5</v>
      </c>
      <c r="N227" s="135">
        <v>7.5</v>
      </c>
      <c r="O227" s="85">
        <v>0</v>
      </c>
      <c r="P227" s="85">
        <v>0</v>
      </c>
      <c r="Q227" s="85">
        <v>21</v>
      </c>
      <c r="R227" s="85">
        <v>106</v>
      </c>
      <c r="S227" s="85">
        <v>0</v>
      </c>
      <c r="T227" s="85">
        <v>0</v>
      </c>
      <c r="U227" s="85">
        <v>1</v>
      </c>
      <c r="V227" s="85">
        <v>6</v>
      </c>
      <c r="W227" s="116" t="s">
        <v>55</v>
      </c>
      <c r="X227" s="116">
        <v>7.5</v>
      </c>
      <c r="Y227" s="116">
        <v>0</v>
      </c>
      <c r="Z227" s="116">
        <v>0</v>
      </c>
      <c r="AA227" s="85" t="s">
        <v>72</v>
      </c>
      <c r="AB227" s="85" t="s">
        <v>717</v>
      </c>
      <c r="AC227" s="122"/>
    </row>
    <row r="228" s="109" customFormat="1" ht="94.5" spans="1:29">
      <c r="A228" s="116">
        <v>222</v>
      </c>
      <c r="B228" s="85" t="s">
        <v>47</v>
      </c>
      <c r="C228" s="85" t="s">
        <v>700</v>
      </c>
      <c r="D228" s="85" t="s">
        <v>718</v>
      </c>
      <c r="E228" s="117" t="s">
        <v>719</v>
      </c>
      <c r="F228" s="117" t="s">
        <v>12</v>
      </c>
      <c r="G228" s="117" t="s">
        <v>720</v>
      </c>
      <c r="H228" s="85" t="s">
        <v>718</v>
      </c>
      <c r="I228" s="85">
        <v>2024</v>
      </c>
      <c r="J228" s="85" t="s">
        <v>52</v>
      </c>
      <c r="K228" s="117" t="s">
        <v>61</v>
      </c>
      <c r="L228" s="120" t="s">
        <v>721</v>
      </c>
      <c r="M228" s="117">
        <v>5.08</v>
      </c>
      <c r="N228" s="117">
        <v>5.08</v>
      </c>
      <c r="O228" s="85">
        <v>0</v>
      </c>
      <c r="P228" s="85">
        <v>0</v>
      </c>
      <c r="Q228" s="85">
        <v>4</v>
      </c>
      <c r="R228" s="85">
        <v>17</v>
      </c>
      <c r="S228" s="85">
        <v>4</v>
      </c>
      <c r="T228" s="85">
        <v>17</v>
      </c>
      <c r="U228" s="85">
        <v>0</v>
      </c>
      <c r="V228" s="85">
        <v>0</v>
      </c>
      <c r="W228" s="118" t="s">
        <v>55</v>
      </c>
      <c r="X228" s="116">
        <v>5.8</v>
      </c>
      <c r="Y228" s="116">
        <v>0</v>
      </c>
      <c r="Z228" s="116">
        <v>0</v>
      </c>
      <c r="AA228" s="85" t="s">
        <v>112</v>
      </c>
      <c r="AB228" s="85" t="s">
        <v>722</v>
      </c>
      <c r="AC228" s="117"/>
    </row>
    <row r="229" s="109" customFormat="1" ht="94.5" spans="1:29">
      <c r="A229" s="116">
        <v>223</v>
      </c>
      <c r="B229" s="116" t="s">
        <v>47</v>
      </c>
      <c r="C229" s="85" t="s">
        <v>700</v>
      </c>
      <c r="D229" s="85" t="s">
        <v>723</v>
      </c>
      <c r="E229" s="85" t="s">
        <v>724</v>
      </c>
      <c r="F229" s="85" t="s">
        <v>11</v>
      </c>
      <c r="G229" s="85" t="s">
        <v>51</v>
      </c>
      <c r="H229" s="85" t="s">
        <v>723</v>
      </c>
      <c r="I229" s="116">
        <v>2024</v>
      </c>
      <c r="J229" s="85" t="s">
        <v>52</v>
      </c>
      <c r="K229" s="85" t="s">
        <v>61</v>
      </c>
      <c r="L229" s="121" t="s">
        <v>725</v>
      </c>
      <c r="M229" s="85">
        <v>9.5</v>
      </c>
      <c r="N229" s="85">
        <v>9.5</v>
      </c>
      <c r="O229" s="85">
        <v>0</v>
      </c>
      <c r="P229" s="85">
        <v>0</v>
      </c>
      <c r="Q229" s="85">
        <v>289</v>
      </c>
      <c r="R229" s="85">
        <v>1062</v>
      </c>
      <c r="S229" s="85">
        <v>2</v>
      </c>
      <c r="T229" s="85">
        <v>12</v>
      </c>
      <c r="U229" s="85"/>
      <c r="V229" s="85"/>
      <c r="W229" s="116" t="s">
        <v>55</v>
      </c>
      <c r="X229" s="116">
        <v>9.5</v>
      </c>
      <c r="Y229" s="116">
        <v>0</v>
      </c>
      <c r="Z229" s="116">
        <v>0</v>
      </c>
      <c r="AA229" s="85" t="s">
        <v>72</v>
      </c>
      <c r="AB229" s="85" t="s">
        <v>726</v>
      </c>
      <c r="AC229" s="122"/>
    </row>
    <row r="230" s="109" customFormat="1" ht="63" spans="1:29">
      <c r="A230" s="116">
        <v>224</v>
      </c>
      <c r="B230" s="116" t="s">
        <v>47</v>
      </c>
      <c r="C230" s="85" t="s">
        <v>700</v>
      </c>
      <c r="D230" s="116" t="s">
        <v>723</v>
      </c>
      <c r="E230" s="85" t="s">
        <v>727</v>
      </c>
      <c r="F230" s="85" t="s">
        <v>11</v>
      </c>
      <c r="G230" s="85" t="s">
        <v>246</v>
      </c>
      <c r="H230" s="116" t="s">
        <v>723</v>
      </c>
      <c r="I230" s="116">
        <v>2024</v>
      </c>
      <c r="J230" s="85" t="s">
        <v>52</v>
      </c>
      <c r="K230" s="85" t="s">
        <v>61</v>
      </c>
      <c r="L230" s="121" t="s">
        <v>728</v>
      </c>
      <c r="M230" s="116">
        <v>35.06</v>
      </c>
      <c r="N230" s="116">
        <v>35.06</v>
      </c>
      <c r="O230" s="85">
        <v>0</v>
      </c>
      <c r="P230" s="85">
        <v>0</v>
      </c>
      <c r="Q230" s="116">
        <v>35</v>
      </c>
      <c r="R230" s="116">
        <v>133</v>
      </c>
      <c r="S230" s="116">
        <v>2</v>
      </c>
      <c r="T230" s="116">
        <v>8</v>
      </c>
      <c r="U230" s="116">
        <v>0</v>
      </c>
      <c r="V230" s="116">
        <v>0</v>
      </c>
      <c r="W230" s="116" t="s">
        <v>55</v>
      </c>
      <c r="X230" s="116">
        <v>35.06</v>
      </c>
      <c r="Y230" s="116">
        <v>0</v>
      </c>
      <c r="Z230" s="116">
        <v>0</v>
      </c>
      <c r="AA230" s="85" t="s">
        <v>72</v>
      </c>
      <c r="AB230" s="85" t="s">
        <v>729</v>
      </c>
      <c r="AC230" s="117"/>
    </row>
    <row r="231" s="109" customFormat="1" ht="31.5" spans="1:29">
      <c r="A231" s="116">
        <v>225</v>
      </c>
      <c r="B231" s="116" t="s">
        <v>47</v>
      </c>
      <c r="C231" s="85" t="s">
        <v>700</v>
      </c>
      <c r="D231" s="85" t="s">
        <v>723</v>
      </c>
      <c r="E231" s="85" t="s">
        <v>730</v>
      </c>
      <c r="F231" s="85" t="s">
        <v>11</v>
      </c>
      <c r="G231" s="85" t="s">
        <v>246</v>
      </c>
      <c r="H231" s="85" t="s">
        <v>723</v>
      </c>
      <c r="I231" s="116">
        <v>2024</v>
      </c>
      <c r="J231" s="85" t="s">
        <v>52</v>
      </c>
      <c r="K231" s="85" t="s">
        <v>61</v>
      </c>
      <c r="L231" s="121" t="s">
        <v>731</v>
      </c>
      <c r="M231" s="85">
        <v>17.11</v>
      </c>
      <c r="N231" s="85">
        <v>17.11</v>
      </c>
      <c r="O231" s="85">
        <v>0</v>
      </c>
      <c r="P231" s="85">
        <v>0</v>
      </c>
      <c r="Q231" s="85">
        <v>160</v>
      </c>
      <c r="R231" s="85">
        <v>640</v>
      </c>
      <c r="S231" s="85">
        <v>6</v>
      </c>
      <c r="T231" s="85">
        <v>10</v>
      </c>
      <c r="U231" s="85">
        <v>1</v>
      </c>
      <c r="V231" s="85">
        <v>6</v>
      </c>
      <c r="W231" s="116" t="s">
        <v>55</v>
      </c>
      <c r="X231" s="116"/>
      <c r="Y231" s="116"/>
      <c r="Z231" s="116"/>
      <c r="AA231" s="118" t="s">
        <v>732</v>
      </c>
      <c r="AB231" s="118" t="s">
        <v>449</v>
      </c>
      <c r="AC231" s="117"/>
    </row>
    <row r="232" s="109" customFormat="1" ht="105" spans="1:29">
      <c r="A232" s="116">
        <v>226</v>
      </c>
      <c r="B232" s="116" t="s">
        <v>47</v>
      </c>
      <c r="C232" s="85" t="s">
        <v>700</v>
      </c>
      <c r="D232" s="85" t="s">
        <v>723</v>
      </c>
      <c r="E232" s="85" t="s">
        <v>733</v>
      </c>
      <c r="F232" s="85" t="s">
        <v>11</v>
      </c>
      <c r="G232" s="85" t="s">
        <v>51</v>
      </c>
      <c r="H232" s="85" t="s">
        <v>723</v>
      </c>
      <c r="I232" s="116">
        <v>2024</v>
      </c>
      <c r="J232" s="85" t="s">
        <v>52</v>
      </c>
      <c r="K232" s="135" t="s">
        <v>61</v>
      </c>
      <c r="L232" s="121" t="s">
        <v>734</v>
      </c>
      <c r="M232" s="136">
        <v>15.06</v>
      </c>
      <c r="N232" s="136">
        <v>15.06</v>
      </c>
      <c r="O232" s="85">
        <v>0</v>
      </c>
      <c r="P232" s="85">
        <v>0</v>
      </c>
      <c r="Q232" s="116">
        <v>834</v>
      </c>
      <c r="R232" s="85">
        <v>3248</v>
      </c>
      <c r="S232" s="85">
        <v>12</v>
      </c>
      <c r="T232" s="85">
        <v>38</v>
      </c>
      <c r="U232" s="85">
        <v>2</v>
      </c>
      <c r="V232" s="85">
        <v>12</v>
      </c>
      <c r="W232" s="116" t="s">
        <v>55</v>
      </c>
      <c r="X232" s="116">
        <v>15.06</v>
      </c>
      <c r="Y232" s="116">
        <v>0</v>
      </c>
      <c r="Z232" s="116">
        <v>0</v>
      </c>
      <c r="AA232" s="85" t="s">
        <v>72</v>
      </c>
      <c r="AB232" s="85" t="s">
        <v>735</v>
      </c>
      <c r="AC232" s="117"/>
    </row>
    <row r="233" s="109" customFormat="1" ht="136.5" spans="1:29">
      <c r="A233" s="116">
        <v>227</v>
      </c>
      <c r="B233" s="116" t="s">
        <v>47</v>
      </c>
      <c r="C233" s="85" t="s">
        <v>700</v>
      </c>
      <c r="D233" s="85" t="s">
        <v>723</v>
      </c>
      <c r="E233" s="85" t="s">
        <v>736</v>
      </c>
      <c r="F233" s="85" t="s">
        <v>11</v>
      </c>
      <c r="G233" s="85" t="s">
        <v>51</v>
      </c>
      <c r="H233" s="85" t="s">
        <v>723</v>
      </c>
      <c r="I233" s="116">
        <v>2024</v>
      </c>
      <c r="J233" s="85" t="s">
        <v>52</v>
      </c>
      <c r="K233" s="85" t="s">
        <v>61</v>
      </c>
      <c r="L233" s="121" t="s">
        <v>737</v>
      </c>
      <c r="M233" s="85">
        <v>109.83</v>
      </c>
      <c r="N233" s="85">
        <v>109.83</v>
      </c>
      <c r="O233" s="85">
        <v>0</v>
      </c>
      <c r="P233" s="85">
        <v>0</v>
      </c>
      <c r="Q233" s="85">
        <v>309</v>
      </c>
      <c r="R233" s="85">
        <v>1061</v>
      </c>
      <c r="S233" s="85">
        <v>0</v>
      </c>
      <c r="T233" s="85">
        <v>0</v>
      </c>
      <c r="U233" s="85">
        <v>1</v>
      </c>
      <c r="V233" s="85">
        <v>6</v>
      </c>
      <c r="W233" s="116" t="s">
        <v>55</v>
      </c>
      <c r="X233" s="116">
        <v>109.83</v>
      </c>
      <c r="Y233" s="116">
        <v>0</v>
      </c>
      <c r="Z233" s="116">
        <v>0</v>
      </c>
      <c r="AA233" s="85" t="s">
        <v>72</v>
      </c>
      <c r="AB233" s="85" t="s">
        <v>738</v>
      </c>
      <c r="AC233" s="122"/>
    </row>
    <row r="234" s="109" customFormat="1" ht="105" spans="1:29">
      <c r="A234" s="116">
        <v>228</v>
      </c>
      <c r="B234" s="116" t="s">
        <v>47</v>
      </c>
      <c r="C234" s="85" t="s">
        <v>700</v>
      </c>
      <c r="D234" s="85" t="s">
        <v>723</v>
      </c>
      <c r="E234" s="85" t="s">
        <v>739</v>
      </c>
      <c r="F234" s="85" t="s">
        <v>60</v>
      </c>
      <c r="G234" s="85" t="s">
        <v>246</v>
      </c>
      <c r="H234" s="85" t="s">
        <v>723</v>
      </c>
      <c r="I234" s="116">
        <v>2024</v>
      </c>
      <c r="J234" s="85" t="s">
        <v>52</v>
      </c>
      <c r="K234" s="85" t="s">
        <v>61</v>
      </c>
      <c r="L234" s="121" t="s">
        <v>740</v>
      </c>
      <c r="M234" s="85">
        <v>21</v>
      </c>
      <c r="N234" s="85">
        <v>21</v>
      </c>
      <c r="O234" s="85">
        <v>0</v>
      </c>
      <c r="P234" s="85">
        <v>0</v>
      </c>
      <c r="Q234" s="85">
        <v>834</v>
      </c>
      <c r="R234" s="85">
        <v>3248</v>
      </c>
      <c r="S234" s="85">
        <v>12</v>
      </c>
      <c r="T234" s="85">
        <v>38</v>
      </c>
      <c r="U234" s="85">
        <v>2</v>
      </c>
      <c r="V234" s="85">
        <v>12</v>
      </c>
      <c r="W234" s="116" t="s">
        <v>55</v>
      </c>
      <c r="X234" s="116">
        <v>21</v>
      </c>
      <c r="Y234" s="116">
        <v>0</v>
      </c>
      <c r="Z234" s="116">
        <v>0</v>
      </c>
      <c r="AA234" s="85" t="s">
        <v>13</v>
      </c>
      <c r="AB234" s="85" t="s">
        <v>741</v>
      </c>
      <c r="AC234" s="117"/>
    </row>
    <row r="235" s="109" customFormat="1" ht="73.5" spans="1:29">
      <c r="A235" s="116">
        <v>229</v>
      </c>
      <c r="B235" s="116" t="s">
        <v>47</v>
      </c>
      <c r="C235" s="85" t="s">
        <v>700</v>
      </c>
      <c r="D235" s="85" t="s">
        <v>723</v>
      </c>
      <c r="E235" s="85" t="s">
        <v>742</v>
      </c>
      <c r="F235" s="85" t="s">
        <v>60</v>
      </c>
      <c r="G235" s="85" t="s">
        <v>51</v>
      </c>
      <c r="H235" s="85" t="s">
        <v>723</v>
      </c>
      <c r="I235" s="116">
        <v>2024</v>
      </c>
      <c r="J235" s="85" t="s">
        <v>52</v>
      </c>
      <c r="K235" s="85" t="s">
        <v>53</v>
      </c>
      <c r="L235" s="121" t="s">
        <v>743</v>
      </c>
      <c r="M235" s="85">
        <v>20</v>
      </c>
      <c r="N235" s="85">
        <v>20</v>
      </c>
      <c r="O235" s="85">
        <v>0</v>
      </c>
      <c r="P235" s="85">
        <v>0</v>
      </c>
      <c r="Q235" s="85">
        <v>834</v>
      </c>
      <c r="R235" s="85">
        <v>3248</v>
      </c>
      <c r="S235" s="85">
        <v>12</v>
      </c>
      <c r="T235" s="85">
        <v>38</v>
      </c>
      <c r="U235" s="85">
        <v>2</v>
      </c>
      <c r="V235" s="85">
        <v>12</v>
      </c>
      <c r="W235" s="85" t="s">
        <v>55</v>
      </c>
      <c r="X235" s="116"/>
      <c r="Y235" s="116"/>
      <c r="Z235" s="116"/>
      <c r="AA235" s="85" t="s">
        <v>208</v>
      </c>
      <c r="AB235" s="85" t="s">
        <v>292</v>
      </c>
      <c r="AC235" s="122"/>
    </row>
    <row r="236" s="109" customFormat="1" ht="52.5" spans="1:29">
      <c r="A236" s="116">
        <v>230</v>
      </c>
      <c r="B236" s="116" t="s">
        <v>47</v>
      </c>
      <c r="C236" s="85" t="s">
        <v>700</v>
      </c>
      <c r="D236" s="85" t="s">
        <v>744</v>
      </c>
      <c r="E236" s="85" t="s">
        <v>745</v>
      </c>
      <c r="F236" s="85" t="s">
        <v>11</v>
      </c>
      <c r="G236" s="85" t="s">
        <v>51</v>
      </c>
      <c r="H236" s="85" t="s">
        <v>744</v>
      </c>
      <c r="I236" s="116">
        <v>2024</v>
      </c>
      <c r="J236" s="85" t="s">
        <v>52</v>
      </c>
      <c r="K236" s="85" t="s">
        <v>61</v>
      </c>
      <c r="L236" s="121" t="s">
        <v>746</v>
      </c>
      <c r="M236" s="85">
        <v>3</v>
      </c>
      <c r="N236" s="85">
        <v>3</v>
      </c>
      <c r="O236" s="85">
        <v>0</v>
      </c>
      <c r="P236" s="85">
        <v>0</v>
      </c>
      <c r="Q236" s="85">
        <v>34</v>
      </c>
      <c r="R236" s="85">
        <v>174</v>
      </c>
      <c r="S236" s="85">
        <v>1</v>
      </c>
      <c r="T236" s="85">
        <v>2</v>
      </c>
      <c r="U236" s="85">
        <v>0</v>
      </c>
      <c r="V236" s="85">
        <v>0</v>
      </c>
      <c r="W236" s="116" t="s">
        <v>55</v>
      </c>
      <c r="X236" s="116">
        <v>3</v>
      </c>
      <c r="Y236" s="116">
        <v>0</v>
      </c>
      <c r="Z236" s="116">
        <v>0</v>
      </c>
      <c r="AA236" s="85" t="s">
        <v>747</v>
      </c>
      <c r="AB236" s="85" t="s">
        <v>699</v>
      </c>
      <c r="AC236" s="117"/>
    </row>
    <row r="237" s="109" customFormat="1" ht="283.5" spans="1:29">
      <c r="A237" s="116">
        <v>231</v>
      </c>
      <c r="B237" s="85" t="s">
        <v>47</v>
      </c>
      <c r="C237" s="85" t="s">
        <v>700</v>
      </c>
      <c r="D237" s="85"/>
      <c r="E237" s="117" t="s">
        <v>748</v>
      </c>
      <c r="F237" s="117" t="s">
        <v>60</v>
      </c>
      <c r="G237" s="117" t="s">
        <v>51</v>
      </c>
      <c r="H237" s="85" t="s">
        <v>700</v>
      </c>
      <c r="I237" s="117">
        <v>2024</v>
      </c>
      <c r="J237" s="117" t="s">
        <v>52</v>
      </c>
      <c r="K237" s="117" t="s">
        <v>61</v>
      </c>
      <c r="L237" s="120" t="s">
        <v>749</v>
      </c>
      <c r="M237" s="117">
        <v>101.67</v>
      </c>
      <c r="N237" s="117">
        <v>101.67</v>
      </c>
      <c r="O237" s="117">
        <v>0</v>
      </c>
      <c r="P237" s="117">
        <v>0</v>
      </c>
      <c r="Q237" s="85">
        <v>180</v>
      </c>
      <c r="R237" s="85">
        <v>647</v>
      </c>
      <c r="S237" s="85">
        <v>137</v>
      </c>
      <c r="T237" s="85">
        <v>486</v>
      </c>
      <c r="U237" s="85">
        <v>43</v>
      </c>
      <c r="V237" s="85">
        <v>163</v>
      </c>
      <c r="W237" s="116" t="s">
        <v>55</v>
      </c>
      <c r="X237" s="116"/>
      <c r="Y237" s="116"/>
      <c r="Z237" s="116"/>
      <c r="AA237" s="131" t="s">
        <v>165</v>
      </c>
      <c r="AB237" s="131" t="s">
        <v>208</v>
      </c>
      <c r="AC237" s="122"/>
    </row>
    <row r="238" s="109" customFormat="1" ht="115.5" spans="1:29">
      <c r="A238" s="116">
        <v>232</v>
      </c>
      <c r="B238" s="85" t="s">
        <v>47</v>
      </c>
      <c r="C238" s="85" t="s">
        <v>700</v>
      </c>
      <c r="D238" s="85"/>
      <c r="E238" s="117" t="s">
        <v>750</v>
      </c>
      <c r="F238" s="117" t="s">
        <v>60</v>
      </c>
      <c r="G238" s="117" t="s">
        <v>51</v>
      </c>
      <c r="H238" s="85" t="s">
        <v>700</v>
      </c>
      <c r="I238" s="85">
        <v>2024</v>
      </c>
      <c r="J238" s="85" t="s">
        <v>52</v>
      </c>
      <c r="K238" s="117" t="s">
        <v>61</v>
      </c>
      <c r="L238" s="120" t="s">
        <v>751</v>
      </c>
      <c r="M238" s="117">
        <v>7.59</v>
      </c>
      <c r="N238" s="117">
        <v>7.59</v>
      </c>
      <c r="O238" s="85">
        <v>0</v>
      </c>
      <c r="P238" s="85">
        <v>0</v>
      </c>
      <c r="Q238" s="85">
        <v>76</v>
      </c>
      <c r="R238" s="85">
        <v>294</v>
      </c>
      <c r="S238" s="85">
        <v>62</v>
      </c>
      <c r="T238" s="85">
        <v>227</v>
      </c>
      <c r="U238" s="85">
        <v>14</v>
      </c>
      <c r="V238" s="85">
        <v>67</v>
      </c>
      <c r="W238" s="116" t="s">
        <v>55</v>
      </c>
      <c r="X238" s="116">
        <v>7.59</v>
      </c>
      <c r="Y238" s="116">
        <v>7.59</v>
      </c>
      <c r="Z238" s="116">
        <v>2000</v>
      </c>
      <c r="AA238" s="85" t="s">
        <v>752</v>
      </c>
      <c r="AB238" s="85" t="s">
        <v>348</v>
      </c>
      <c r="AC238" s="117"/>
    </row>
    <row r="239" s="109" customFormat="1" ht="52.5" spans="1:29">
      <c r="A239" s="116">
        <v>233</v>
      </c>
      <c r="B239" s="85" t="s">
        <v>47</v>
      </c>
      <c r="C239" s="85" t="s">
        <v>700</v>
      </c>
      <c r="D239" s="85"/>
      <c r="E239" s="117" t="s">
        <v>753</v>
      </c>
      <c r="F239" s="117" t="s">
        <v>12</v>
      </c>
      <c r="G239" s="117" t="s">
        <v>51</v>
      </c>
      <c r="H239" s="85" t="s">
        <v>700</v>
      </c>
      <c r="I239" s="85">
        <v>2024</v>
      </c>
      <c r="J239" s="85" t="s">
        <v>52</v>
      </c>
      <c r="K239" s="117" t="s">
        <v>61</v>
      </c>
      <c r="L239" s="120" t="s">
        <v>754</v>
      </c>
      <c r="M239" s="117">
        <v>1.99</v>
      </c>
      <c r="N239" s="117">
        <v>1.99</v>
      </c>
      <c r="O239" s="85">
        <v>0</v>
      </c>
      <c r="P239" s="85">
        <v>0</v>
      </c>
      <c r="Q239" s="85">
        <v>5</v>
      </c>
      <c r="R239" s="85">
        <v>22</v>
      </c>
      <c r="S239" s="85">
        <v>1</v>
      </c>
      <c r="T239" s="85">
        <v>4</v>
      </c>
      <c r="U239" s="85">
        <v>4</v>
      </c>
      <c r="V239" s="85">
        <v>18</v>
      </c>
      <c r="W239" s="116" t="s">
        <v>55</v>
      </c>
      <c r="X239" s="116">
        <v>1.99</v>
      </c>
      <c r="Y239" s="116">
        <v>1.99</v>
      </c>
      <c r="Z239" s="116">
        <v>3500</v>
      </c>
      <c r="AA239" s="85" t="s">
        <v>532</v>
      </c>
      <c r="AB239" s="85" t="s">
        <v>755</v>
      </c>
      <c r="AC239" s="117"/>
    </row>
    <row r="240" s="109" customFormat="1" ht="42" spans="1:29">
      <c r="A240" s="116">
        <v>234</v>
      </c>
      <c r="B240" s="116" t="s">
        <v>47</v>
      </c>
      <c r="C240" s="85" t="s">
        <v>700</v>
      </c>
      <c r="D240" s="85"/>
      <c r="E240" s="85" t="s">
        <v>756</v>
      </c>
      <c r="F240" s="85" t="s">
        <v>60</v>
      </c>
      <c r="G240" s="85" t="s">
        <v>51</v>
      </c>
      <c r="H240" s="85" t="s">
        <v>700</v>
      </c>
      <c r="I240" s="116">
        <v>2024</v>
      </c>
      <c r="J240" s="85" t="s">
        <v>52</v>
      </c>
      <c r="K240" s="85" t="s">
        <v>61</v>
      </c>
      <c r="L240" s="121" t="s">
        <v>757</v>
      </c>
      <c r="M240" s="85">
        <v>6.85</v>
      </c>
      <c r="N240" s="85">
        <v>6.85</v>
      </c>
      <c r="O240" s="85">
        <v>0</v>
      </c>
      <c r="P240" s="85">
        <v>0</v>
      </c>
      <c r="Q240" s="85">
        <v>42</v>
      </c>
      <c r="R240" s="85">
        <v>172</v>
      </c>
      <c r="S240" s="85">
        <v>41</v>
      </c>
      <c r="T240" s="85">
        <v>169</v>
      </c>
      <c r="U240" s="85">
        <v>1</v>
      </c>
      <c r="V240" s="85">
        <v>3</v>
      </c>
      <c r="W240" s="116" t="s">
        <v>55</v>
      </c>
      <c r="X240" s="116">
        <v>6.85</v>
      </c>
      <c r="Y240" s="116">
        <v>6.85</v>
      </c>
      <c r="Z240" s="116">
        <v>1000</v>
      </c>
      <c r="AA240" s="85" t="s">
        <v>277</v>
      </c>
      <c r="AB240" s="85" t="s">
        <v>758</v>
      </c>
      <c r="AC240" s="117"/>
    </row>
    <row r="241" s="109" customFormat="1" ht="31.5" spans="1:29">
      <c r="A241" s="116">
        <v>235</v>
      </c>
      <c r="B241" s="116" t="s">
        <v>47</v>
      </c>
      <c r="C241" s="85" t="s">
        <v>700</v>
      </c>
      <c r="D241" s="85"/>
      <c r="E241" s="85" t="s">
        <v>759</v>
      </c>
      <c r="F241" s="85" t="s">
        <v>11</v>
      </c>
      <c r="G241" s="85" t="s">
        <v>51</v>
      </c>
      <c r="H241" s="85" t="s">
        <v>700</v>
      </c>
      <c r="I241" s="116">
        <v>2024</v>
      </c>
      <c r="J241" s="85" t="s">
        <v>52</v>
      </c>
      <c r="K241" s="85" t="s">
        <v>61</v>
      </c>
      <c r="L241" s="121" t="s">
        <v>760</v>
      </c>
      <c r="M241" s="85">
        <v>3.54</v>
      </c>
      <c r="N241" s="85">
        <v>3.54</v>
      </c>
      <c r="O241" s="117">
        <v>0</v>
      </c>
      <c r="P241" s="117">
        <v>0</v>
      </c>
      <c r="Q241" s="85">
        <v>4</v>
      </c>
      <c r="R241" s="85">
        <v>17</v>
      </c>
      <c r="S241" s="85">
        <v>1</v>
      </c>
      <c r="T241" s="85">
        <v>4</v>
      </c>
      <c r="U241" s="85">
        <v>3</v>
      </c>
      <c r="V241" s="85">
        <v>13</v>
      </c>
      <c r="W241" s="116" t="s">
        <v>55</v>
      </c>
      <c r="X241" s="116">
        <v>3.54</v>
      </c>
      <c r="Y241" s="116">
        <v>0</v>
      </c>
      <c r="Z241" s="116">
        <v>0</v>
      </c>
      <c r="AA241" s="85" t="s">
        <v>668</v>
      </c>
      <c r="AB241" s="85" t="s">
        <v>78</v>
      </c>
      <c r="AC241" s="117"/>
    </row>
    <row r="242" s="109" customFormat="1" ht="52.5" spans="1:29">
      <c r="A242" s="116">
        <v>236</v>
      </c>
      <c r="B242" s="116" t="s">
        <v>47</v>
      </c>
      <c r="C242" s="85" t="s">
        <v>700</v>
      </c>
      <c r="D242" s="85"/>
      <c r="E242" s="85" t="s">
        <v>719</v>
      </c>
      <c r="F242" s="85" t="s">
        <v>12</v>
      </c>
      <c r="G242" s="85" t="s">
        <v>51</v>
      </c>
      <c r="H242" s="85" t="s">
        <v>700</v>
      </c>
      <c r="I242" s="116">
        <v>2024</v>
      </c>
      <c r="J242" s="85" t="s">
        <v>52</v>
      </c>
      <c r="K242" s="85" t="s">
        <v>61</v>
      </c>
      <c r="L242" s="121" t="s">
        <v>761</v>
      </c>
      <c r="M242" s="85">
        <v>27.2</v>
      </c>
      <c r="N242" s="85">
        <v>27.2</v>
      </c>
      <c r="O242" s="85">
        <v>0</v>
      </c>
      <c r="P242" s="85">
        <v>0</v>
      </c>
      <c r="Q242" s="85">
        <v>29</v>
      </c>
      <c r="R242" s="85">
        <v>96</v>
      </c>
      <c r="S242" s="85">
        <v>24</v>
      </c>
      <c r="T242" s="85">
        <v>73</v>
      </c>
      <c r="U242" s="85">
        <v>5</v>
      </c>
      <c r="V242" s="85">
        <v>23</v>
      </c>
      <c r="W242" s="116" t="s">
        <v>55</v>
      </c>
      <c r="X242" s="116">
        <v>27.2</v>
      </c>
      <c r="Y242" s="116">
        <v>0</v>
      </c>
      <c r="Z242" s="116">
        <v>0</v>
      </c>
      <c r="AA242" s="85" t="s">
        <v>762</v>
      </c>
      <c r="AB242" s="85" t="s">
        <v>699</v>
      </c>
      <c r="AC242" s="117"/>
    </row>
    <row r="243" s="109" customFormat="1" ht="31.5" spans="1:29">
      <c r="A243" s="116">
        <v>237</v>
      </c>
      <c r="B243" s="116" t="s">
        <v>47</v>
      </c>
      <c r="C243" s="85" t="s">
        <v>700</v>
      </c>
      <c r="D243" s="85"/>
      <c r="E243" s="85" t="s">
        <v>130</v>
      </c>
      <c r="F243" s="85" t="s">
        <v>130</v>
      </c>
      <c r="G243" s="85" t="s">
        <v>51</v>
      </c>
      <c r="H243" s="85" t="s">
        <v>700</v>
      </c>
      <c r="I243" s="116">
        <v>2024</v>
      </c>
      <c r="J243" s="85" t="s">
        <v>52</v>
      </c>
      <c r="K243" s="85" t="s">
        <v>61</v>
      </c>
      <c r="L243" s="121" t="s">
        <v>131</v>
      </c>
      <c r="M243" s="85">
        <v>0.84</v>
      </c>
      <c r="N243" s="85">
        <v>0.84</v>
      </c>
      <c r="O243" s="85">
        <v>0</v>
      </c>
      <c r="P243" s="85">
        <v>0</v>
      </c>
      <c r="Q243" s="85"/>
      <c r="R243" s="85"/>
      <c r="S243" s="85"/>
      <c r="T243" s="85"/>
      <c r="U243" s="85"/>
      <c r="V243" s="85"/>
      <c r="W243" s="116" t="s">
        <v>55</v>
      </c>
      <c r="X243" s="116">
        <v>0</v>
      </c>
      <c r="Y243" s="116">
        <v>0</v>
      </c>
      <c r="Z243" s="116">
        <v>0</v>
      </c>
      <c r="AA243" s="85" t="s">
        <v>132</v>
      </c>
      <c r="AB243" s="85" t="s">
        <v>133</v>
      </c>
      <c r="AC243" s="122"/>
    </row>
    <row r="244" s="109" customFormat="1" ht="105" spans="1:29">
      <c r="A244" s="116">
        <v>238</v>
      </c>
      <c r="B244" s="116" t="s">
        <v>47</v>
      </c>
      <c r="C244" s="85" t="s">
        <v>700</v>
      </c>
      <c r="D244" s="85"/>
      <c r="E244" s="85" t="s">
        <v>763</v>
      </c>
      <c r="F244" s="85" t="s">
        <v>11</v>
      </c>
      <c r="G244" s="85" t="s">
        <v>51</v>
      </c>
      <c r="H244" s="85" t="s">
        <v>700</v>
      </c>
      <c r="I244" s="116">
        <v>2024</v>
      </c>
      <c r="J244" s="85" t="s">
        <v>52</v>
      </c>
      <c r="K244" s="85" t="s">
        <v>61</v>
      </c>
      <c r="L244" s="121" t="s">
        <v>764</v>
      </c>
      <c r="M244" s="85">
        <v>1.62</v>
      </c>
      <c r="N244" s="85">
        <v>1.62</v>
      </c>
      <c r="O244" s="85">
        <v>0</v>
      </c>
      <c r="P244" s="85">
        <v>0</v>
      </c>
      <c r="Q244" s="85">
        <v>18</v>
      </c>
      <c r="R244" s="85">
        <v>64</v>
      </c>
      <c r="S244" s="85">
        <v>8</v>
      </c>
      <c r="T244" s="85">
        <v>26</v>
      </c>
      <c r="U244" s="85">
        <v>10</v>
      </c>
      <c r="V244" s="85">
        <v>38</v>
      </c>
      <c r="W244" s="116" t="s">
        <v>55</v>
      </c>
      <c r="X244" s="116">
        <v>1.62</v>
      </c>
      <c r="Y244" s="116">
        <v>0</v>
      </c>
      <c r="Z244" s="116">
        <v>0</v>
      </c>
      <c r="AA244" s="85" t="s">
        <v>112</v>
      </c>
      <c r="AB244" s="85" t="s">
        <v>765</v>
      </c>
      <c r="AC244" s="122"/>
    </row>
    <row r="245" s="109" customFormat="1" ht="31.5" spans="1:29">
      <c r="A245" s="116">
        <v>239</v>
      </c>
      <c r="B245" s="116" t="s">
        <v>47</v>
      </c>
      <c r="C245" s="85" t="s">
        <v>700</v>
      </c>
      <c r="D245" s="85"/>
      <c r="E245" s="85" t="s">
        <v>130</v>
      </c>
      <c r="F245" s="85" t="s">
        <v>130</v>
      </c>
      <c r="G245" s="85" t="s">
        <v>51</v>
      </c>
      <c r="H245" s="85" t="s">
        <v>700</v>
      </c>
      <c r="I245" s="116">
        <v>2024</v>
      </c>
      <c r="J245" s="85" t="s">
        <v>52</v>
      </c>
      <c r="K245" s="85" t="s">
        <v>61</v>
      </c>
      <c r="L245" s="121" t="s">
        <v>131</v>
      </c>
      <c r="M245" s="85">
        <v>5.81</v>
      </c>
      <c r="N245" s="85">
        <v>5.81</v>
      </c>
      <c r="O245" s="85">
        <v>0</v>
      </c>
      <c r="P245" s="85">
        <v>0</v>
      </c>
      <c r="Q245" s="85"/>
      <c r="R245" s="85"/>
      <c r="S245" s="85"/>
      <c r="T245" s="85"/>
      <c r="U245" s="85"/>
      <c r="V245" s="85"/>
      <c r="W245" s="116" t="s">
        <v>55</v>
      </c>
      <c r="X245" s="116">
        <v>0</v>
      </c>
      <c r="Y245" s="116">
        <v>0</v>
      </c>
      <c r="Z245" s="116">
        <v>0</v>
      </c>
      <c r="AA245" s="85" t="s">
        <v>132</v>
      </c>
      <c r="AB245" s="85" t="s">
        <v>133</v>
      </c>
      <c r="AC245" s="117"/>
    </row>
    <row r="246" s="109" customFormat="1" ht="42" spans="1:29">
      <c r="A246" s="116">
        <v>240</v>
      </c>
      <c r="B246" s="116" t="s">
        <v>47</v>
      </c>
      <c r="C246" s="85" t="s">
        <v>700</v>
      </c>
      <c r="D246" s="85"/>
      <c r="E246" s="85" t="s">
        <v>766</v>
      </c>
      <c r="F246" s="85" t="s">
        <v>60</v>
      </c>
      <c r="G246" s="85" t="s">
        <v>51</v>
      </c>
      <c r="H246" s="85" t="s">
        <v>700</v>
      </c>
      <c r="I246" s="116">
        <v>2024</v>
      </c>
      <c r="J246" s="85" t="s">
        <v>52</v>
      </c>
      <c r="K246" s="85" t="s">
        <v>61</v>
      </c>
      <c r="L246" s="121" t="s">
        <v>767</v>
      </c>
      <c r="M246" s="85">
        <v>25</v>
      </c>
      <c r="N246" s="85">
        <v>25</v>
      </c>
      <c r="O246" s="85">
        <v>0</v>
      </c>
      <c r="P246" s="85">
        <v>0</v>
      </c>
      <c r="Q246" s="85">
        <v>12832</v>
      </c>
      <c r="R246" s="85">
        <v>45000</v>
      </c>
      <c r="S246" s="85">
        <v>195</v>
      </c>
      <c r="T246" s="85">
        <v>626</v>
      </c>
      <c r="U246" s="85">
        <v>60</v>
      </c>
      <c r="V246" s="85">
        <v>210</v>
      </c>
      <c r="W246" s="85" t="s">
        <v>55</v>
      </c>
      <c r="X246" s="116"/>
      <c r="Y246" s="116"/>
      <c r="Z246" s="116"/>
      <c r="AA246" s="133" t="s">
        <v>768</v>
      </c>
      <c r="AB246" s="133" t="s">
        <v>372</v>
      </c>
      <c r="AC246" s="117"/>
    </row>
    <row r="247" s="109" customFormat="1" ht="31.5" spans="1:29">
      <c r="A247" s="116">
        <v>241</v>
      </c>
      <c r="B247" s="116" t="s">
        <v>47</v>
      </c>
      <c r="C247" s="85" t="s">
        <v>700</v>
      </c>
      <c r="D247" s="85"/>
      <c r="E247" s="85" t="s">
        <v>130</v>
      </c>
      <c r="F247" s="85" t="s">
        <v>130</v>
      </c>
      <c r="G247" s="85" t="s">
        <v>51</v>
      </c>
      <c r="H247" s="85" t="s">
        <v>700</v>
      </c>
      <c r="I247" s="116">
        <v>2024</v>
      </c>
      <c r="J247" s="85" t="s">
        <v>52</v>
      </c>
      <c r="K247" s="85" t="s">
        <v>53</v>
      </c>
      <c r="L247" s="121" t="s">
        <v>131</v>
      </c>
      <c r="M247" s="85">
        <v>0.2</v>
      </c>
      <c r="N247" s="85">
        <v>0.2</v>
      </c>
      <c r="O247" s="85">
        <v>0</v>
      </c>
      <c r="P247" s="85">
        <v>0</v>
      </c>
      <c r="Q247" s="85"/>
      <c r="R247" s="85"/>
      <c r="S247" s="85"/>
      <c r="T247" s="85"/>
      <c r="U247" s="85"/>
      <c r="V247" s="85"/>
      <c r="W247" s="116" t="s">
        <v>55</v>
      </c>
      <c r="X247" s="116">
        <v>0</v>
      </c>
      <c r="Y247" s="116">
        <v>0</v>
      </c>
      <c r="Z247" s="116">
        <v>0</v>
      </c>
      <c r="AA247" s="85" t="s">
        <v>132</v>
      </c>
      <c r="AB247" s="85" t="s">
        <v>133</v>
      </c>
      <c r="AC247" s="117"/>
    </row>
    <row r="248" s="109" customFormat="1" ht="42" spans="1:29">
      <c r="A248" s="116">
        <v>242</v>
      </c>
      <c r="B248" s="85" t="s">
        <v>47</v>
      </c>
      <c r="C248" s="85" t="s">
        <v>769</v>
      </c>
      <c r="D248" s="85" t="s">
        <v>770</v>
      </c>
      <c r="E248" s="117" t="s">
        <v>771</v>
      </c>
      <c r="F248" s="117" t="s">
        <v>11</v>
      </c>
      <c r="G248" s="117" t="s">
        <v>51</v>
      </c>
      <c r="H248" s="118" t="s">
        <v>770</v>
      </c>
      <c r="I248" s="85">
        <v>2024</v>
      </c>
      <c r="J248" s="85" t="s">
        <v>52</v>
      </c>
      <c r="K248" s="117" t="s">
        <v>61</v>
      </c>
      <c r="L248" s="120" t="s">
        <v>241</v>
      </c>
      <c r="M248" s="117">
        <v>0.09</v>
      </c>
      <c r="N248" s="117">
        <v>0.09</v>
      </c>
      <c r="O248" s="85">
        <v>0</v>
      </c>
      <c r="P248" s="85">
        <v>0</v>
      </c>
      <c r="Q248" s="85">
        <v>0</v>
      </c>
      <c r="R248" s="85">
        <v>1</v>
      </c>
      <c r="S248" s="85">
        <v>1</v>
      </c>
      <c r="T248" s="85">
        <v>0</v>
      </c>
      <c r="U248" s="85">
        <v>0</v>
      </c>
      <c r="V248" s="85">
        <v>0</v>
      </c>
      <c r="W248" s="116" t="s">
        <v>55</v>
      </c>
      <c r="X248" s="116">
        <v>0.09</v>
      </c>
      <c r="Y248" s="116">
        <v>0</v>
      </c>
      <c r="Z248" s="116">
        <v>0</v>
      </c>
      <c r="AA248" s="85" t="s">
        <v>242</v>
      </c>
      <c r="AB248" s="85" t="s">
        <v>243</v>
      </c>
      <c r="AC248" s="117"/>
    </row>
    <row r="249" s="109" customFormat="1" ht="84" spans="1:29">
      <c r="A249" s="116">
        <v>243</v>
      </c>
      <c r="B249" s="85" t="s">
        <v>47</v>
      </c>
      <c r="C249" s="85" t="s">
        <v>769</v>
      </c>
      <c r="D249" s="85" t="s">
        <v>772</v>
      </c>
      <c r="E249" s="117" t="s">
        <v>773</v>
      </c>
      <c r="F249" s="117" t="s">
        <v>11</v>
      </c>
      <c r="G249" s="117" t="s">
        <v>51</v>
      </c>
      <c r="H249" s="118" t="s">
        <v>772</v>
      </c>
      <c r="I249" s="117">
        <v>2024</v>
      </c>
      <c r="J249" s="117" t="s">
        <v>52</v>
      </c>
      <c r="K249" s="117" t="s">
        <v>61</v>
      </c>
      <c r="L249" s="120" t="s">
        <v>774</v>
      </c>
      <c r="M249" s="117">
        <v>16.11</v>
      </c>
      <c r="N249" s="117">
        <v>16.11</v>
      </c>
      <c r="O249" s="117">
        <v>0</v>
      </c>
      <c r="P249" s="117">
        <v>0</v>
      </c>
      <c r="Q249" s="85">
        <v>46</v>
      </c>
      <c r="R249" s="85">
        <v>183</v>
      </c>
      <c r="S249" s="85">
        <v>1</v>
      </c>
      <c r="T249" s="85">
        <v>5</v>
      </c>
      <c r="U249" s="85">
        <v>0</v>
      </c>
      <c r="V249" s="85">
        <v>0</v>
      </c>
      <c r="W249" s="85" t="s">
        <v>55</v>
      </c>
      <c r="X249" s="116">
        <v>0</v>
      </c>
      <c r="Y249" s="116">
        <v>0</v>
      </c>
      <c r="Z249" s="116">
        <v>0</v>
      </c>
      <c r="AA249" s="85" t="s">
        <v>397</v>
      </c>
      <c r="AB249" s="85" t="s">
        <v>775</v>
      </c>
      <c r="AC249" s="122"/>
    </row>
    <row r="250" s="109" customFormat="1" ht="73.5" spans="1:29">
      <c r="A250" s="116">
        <v>244</v>
      </c>
      <c r="B250" s="85" t="s">
        <v>47</v>
      </c>
      <c r="C250" s="85" t="s">
        <v>769</v>
      </c>
      <c r="D250" s="85" t="s">
        <v>776</v>
      </c>
      <c r="E250" s="117" t="s">
        <v>777</v>
      </c>
      <c r="F250" s="117" t="s">
        <v>11</v>
      </c>
      <c r="G250" s="117" t="s">
        <v>51</v>
      </c>
      <c r="H250" s="118" t="s">
        <v>776</v>
      </c>
      <c r="I250" s="117">
        <v>2024</v>
      </c>
      <c r="J250" s="117" t="s">
        <v>52</v>
      </c>
      <c r="K250" s="117" t="s">
        <v>61</v>
      </c>
      <c r="L250" s="120" t="s">
        <v>778</v>
      </c>
      <c r="M250" s="117">
        <v>15</v>
      </c>
      <c r="N250" s="117">
        <v>15</v>
      </c>
      <c r="O250" s="117">
        <v>0</v>
      </c>
      <c r="P250" s="117">
        <v>0</v>
      </c>
      <c r="Q250" s="85">
        <v>81</v>
      </c>
      <c r="R250" s="85">
        <v>259</v>
      </c>
      <c r="S250" s="85">
        <v>2</v>
      </c>
      <c r="T250" s="85">
        <v>14</v>
      </c>
      <c r="U250" s="85">
        <v>0</v>
      </c>
      <c r="V250" s="85">
        <v>0</v>
      </c>
      <c r="W250" s="116" t="s">
        <v>55</v>
      </c>
      <c r="X250" s="116">
        <v>15</v>
      </c>
      <c r="Y250" s="116">
        <v>0</v>
      </c>
      <c r="Z250" s="116">
        <v>1000</v>
      </c>
      <c r="AA250" s="85" t="s">
        <v>72</v>
      </c>
      <c r="AB250" s="85" t="s">
        <v>779</v>
      </c>
      <c r="AC250" s="117"/>
    </row>
    <row r="251" s="109" customFormat="1" ht="94.5" spans="1:29">
      <c r="A251" s="116">
        <v>245</v>
      </c>
      <c r="B251" s="85" t="s">
        <v>47</v>
      </c>
      <c r="C251" s="85" t="s">
        <v>769</v>
      </c>
      <c r="D251" s="85" t="s">
        <v>776</v>
      </c>
      <c r="E251" s="117" t="s">
        <v>780</v>
      </c>
      <c r="F251" s="117" t="s">
        <v>11</v>
      </c>
      <c r="G251" s="117" t="s">
        <v>51</v>
      </c>
      <c r="H251" s="118" t="s">
        <v>776</v>
      </c>
      <c r="I251" s="85">
        <v>2024</v>
      </c>
      <c r="J251" s="85" t="s">
        <v>52</v>
      </c>
      <c r="K251" s="117" t="s">
        <v>61</v>
      </c>
      <c r="L251" s="120" t="s">
        <v>781</v>
      </c>
      <c r="M251" s="117">
        <v>147.41</v>
      </c>
      <c r="N251" s="117">
        <v>147.41</v>
      </c>
      <c r="O251" s="85">
        <v>0</v>
      </c>
      <c r="P251" s="85">
        <v>0</v>
      </c>
      <c r="Q251" s="85">
        <v>65</v>
      </c>
      <c r="R251" s="85">
        <v>248</v>
      </c>
      <c r="S251" s="85">
        <v>2</v>
      </c>
      <c r="T251" s="85">
        <v>14</v>
      </c>
      <c r="U251" s="85">
        <v>0</v>
      </c>
      <c r="V251" s="85">
        <v>0</v>
      </c>
      <c r="W251" s="116" t="s">
        <v>55</v>
      </c>
      <c r="X251" s="116">
        <v>147.41</v>
      </c>
      <c r="Y251" s="116">
        <v>0</v>
      </c>
      <c r="Z251" s="116">
        <v>2000</v>
      </c>
      <c r="AA251" s="85" t="s">
        <v>72</v>
      </c>
      <c r="AB251" s="85" t="s">
        <v>782</v>
      </c>
      <c r="AC251" s="122"/>
    </row>
    <row r="252" s="109" customFormat="1" ht="325.5" spans="1:29">
      <c r="A252" s="116">
        <v>246</v>
      </c>
      <c r="B252" s="85" t="s">
        <v>47</v>
      </c>
      <c r="C252" s="85" t="s">
        <v>769</v>
      </c>
      <c r="D252" s="85" t="s">
        <v>776</v>
      </c>
      <c r="E252" s="117" t="s">
        <v>783</v>
      </c>
      <c r="F252" s="117" t="s">
        <v>11</v>
      </c>
      <c r="G252" s="117" t="s">
        <v>51</v>
      </c>
      <c r="H252" s="118" t="s">
        <v>776</v>
      </c>
      <c r="I252" s="117">
        <v>2024</v>
      </c>
      <c r="J252" s="117" t="s">
        <v>52</v>
      </c>
      <c r="K252" s="117" t="s">
        <v>61</v>
      </c>
      <c r="L252" s="120" t="s">
        <v>784</v>
      </c>
      <c r="M252" s="117">
        <v>54.58</v>
      </c>
      <c r="N252" s="117">
        <v>54.58</v>
      </c>
      <c r="O252" s="117">
        <v>0</v>
      </c>
      <c r="P252" s="117">
        <v>0</v>
      </c>
      <c r="Q252" s="85">
        <v>81</v>
      </c>
      <c r="R252" s="85">
        <v>259</v>
      </c>
      <c r="S252" s="85">
        <v>2</v>
      </c>
      <c r="T252" s="85">
        <v>14</v>
      </c>
      <c r="U252" s="85">
        <v>0</v>
      </c>
      <c r="V252" s="85">
        <v>0</v>
      </c>
      <c r="W252" s="116" t="s">
        <v>55</v>
      </c>
      <c r="X252" s="116">
        <v>54.58</v>
      </c>
      <c r="Y252" s="116">
        <v>0</v>
      </c>
      <c r="Z252" s="116">
        <v>0</v>
      </c>
      <c r="AA252" s="85" t="s">
        <v>785</v>
      </c>
      <c r="AB252" s="85" t="s">
        <v>779</v>
      </c>
      <c r="AC252" s="117"/>
    </row>
    <row r="253" s="109" customFormat="1" ht="94.5" spans="1:29">
      <c r="A253" s="116">
        <v>247</v>
      </c>
      <c r="B253" s="85" t="s">
        <v>47</v>
      </c>
      <c r="C253" s="85" t="s">
        <v>769</v>
      </c>
      <c r="D253" s="85" t="s">
        <v>786</v>
      </c>
      <c r="E253" s="117" t="s">
        <v>787</v>
      </c>
      <c r="F253" s="117" t="s">
        <v>60</v>
      </c>
      <c r="G253" s="117" t="s">
        <v>51</v>
      </c>
      <c r="H253" s="118" t="s">
        <v>786</v>
      </c>
      <c r="I253" s="85">
        <v>2024</v>
      </c>
      <c r="J253" s="85" t="s">
        <v>52</v>
      </c>
      <c r="K253" s="117" t="s">
        <v>61</v>
      </c>
      <c r="L253" s="120" t="s">
        <v>788</v>
      </c>
      <c r="M253" s="117">
        <v>11.49</v>
      </c>
      <c r="N253" s="117">
        <v>11.49</v>
      </c>
      <c r="O253" s="85">
        <v>0</v>
      </c>
      <c r="P253" s="85">
        <v>0</v>
      </c>
      <c r="Q253" s="85">
        <v>21</v>
      </c>
      <c r="R253" s="85">
        <v>82</v>
      </c>
      <c r="S253" s="85">
        <v>21</v>
      </c>
      <c r="T253" s="85">
        <v>82</v>
      </c>
      <c r="U253" s="85">
        <v>0</v>
      </c>
      <c r="V253" s="85">
        <v>0</v>
      </c>
      <c r="W253" s="116" t="s">
        <v>55</v>
      </c>
      <c r="X253" s="116">
        <v>11.49</v>
      </c>
      <c r="Y253" s="116">
        <v>4.5</v>
      </c>
      <c r="Z253" s="116">
        <v>2000</v>
      </c>
      <c r="AA253" s="85" t="s">
        <v>231</v>
      </c>
      <c r="AB253" s="85" t="s">
        <v>664</v>
      </c>
      <c r="AC253" s="117"/>
    </row>
    <row r="254" s="109" customFormat="1" ht="73.5" spans="1:29">
      <c r="A254" s="116">
        <v>248</v>
      </c>
      <c r="B254" s="85" t="s">
        <v>47</v>
      </c>
      <c r="C254" s="85" t="s">
        <v>769</v>
      </c>
      <c r="D254" s="85" t="s">
        <v>789</v>
      </c>
      <c r="E254" s="117" t="s">
        <v>790</v>
      </c>
      <c r="F254" s="117" t="s">
        <v>60</v>
      </c>
      <c r="G254" s="117" t="s">
        <v>51</v>
      </c>
      <c r="H254" s="85" t="s">
        <v>789</v>
      </c>
      <c r="I254" s="85">
        <v>2024</v>
      </c>
      <c r="J254" s="85" t="s">
        <v>52</v>
      </c>
      <c r="K254" s="117" t="s">
        <v>61</v>
      </c>
      <c r="L254" s="120" t="s">
        <v>791</v>
      </c>
      <c r="M254" s="117">
        <v>70</v>
      </c>
      <c r="N254" s="117">
        <v>70</v>
      </c>
      <c r="O254" s="117">
        <v>0</v>
      </c>
      <c r="P254" s="117">
        <v>0</v>
      </c>
      <c r="Q254" s="85">
        <v>2762</v>
      </c>
      <c r="R254" s="85">
        <v>6779</v>
      </c>
      <c r="S254" s="85">
        <v>20</v>
      </c>
      <c r="T254" s="85">
        <v>44</v>
      </c>
      <c r="U254" s="85">
        <v>6</v>
      </c>
      <c r="V254" s="85">
        <v>19</v>
      </c>
      <c r="W254" s="85" t="s">
        <v>55</v>
      </c>
      <c r="X254" s="116"/>
      <c r="Y254" s="116"/>
      <c r="Z254" s="116"/>
      <c r="AA254" s="85" t="s">
        <v>208</v>
      </c>
      <c r="AB254" s="85" t="s">
        <v>292</v>
      </c>
      <c r="AC254" s="122"/>
    </row>
    <row r="255" s="109" customFormat="1" ht="52.5" spans="1:29">
      <c r="A255" s="116">
        <v>249</v>
      </c>
      <c r="B255" s="85" t="s">
        <v>47</v>
      </c>
      <c r="C255" s="85" t="s">
        <v>769</v>
      </c>
      <c r="D255" s="85"/>
      <c r="E255" s="117" t="s">
        <v>792</v>
      </c>
      <c r="F255" s="117" t="s">
        <v>12</v>
      </c>
      <c r="G255" s="117" t="s">
        <v>51</v>
      </c>
      <c r="H255" s="85" t="s">
        <v>769</v>
      </c>
      <c r="I255" s="85">
        <v>2024</v>
      </c>
      <c r="J255" s="85" t="s">
        <v>52</v>
      </c>
      <c r="K255" s="117" t="s">
        <v>61</v>
      </c>
      <c r="L255" s="120" t="s">
        <v>793</v>
      </c>
      <c r="M255" s="117">
        <v>1.02</v>
      </c>
      <c r="N255" s="117">
        <v>1.02</v>
      </c>
      <c r="O255" s="117">
        <v>0</v>
      </c>
      <c r="P255" s="117">
        <v>0</v>
      </c>
      <c r="Q255" s="85">
        <v>4</v>
      </c>
      <c r="R255" s="85">
        <v>13</v>
      </c>
      <c r="S255" s="85">
        <v>2</v>
      </c>
      <c r="T255" s="85">
        <v>9</v>
      </c>
      <c r="U255" s="85">
        <v>2</v>
      </c>
      <c r="V255" s="85">
        <v>4</v>
      </c>
      <c r="W255" s="85" t="s">
        <v>55</v>
      </c>
      <c r="X255" s="116">
        <v>1.02</v>
      </c>
      <c r="Y255" s="116">
        <v>0</v>
      </c>
      <c r="Z255" s="116">
        <v>0</v>
      </c>
      <c r="AA255" s="85" t="s">
        <v>532</v>
      </c>
      <c r="AB255" s="85" t="s">
        <v>125</v>
      </c>
      <c r="AC255" s="117"/>
    </row>
    <row r="256" s="109" customFormat="1" ht="42" spans="1:29">
      <c r="A256" s="116">
        <v>250</v>
      </c>
      <c r="B256" s="85" t="s">
        <v>47</v>
      </c>
      <c r="C256" s="85" t="s">
        <v>769</v>
      </c>
      <c r="D256" s="85"/>
      <c r="E256" s="117" t="s">
        <v>794</v>
      </c>
      <c r="F256" s="117" t="s">
        <v>60</v>
      </c>
      <c r="G256" s="117" t="s">
        <v>51</v>
      </c>
      <c r="H256" s="85" t="s">
        <v>769</v>
      </c>
      <c r="I256" s="117">
        <v>2024</v>
      </c>
      <c r="J256" s="117" t="s">
        <v>52</v>
      </c>
      <c r="K256" s="117" t="s">
        <v>61</v>
      </c>
      <c r="L256" s="120" t="s">
        <v>795</v>
      </c>
      <c r="M256" s="117">
        <v>9.45</v>
      </c>
      <c r="N256" s="117">
        <v>9.45</v>
      </c>
      <c r="O256" s="117">
        <v>0</v>
      </c>
      <c r="P256" s="117">
        <v>0</v>
      </c>
      <c r="Q256" s="85">
        <v>64</v>
      </c>
      <c r="R256" s="85">
        <v>224</v>
      </c>
      <c r="S256" s="85">
        <v>55</v>
      </c>
      <c r="T256" s="85">
        <v>194</v>
      </c>
      <c r="U256" s="85">
        <v>9</v>
      </c>
      <c r="V256" s="85">
        <v>30</v>
      </c>
      <c r="W256" s="85" t="s">
        <v>55</v>
      </c>
      <c r="X256" s="116">
        <v>9.45</v>
      </c>
      <c r="Y256" s="116">
        <v>5</v>
      </c>
      <c r="Z256" s="116">
        <v>1000</v>
      </c>
      <c r="AA256" s="85" t="s">
        <v>796</v>
      </c>
      <c r="AB256" s="85" t="s">
        <v>485</v>
      </c>
      <c r="AC256" s="117"/>
    </row>
    <row r="257" s="109" customFormat="1" ht="73.5" spans="1:29">
      <c r="A257" s="116">
        <v>251</v>
      </c>
      <c r="B257" s="116" t="s">
        <v>47</v>
      </c>
      <c r="C257" s="85" t="s">
        <v>769</v>
      </c>
      <c r="D257" s="85"/>
      <c r="E257" s="85" t="s">
        <v>797</v>
      </c>
      <c r="F257" s="85" t="s">
        <v>60</v>
      </c>
      <c r="G257" s="85" t="s">
        <v>51</v>
      </c>
      <c r="H257" s="85" t="s">
        <v>769</v>
      </c>
      <c r="I257" s="116">
        <v>2024</v>
      </c>
      <c r="J257" s="85" t="s">
        <v>52</v>
      </c>
      <c r="K257" s="85" t="s">
        <v>61</v>
      </c>
      <c r="L257" s="121" t="s">
        <v>798</v>
      </c>
      <c r="M257" s="85">
        <v>53.95</v>
      </c>
      <c r="N257" s="85">
        <v>53.95</v>
      </c>
      <c r="O257" s="85">
        <v>0</v>
      </c>
      <c r="P257" s="85">
        <v>0</v>
      </c>
      <c r="Q257" s="85">
        <v>88</v>
      </c>
      <c r="R257" s="85">
        <v>298</v>
      </c>
      <c r="S257" s="85">
        <v>72</v>
      </c>
      <c r="T257" s="85">
        <v>254</v>
      </c>
      <c r="U257" s="85">
        <v>16</v>
      </c>
      <c r="V257" s="85">
        <v>44</v>
      </c>
      <c r="W257" s="85" t="s">
        <v>499</v>
      </c>
      <c r="X257" s="116">
        <v>53.95</v>
      </c>
      <c r="Y257" s="116">
        <v>38.5</v>
      </c>
      <c r="Z257" s="116">
        <v>3000</v>
      </c>
      <c r="AA257" s="85" t="s">
        <v>296</v>
      </c>
      <c r="AB257" s="85" t="s">
        <v>485</v>
      </c>
      <c r="AC257" s="122"/>
    </row>
    <row r="258" s="109" customFormat="1" ht="31.5" spans="1:29">
      <c r="A258" s="116">
        <v>252</v>
      </c>
      <c r="B258" s="85" t="s">
        <v>47</v>
      </c>
      <c r="C258" s="85" t="s">
        <v>769</v>
      </c>
      <c r="D258" s="85"/>
      <c r="E258" s="117" t="s">
        <v>799</v>
      </c>
      <c r="F258" s="117" t="s">
        <v>60</v>
      </c>
      <c r="G258" s="117" t="s">
        <v>51</v>
      </c>
      <c r="H258" s="85" t="s">
        <v>769</v>
      </c>
      <c r="I258" s="85">
        <v>2024</v>
      </c>
      <c r="J258" s="85" t="s">
        <v>52</v>
      </c>
      <c r="K258" s="117" t="s">
        <v>61</v>
      </c>
      <c r="L258" s="120" t="s">
        <v>800</v>
      </c>
      <c r="M258" s="117">
        <v>1.99</v>
      </c>
      <c r="N258" s="117">
        <v>1.99</v>
      </c>
      <c r="O258" s="85">
        <v>0</v>
      </c>
      <c r="P258" s="85">
        <v>0</v>
      </c>
      <c r="Q258" s="85">
        <v>26</v>
      </c>
      <c r="R258" s="85">
        <v>115</v>
      </c>
      <c r="S258" s="85">
        <v>20</v>
      </c>
      <c r="T258" s="85">
        <v>92</v>
      </c>
      <c r="U258" s="85">
        <v>6</v>
      </c>
      <c r="V258" s="85">
        <v>23</v>
      </c>
      <c r="W258" s="116" t="s">
        <v>55</v>
      </c>
      <c r="X258" s="116"/>
      <c r="Y258" s="116"/>
      <c r="Z258" s="116"/>
      <c r="AA258" s="85" t="s">
        <v>277</v>
      </c>
      <c r="AB258" s="85" t="s">
        <v>278</v>
      </c>
      <c r="AC258" s="117"/>
    </row>
    <row r="259" s="109" customFormat="1" ht="31.5" spans="1:29">
      <c r="A259" s="116">
        <v>253</v>
      </c>
      <c r="B259" s="116" t="s">
        <v>47</v>
      </c>
      <c r="C259" s="85" t="s">
        <v>769</v>
      </c>
      <c r="D259" s="85"/>
      <c r="E259" s="85" t="s">
        <v>130</v>
      </c>
      <c r="F259" s="85" t="s">
        <v>130</v>
      </c>
      <c r="G259" s="85" t="s">
        <v>51</v>
      </c>
      <c r="H259" s="85" t="s">
        <v>769</v>
      </c>
      <c r="I259" s="116">
        <v>2024</v>
      </c>
      <c r="J259" s="85" t="s">
        <v>52</v>
      </c>
      <c r="K259" s="85" t="s">
        <v>61</v>
      </c>
      <c r="L259" s="121" t="s">
        <v>131</v>
      </c>
      <c r="M259" s="85">
        <v>0.7</v>
      </c>
      <c r="N259" s="85">
        <v>0.7</v>
      </c>
      <c r="O259" s="85">
        <v>0</v>
      </c>
      <c r="P259" s="85">
        <v>0</v>
      </c>
      <c r="Q259" s="85"/>
      <c r="R259" s="85"/>
      <c r="S259" s="85"/>
      <c r="T259" s="85"/>
      <c r="U259" s="85"/>
      <c r="V259" s="85"/>
      <c r="W259" s="116" t="s">
        <v>55</v>
      </c>
      <c r="X259" s="116">
        <v>0</v>
      </c>
      <c r="Y259" s="116">
        <v>0</v>
      </c>
      <c r="Z259" s="116">
        <v>0</v>
      </c>
      <c r="AA259" s="85" t="s">
        <v>132</v>
      </c>
      <c r="AB259" s="85" t="s">
        <v>133</v>
      </c>
      <c r="AC259" s="117"/>
    </row>
    <row r="260" s="109" customFormat="1" ht="31.5" spans="1:29">
      <c r="A260" s="116">
        <v>254</v>
      </c>
      <c r="B260" s="85" t="s">
        <v>47</v>
      </c>
      <c r="C260" s="85" t="s">
        <v>769</v>
      </c>
      <c r="D260" s="85"/>
      <c r="E260" s="117" t="s">
        <v>801</v>
      </c>
      <c r="F260" s="117" t="s">
        <v>12</v>
      </c>
      <c r="G260" s="117" t="s">
        <v>51</v>
      </c>
      <c r="H260" s="85" t="s">
        <v>769</v>
      </c>
      <c r="I260" s="85">
        <v>2024</v>
      </c>
      <c r="J260" s="85" t="s">
        <v>52</v>
      </c>
      <c r="K260" s="117" t="s">
        <v>61</v>
      </c>
      <c r="L260" s="120" t="s">
        <v>802</v>
      </c>
      <c r="M260" s="117">
        <v>1</v>
      </c>
      <c r="N260" s="117">
        <v>1</v>
      </c>
      <c r="O260" s="85">
        <v>0</v>
      </c>
      <c r="P260" s="85">
        <v>0</v>
      </c>
      <c r="Q260" s="85">
        <v>1</v>
      </c>
      <c r="R260" s="85">
        <v>5</v>
      </c>
      <c r="S260" s="85">
        <v>0</v>
      </c>
      <c r="T260" s="85">
        <v>0</v>
      </c>
      <c r="U260" s="85">
        <v>1</v>
      </c>
      <c r="V260" s="85">
        <v>5</v>
      </c>
      <c r="W260" s="116" t="s">
        <v>55</v>
      </c>
      <c r="X260" s="116">
        <v>1</v>
      </c>
      <c r="Y260" s="116">
        <v>0</v>
      </c>
      <c r="Z260" s="116">
        <v>0</v>
      </c>
      <c r="AA260" s="85" t="s">
        <v>82</v>
      </c>
      <c r="AB260" s="85" t="s">
        <v>83</v>
      </c>
      <c r="AC260" s="117"/>
    </row>
    <row r="261" s="109" customFormat="1" ht="31.5" spans="1:29">
      <c r="A261" s="116">
        <v>255</v>
      </c>
      <c r="B261" s="85" t="s">
        <v>47</v>
      </c>
      <c r="C261" s="85" t="s">
        <v>769</v>
      </c>
      <c r="D261" s="85"/>
      <c r="E261" s="117" t="s">
        <v>130</v>
      </c>
      <c r="F261" s="117" t="s">
        <v>130</v>
      </c>
      <c r="G261" s="117" t="s">
        <v>51</v>
      </c>
      <c r="H261" s="118" t="s">
        <v>769</v>
      </c>
      <c r="I261" s="85">
        <v>2024</v>
      </c>
      <c r="J261" s="85" t="s">
        <v>52</v>
      </c>
      <c r="K261" s="117" t="s">
        <v>61</v>
      </c>
      <c r="L261" s="120" t="s">
        <v>131</v>
      </c>
      <c r="M261" s="117">
        <v>3.83</v>
      </c>
      <c r="N261" s="117">
        <v>3.83</v>
      </c>
      <c r="O261" s="85">
        <v>0</v>
      </c>
      <c r="P261" s="85">
        <v>0</v>
      </c>
      <c r="Q261" s="85"/>
      <c r="R261" s="85"/>
      <c r="S261" s="85"/>
      <c r="T261" s="85"/>
      <c r="U261" s="85"/>
      <c r="V261" s="85"/>
      <c r="W261" s="116" t="s">
        <v>55</v>
      </c>
      <c r="X261" s="116">
        <v>0</v>
      </c>
      <c r="Y261" s="116">
        <v>0</v>
      </c>
      <c r="Z261" s="116">
        <v>0</v>
      </c>
      <c r="AA261" s="85" t="s">
        <v>132</v>
      </c>
      <c r="AB261" s="85" t="s">
        <v>133</v>
      </c>
      <c r="AC261" s="117"/>
    </row>
    <row r="262" s="109" customFormat="1" ht="52.5" spans="1:29">
      <c r="A262" s="116">
        <v>256</v>
      </c>
      <c r="B262" s="85" t="s">
        <v>47</v>
      </c>
      <c r="C262" s="85" t="s">
        <v>803</v>
      </c>
      <c r="D262" s="85" t="s">
        <v>804</v>
      </c>
      <c r="E262" s="117" t="s">
        <v>805</v>
      </c>
      <c r="F262" s="117" t="s">
        <v>12</v>
      </c>
      <c r="G262" s="117" t="s">
        <v>246</v>
      </c>
      <c r="H262" s="85" t="s">
        <v>804</v>
      </c>
      <c r="I262" s="85">
        <v>2024</v>
      </c>
      <c r="J262" s="85" t="s">
        <v>52</v>
      </c>
      <c r="K262" s="117" t="s">
        <v>61</v>
      </c>
      <c r="L262" s="120" t="s">
        <v>806</v>
      </c>
      <c r="M262" s="117">
        <v>3</v>
      </c>
      <c r="N262" s="117">
        <v>3</v>
      </c>
      <c r="O262" s="85">
        <v>0</v>
      </c>
      <c r="P262" s="85">
        <v>0</v>
      </c>
      <c r="Q262" s="85">
        <v>2</v>
      </c>
      <c r="R262" s="85">
        <v>6</v>
      </c>
      <c r="S262" s="85">
        <v>1</v>
      </c>
      <c r="T262" s="85">
        <v>3</v>
      </c>
      <c r="U262" s="85">
        <v>1</v>
      </c>
      <c r="V262" s="85">
        <v>3</v>
      </c>
      <c r="W262" s="118" t="s">
        <v>55</v>
      </c>
      <c r="X262" s="116"/>
      <c r="Y262" s="116"/>
      <c r="Z262" s="116"/>
      <c r="AA262" s="85" t="s">
        <v>82</v>
      </c>
      <c r="AB262" s="85" t="s">
        <v>83</v>
      </c>
      <c r="AC262" s="122"/>
    </row>
    <row r="263" s="109" customFormat="1" ht="31.5" spans="1:29">
      <c r="A263" s="116">
        <v>257</v>
      </c>
      <c r="B263" s="116" t="s">
        <v>47</v>
      </c>
      <c r="C263" s="85" t="s">
        <v>803</v>
      </c>
      <c r="D263" s="85" t="s">
        <v>807</v>
      </c>
      <c r="E263" s="85" t="s">
        <v>808</v>
      </c>
      <c r="F263" s="85" t="s">
        <v>12</v>
      </c>
      <c r="G263" s="85" t="s">
        <v>51</v>
      </c>
      <c r="H263" s="85" t="s">
        <v>807</v>
      </c>
      <c r="I263" s="116">
        <v>2024</v>
      </c>
      <c r="J263" s="85" t="s">
        <v>52</v>
      </c>
      <c r="K263" s="85" t="s">
        <v>61</v>
      </c>
      <c r="L263" s="121" t="s">
        <v>809</v>
      </c>
      <c r="M263" s="85">
        <v>0.225</v>
      </c>
      <c r="N263" s="85">
        <v>0.225</v>
      </c>
      <c r="O263" s="85">
        <v>0</v>
      </c>
      <c r="P263" s="85">
        <v>0</v>
      </c>
      <c r="Q263" s="85">
        <v>1</v>
      </c>
      <c r="R263" s="85">
        <v>2</v>
      </c>
      <c r="S263" s="85">
        <v>0</v>
      </c>
      <c r="T263" s="85">
        <v>0</v>
      </c>
      <c r="U263" s="85">
        <v>1</v>
      </c>
      <c r="V263" s="85">
        <v>2</v>
      </c>
      <c r="W263" s="116" t="s">
        <v>55</v>
      </c>
      <c r="X263" s="116">
        <v>0</v>
      </c>
      <c r="Y263" s="116">
        <v>0</v>
      </c>
      <c r="Z263" s="116">
        <v>0</v>
      </c>
      <c r="AA263" s="85" t="s">
        <v>810</v>
      </c>
      <c r="AB263" s="85" t="s">
        <v>174</v>
      </c>
      <c r="AC263" s="117"/>
    </row>
    <row r="264" s="109" customFormat="1" ht="42" spans="1:29">
      <c r="A264" s="116">
        <v>258</v>
      </c>
      <c r="B264" s="116" t="s">
        <v>47</v>
      </c>
      <c r="C264" s="85" t="s">
        <v>803</v>
      </c>
      <c r="D264" s="85" t="s">
        <v>807</v>
      </c>
      <c r="E264" s="85" t="s">
        <v>811</v>
      </c>
      <c r="F264" s="85" t="s">
        <v>60</v>
      </c>
      <c r="G264" s="85" t="s">
        <v>51</v>
      </c>
      <c r="H264" s="85" t="s">
        <v>807</v>
      </c>
      <c r="I264" s="116">
        <v>2024</v>
      </c>
      <c r="J264" s="85" t="s">
        <v>52</v>
      </c>
      <c r="K264" s="85" t="s">
        <v>61</v>
      </c>
      <c r="L264" s="121" t="s">
        <v>812</v>
      </c>
      <c r="M264" s="85">
        <v>2.1</v>
      </c>
      <c r="N264" s="85">
        <v>2.1</v>
      </c>
      <c r="O264" s="85">
        <v>0</v>
      </c>
      <c r="P264" s="85">
        <v>0</v>
      </c>
      <c r="Q264" s="85">
        <v>3</v>
      </c>
      <c r="R264" s="85">
        <v>9</v>
      </c>
      <c r="S264" s="85">
        <v>0</v>
      </c>
      <c r="T264" s="85">
        <v>0</v>
      </c>
      <c r="U264" s="85">
        <v>3</v>
      </c>
      <c r="V264" s="85">
        <v>9</v>
      </c>
      <c r="W264" s="116" t="s">
        <v>55</v>
      </c>
      <c r="X264" s="116">
        <v>2.1</v>
      </c>
      <c r="Y264" s="116">
        <v>0.6</v>
      </c>
      <c r="Z264" s="116">
        <v>2000</v>
      </c>
      <c r="AA264" s="85" t="s">
        <v>813</v>
      </c>
      <c r="AB264" s="85" t="s">
        <v>814</v>
      </c>
      <c r="AC264" s="117"/>
    </row>
    <row r="265" s="109" customFormat="1" ht="31.5" spans="1:29">
      <c r="A265" s="116">
        <v>259</v>
      </c>
      <c r="B265" s="85" t="s">
        <v>47</v>
      </c>
      <c r="C265" s="85" t="s">
        <v>803</v>
      </c>
      <c r="D265" s="85" t="s">
        <v>815</v>
      </c>
      <c r="E265" s="117" t="s">
        <v>816</v>
      </c>
      <c r="F265" s="117" t="s">
        <v>11</v>
      </c>
      <c r="G265" s="117" t="s">
        <v>51</v>
      </c>
      <c r="H265" s="118" t="s">
        <v>815</v>
      </c>
      <c r="I265" s="85">
        <v>2024</v>
      </c>
      <c r="J265" s="85" t="s">
        <v>52</v>
      </c>
      <c r="K265" s="117" t="s">
        <v>61</v>
      </c>
      <c r="L265" s="120" t="s">
        <v>817</v>
      </c>
      <c r="M265" s="117">
        <v>0.18</v>
      </c>
      <c r="N265" s="117">
        <v>0.18</v>
      </c>
      <c r="O265" s="85">
        <v>0</v>
      </c>
      <c r="P265" s="85">
        <v>0</v>
      </c>
      <c r="Q265" s="85">
        <v>2</v>
      </c>
      <c r="R265" s="85">
        <v>14</v>
      </c>
      <c r="S265" s="85">
        <v>1</v>
      </c>
      <c r="T265" s="85">
        <v>8</v>
      </c>
      <c r="U265" s="85">
        <v>1</v>
      </c>
      <c r="V265" s="85">
        <v>6</v>
      </c>
      <c r="W265" s="116" t="s">
        <v>55</v>
      </c>
      <c r="X265" s="116">
        <v>0.18</v>
      </c>
      <c r="Y265" s="116">
        <v>0</v>
      </c>
      <c r="Z265" s="116">
        <v>0</v>
      </c>
      <c r="AA265" s="85" t="s">
        <v>185</v>
      </c>
      <c r="AB265" s="85" t="s">
        <v>818</v>
      </c>
      <c r="AC265" s="117"/>
    </row>
    <row r="266" s="109" customFormat="1" ht="31.5" spans="1:29">
      <c r="A266" s="116">
        <v>260</v>
      </c>
      <c r="B266" s="85" t="s">
        <v>47</v>
      </c>
      <c r="C266" s="85" t="s">
        <v>803</v>
      </c>
      <c r="D266" s="85" t="s">
        <v>819</v>
      </c>
      <c r="E266" s="117" t="s">
        <v>820</v>
      </c>
      <c r="F266" s="117" t="s">
        <v>12</v>
      </c>
      <c r="G266" s="117" t="s">
        <v>51</v>
      </c>
      <c r="H266" s="85" t="s">
        <v>819</v>
      </c>
      <c r="I266" s="85">
        <v>2024</v>
      </c>
      <c r="J266" s="85" t="s">
        <v>52</v>
      </c>
      <c r="K266" s="117" t="s">
        <v>61</v>
      </c>
      <c r="L266" s="120" t="s">
        <v>821</v>
      </c>
      <c r="M266" s="117">
        <v>1.88</v>
      </c>
      <c r="N266" s="117">
        <v>1.88</v>
      </c>
      <c r="O266" s="85">
        <v>0</v>
      </c>
      <c r="P266" s="85">
        <v>0</v>
      </c>
      <c r="Q266" s="85">
        <v>2</v>
      </c>
      <c r="R266" s="85">
        <v>4</v>
      </c>
      <c r="S266" s="85">
        <v>2</v>
      </c>
      <c r="T266" s="85">
        <v>4</v>
      </c>
      <c r="U266" s="85">
        <v>0</v>
      </c>
      <c r="V266" s="85">
        <v>0</v>
      </c>
      <c r="W266" s="116" t="s">
        <v>55</v>
      </c>
      <c r="X266" s="116">
        <v>1.88</v>
      </c>
      <c r="Y266" s="116">
        <v>1.88</v>
      </c>
      <c r="Z266" s="116">
        <v>9400</v>
      </c>
      <c r="AA266" s="85" t="s">
        <v>822</v>
      </c>
      <c r="AB266" s="85" t="s">
        <v>823</v>
      </c>
      <c r="AC266" s="117"/>
    </row>
    <row r="267" s="109" customFormat="1" ht="84" spans="1:29">
      <c r="A267" s="116">
        <v>261</v>
      </c>
      <c r="B267" s="85" t="s">
        <v>47</v>
      </c>
      <c r="C267" s="85" t="s">
        <v>803</v>
      </c>
      <c r="D267" s="85" t="s">
        <v>824</v>
      </c>
      <c r="E267" s="117" t="s">
        <v>825</v>
      </c>
      <c r="F267" s="117" t="s">
        <v>60</v>
      </c>
      <c r="G267" s="117" t="s">
        <v>51</v>
      </c>
      <c r="H267" s="118" t="s">
        <v>824</v>
      </c>
      <c r="I267" s="117">
        <v>2024</v>
      </c>
      <c r="J267" s="117" t="s">
        <v>52</v>
      </c>
      <c r="K267" s="117" t="s">
        <v>61</v>
      </c>
      <c r="L267" s="120" t="s">
        <v>826</v>
      </c>
      <c r="M267" s="117">
        <v>5.85</v>
      </c>
      <c r="N267" s="117">
        <v>5.85</v>
      </c>
      <c r="O267" s="117">
        <v>0</v>
      </c>
      <c r="P267" s="117">
        <v>0</v>
      </c>
      <c r="Q267" s="85">
        <v>8</v>
      </c>
      <c r="R267" s="85">
        <v>19</v>
      </c>
      <c r="S267" s="85">
        <v>1</v>
      </c>
      <c r="T267" s="85">
        <v>2</v>
      </c>
      <c r="U267" s="85">
        <v>7</v>
      </c>
      <c r="V267" s="85">
        <v>17</v>
      </c>
      <c r="W267" s="116" t="s">
        <v>55</v>
      </c>
      <c r="X267" s="116">
        <v>5.85</v>
      </c>
      <c r="Y267" s="116">
        <v>2.4</v>
      </c>
      <c r="Z267" s="116">
        <v>2000</v>
      </c>
      <c r="AA267" s="85" t="s">
        <v>827</v>
      </c>
      <c r="AB267" s="85" t="s">
        <v>828</v>
      </c>
      <c r="AC267" s="117"/>
    </row>
    <row r="268" s="109" customFormat="1" ht="31.5" spans="1:29">
      <c r="A268" s="116">
        <v>262</v>
      </c>
      <c r="B268" s="116" t="s">
        <v>47</v>
      </c>
      <c r="C268" s="85" t="s">
        <v>803</v>
      </c>
      <c r="D268" s="85" t="s">
        <v>829</v>
      </c>
      <c r="E268" s="85" t="s">
        <v>830</v>
      </c>
      <c r="F268" s="85" t="s">
        <v>60</v>
      </c>
      <c r="G268" s="85" t="s">
        <v>51</v>
      </c>
      <c r="H268" s="85" t="s">
        <v>829</v>
      </c>
      <c r="I268" s="116">
        <v>2024</v>
      </c>
      <c r="J268" s="85" t="s">
        <v>52</v>
      </c>
      <c r="K268" s="85" t="s">
        <v>61</v>
      </c>
      <c r="L268" s="121" t="s">
        <v>831</v>
      </c>
      <c r="M268" s="85">
        <v>1.63</v>
      </c>
      <c r="N268" s="85">
        <v>1.63</v>
      </c>
      <c r="O268" s="85">
        <v>0</v>
      </c>
      <c r="P268" s="85">
        <v>0</v>
      </c>
      <c r="Q268" s="85">
        <v>12</v>
      </c>
      <c r="R268" s="85">
        <v>34</v>
      </c>
      <c r="S268" s="85">
        <v>12</v>
      </c>
      <c r="T268" s="85">
        <v>34</v>
      </c>
      <c r="U268" s="85">
        <v>0</v>
      </c>
      <c r="V268" s="85">
        <v>0</v>
      </c>
      <c r="W268" s="116" t="s">
        <v>55</v>
      </c>
      <c r="X268" s="116"/>
      <c r="Y268" s="116"/>
      <c r="Z268" s="116"/>
      <c r="AA268" s="85" t="s">
        <v>277</v>
      </c>
      <c r="AB268" s="85" t="s">
        <v>278</v>
      </c>
      <c r="AC268" s="117"/>
    </row>
    <row r="269" s="109" customFormat="1" ht="31.5" spans="1:29">
      <c r="A269" s="116">
        <v>263</v>
      </c>
      <c r="B269" s="85" t="s">
        <v>47</v>
      </c>
      <c r="C269" s="85" t="s">
        <v>803</v>
      </c>
      <c r="D269" s="85" t="s">
        <v>832</v>
      </c>
      <c r="E269" s="117" t="s">
        <v>833</v>
      </c>
      <c r="F269" s="117" t="s">
        <v>60</v>
      </c>
      <c r="G269" s="117" t="s">
        <v>51</v>
      </c>
      <c r="H269" s="85" t="s">
        <v>832</v>
      </c>
      <c r="I269" s="117">
        <v>2024</v>
      </c>
      <c r="J269" s="117" t="s">
        <v>52</v>
      </c>
      <c r="K269" s="117" t="s">
        <v>61</v>
      </c>
      <c r="L269" s="120" t="s">
        <v>834</v>
      </c>
      <c r="M269" s="117">
        <v>3.8</v>
      </c>
      <c r="N269" s="117">
        <v>3.8</v>
      </c>
      <c r="O269" s="117">
        <v>0</v>
      </c>
      <c r="P269" s="117">
        <v>0</v>
      </c>
      <c r="Q269" s="85">
        <v>36</v>
      </c>
      <c r="R269" s="85">
        <v>140</v>
      </c>
      <c r="S269" s="85">
        <v>30</v>
      </c>
      <c r="T269" s="85">
        <v>113</v>
      </c>
      <c r="U269" s="85">
        <v>6</v>
      </c>
      <c r="V269" s="85">
        <v>27</v>
      </c>
      <c r="W269" s="116" t="s">
        <v>55</v>
      </c>
      <c r="X269" s="116"/>
      <c r="Y269" s="116"/>
      <c r="Z269" s="116"/>
      <c r="AA269" s="131" t="s">
        <v>165</v>
      </c>
      <c r="AB269" s="131" t="s">
        <v>208</v>
      </c>
      <c r="AC269" s="117"/>
    </row>
    <row r="270" s="109" customFormat="1" ht="42" spans="1:29">
      <c r="A270" s="116">
        <v>264</v>
      </c>
      <c r="B270" s="116" t="s">
        <v>47</v>
      </c>
      <c r="C270" s="85" t="s">
        <v>803</v>
      </c>
      <c r="D270" s="85" t="s">
        <v>832</v>
      </c>
      <c r="E270" s="85" t="s">
        <v>835</v>
      </c>
      <c r="F270" s="85" t="s">
        <v>60</v>
      </c>
      <c r="G270" s="85" t="s">
        <v>51</v>
      </c>
      <c r="H270" s="85" t="s">
        <v>832</v>
      </c>
      <c r="I270" s="116">
        <v>2024</v>
      </c>
      <c r="J270" s="85" t="s">
        <v>52</v>
      </c>
      <c r="K270" s="85" t="s">
        <v>61</v>
      </c>
      <c r="L270" s="121" t="s">
        <v>836</v>
      </c>
      <c r="M270" s="85">
        <v>28.575</v>
      </c>
      <c r="N270" s="85">
        <v>28.575</v>
      </c>
      <c r="O270" s="85">
        <v>0</v>
      </c>
      <c r="P270" s="85">
        <v>0</v>
      </c>
      <c r="Q270" s="85">
        <v>47</v>
      </c>
      <c r="R270" s="85">
        <v>174</v>
      </c>
      <c r="S270" s="85">
        <v>39</v>
      </c>
      <c r="T270" s="85">
        <v>138</v>
      </c>
      <c r="U270" s="85">
        <v>8</v>
      </c>
      <c r="V270" s="85">
        <v>36</v>
      </c>
      <c r="W270" s="116" t="s">
        <v>55</v>
      </c>
      <c r="X270" s="116">
        <v>28.575</v>
      </c>
      <c r="Y270" s="116">
        <v>28.575</v>
      </c>
      <c r="Z270" s="116">
        <v>5000</v>
      </c>
      <c r="AA270" s="85" t="s">
        <v>837</v>
      </c>
      <c r="AB270" s="85" t="s">
        <v>838</v>
      </c>
      <c r="AC270" s="117"/>
    </row>
    <row r="271" s="109" customFormat="1" ht="31.5" spans="1:29">
      <c r="A271" s="116">
        <v>265</v>
      </c>
      <c r="B271" s="85" t="s">
        <v>47</v>
      </c>
      <c r="C271" s="85" t="s">
        <v>803</v>
      </c>
      <c r="D271" s="85"/>
      <c r="E271" s="117" t="s">
        <v>130</v>
      </c>
      <c r="F271" s="117" t="s">
        <v>130</v>
      </c>
      <c r="G271" s="117" t="s">
        <v>51</v>
      </c>
      <c r="H271" s="118" t="s">
        <v>803</v>
      </c>
      <c r="I271" s="117">
        <v>2024</v>
      </c>
      <c r="J271" s="117" t="s">
        <v>52</v>
      </c>
      <c r="K271" s="117" t="s">
        <v>61</v>
      </c>
      <c r="L271" s="120" t="s">
        <v>131</v>
      </c>
      <c r="M271" s="117">
        <v>0.66</v>
      </c>
      <c r="N271" s="117">
        <v>0.66</v>
      </c>
      <c r="O271" s="117">
        <v>0</v>
      </c>
      <c r="P271" s="117">
        <v>0</v>
      </c>
      <c r="Q271" s="85"/>
      <c r="R271" s="85"/>
      <c r="S271" s="85"/>
      <c r="T271" s="85"/>
      <c r="U271" s="85"/>
      <c r="V271" s="85"/>
      <c r="W271" s="116" t="s">
        <v>55</v>
      </c>
      <c r="X271" s="116">
        <v>0</v>
      </c>
      <c r="Y271" s="116">
        <v>0</v>
      </c>
      <c r="Z271" s="116">
        <v>0</v>
      </c>
      <c r="AA271" s="85" t="s">
        <v>132</v>
      </c>
      <c r="AB271" s="85" t="s">
        <v>133</v>
      </c>
      <c r="AC271" s="117"/>
    </row>
    <row r="272" s="109" customFormat="1" ht="63" spans="1:29">
      <c r="A272" s="116">
        <v>266</v>
      </c>
      <c r="B272" s="85" t="s">
        <v>47</v>
      </c>
      <c r="C272" s="85" t="s">
        <v>839</v>
      </c>
      <c r="D272" s="85" t="s">
        <v>840</v>
      </c>
      <c r="E272" s="117" t="s">
        <v>841</v>
      </c>
      <c r="F272" s="117" t="s">
        <v>11</v>
      </c>
      <c r="G272" s="117" t="s">
        <v>51</v>
      </c>
      <c r="H272" s="118" t="s">
        <v>840</v>
      </c>
      <c r="I272" s="85">
        <v>2024</v>
      </c>
      <c r="J272" s="85" t="s">
        <v>52</v>
      </c>
      <c r="K272" s="117" t="s">
        <v>61</v>
      </c>
      <c r="L272" s="120" t="s">
        <v>842</v>
      </c>
      <c r="M272" s="117">
        <v>17.06</v>
      </c>
      <c r="N272" s="117">
        <v>17.06</v>
      </c>
      <c r="O272" s="85">
        <v>0</v>
      </c>
      <c r="P272" s="85">
        <v>0</v>
      </c>
      <c r="Q272" s="85">
        <v>18</v>
      </c>
      <c r="R272" s="85">
        <v>84</v>
      </c>
      <c r="S272" s="85">
        <v>1</v>
      </c>
      <c r="T272" s="85">
        <v>1</v>
      </c>
      <c r="U272" s="85">
        <v>1</v>
      </c>
      <c r="V272" s="85">
        <v>1</v>
      </c>
      <c r="W272" s="116" t="s">
        <v>55</v>
      </c>
      <c r="X272" s="116">
        <v>0</v>
      </c>
      <c r="Y272" s="116">
        <v>0</v>
      </c>
      <c r="Z272" s="116">
        <v>0</v>
      </c>
      <c r="AA272" s="85" t="s">
        <v>72</v>
      </c>
      <c r="AB272" s="85" t="s">
        <v>843</v>
      </c>
      <c r="AC272" s="122"/>
    </row>
    <row r="273" s="109" customFormat="1" ht="73.5" spans="1:29">
      <c r="A273" s="116">
        <v>267</v>
      </c>
      <c r="B273" s="85" t="s">
        <v>47</v>
      </c>
      <c r="C273" s="85" t="s">
        <v>839</v>
      </c>
      <c r="D273" s="85" t="s">
        <v>844</v>
      </c>
      <c r="E273" s="117" t="s">
        <v>845</v>
      </c>
      <c r="F273" s="117" t="s">
        <v>60</v>
      </c>
      <c r="G273" s="117" t="s">
        <v>51</v>
      </c>
      <c r="H273" s="118" t="s">
        <v>844</v>
      </c>
      <c r="I273" s="85">
        <v>2024</v>
      </c>
      <c r="J273" s="85" t="s">
        <v>52</v>
      </c>
      <c r="K273" s="117" t="s">
        <v>61</v>
      </c>
      <c r="L273" s="120" t="s">
        <v>846</v>
      </c>
      <c r="M273" s="117">
        <v>2.9</v>
      </c>
      <c r="N273" s="117">
        <v>2.9</v>
      </c>
      <c r="O273" s="85">
        <v>0</v>
      </c>
      <c r="P273" s="85">
        <v>0</v>
      </c>
      <c r="Q273" s="85">
        <v>8</v>
      </c>
      <c r="R273" s="85">
        <v>15</v>
      </c>
      <c r="S273" s="85">
        <v>4</v>
      </c>
      <c r="T273" s="85">
        <v>6</v>
      </c>
      <c r="U273" s="85">
        <v>4</v>
      </c>
      <c r="V273" s="85">
        <v>9</v>
      </c>
      <c r="W273" s="116" t="s">
        <v>55</v>
      </c>
      <c r="X273" s="116">
        <v>2.9</v>
      </c>
      <c r="Y273" s="116">
        <v>0</v>
      </c>
      <c r="Z273" s="116">
        <v>5000</v>
      </c>
      <c r="AA273" s="85" t="s">
        <v>13</v>
      </c>
      <c r="AB273" s="85" t="s">
        <v>847</v>
      </c>
      <c r="AC273" s="117"/>
    </row>
    <row r="274" s="109" customFormat="1" ht="31.5" spans="1:29">
      <c r="A274" s="116">
        <v>268</v>
      </c>
      <c r="B274" s="85" t="s">
        <v>47</v>
      </c>
      <c r="C274" s="85" t="s">
        <v>839</v>
      </c>
      <c r="D274" s="85" t="s">
        <v>848</v>
      </c>
      <c r="E274" s="117" t="s">
        <v>849</v>
      </c>
      <c r="F274" s="117" t="s">
        <v>60</v>
      </c>
      <c r="G274" s="117" t="s">
        <v>51</v>
      </c>
      <c r="H274" s="85" t="s">
        <v>848</v>
      </c>
      <c r="I274" s="117">
        <v>2024</v>
      </c>
      <c r="J274" s="117" t="s">
        <v>52</v>
      </c>
      <c r="K274" s="117" t="s">
        <v>61</v>
      </c>
      <c r="L274" s="120" t="s">
        <v>850</v>
      </c>
      <c r="M274" s="117">
        <v>70</v>
      </c>
      <c r="N274" s="117">
        <v>70</v>
      </c>
      <c r="O274" s="117">
        <v>0</v>
      </c>
      <c r="P274" s="117">
        <v>0</v>
      </c>
      <c r="Q274" s="85">
        <v>975</v>
      </c>
      <c r="R274" s="85">
        <v>4035</v>
      </c>
      <c r="S274" s="85">
        <v>24</v>
      </c>
      <c r="T274" s="85">
        <v>81</v>
      </c>
      <c r="U274" s="85">
        <v>6</v>
      </c>
      <c r="V274" s="85">
        <v>11</v>
      </c>
      <c r="W274" s="85" t="s">
        <v>55</v>
      </c>
      <c r="X274" s="116"/>
      <c r="Y274" s="116"/>
      <c r="Z274" s="116"/>
      <c r="AA274" s="85" t="s">
        <v>208</v>
      </c>
      <c r="AB274" s="85" t="s">
        <v>292</v>
      </c>
      <c r="AC274" s="117"/>
    </row>
    <row r="275" s="109" customFormat="1" ht="52.5" spans="1:29">
      <c r="A275" s="116">
        <v>269</v>
      </c>
      <c r="B275" s="85" t="s">
        <v>47</v>
      </c>
      <c r="C275" s="85" t="s">
        <v>839</v>
      </c>
      <c r="D275" s="85" t="s">
        <v>848</v>
      </c>
      <c r="E275" s="117" t="s">
        <v>851</v>
      </c>
      <c r="F275" s="117" t="s">
        <v>11</v>
      </c>
      <c r="G275" s="117" t="s">
        <v>51</v>
      </c>
      <c r="H275" s="85" t="s">
        <v>848</v>
      </c>
      <c r="I275" s="117">
        <v>2024</v>
      </c>
      <c r="J275" s="117" t="s">
        <v>52</v>
      </c>
      <c r="K275" s="117" t="s">
        <v>61</v>
      </c>
      <c r="L275" s="120" t="s">
        <v>852</v>
      </c>
      <c r="M275" s="117">
        <v>35.52</v>
      </c>
      <c r="N275" s="117">
        <v>35.52</v>
      </c>
      <c r="O275" s="117">
        <v>0</v>
      </c>
      <c r="P275" s="117">
        <v>0</v>
      </c>
      <c r="Q275" s="85">
        <v>98</v>
      </c>
      <c r="R275" s="85">
        <v>356</v>
      </c>
      <c r="S275" s="85">
        <v>10</v>
      </c>
      <c r="T275" s="85">
        <v>41</v>
      </c>
      <c r="U275" s="85">
        <v>2</v>
      </c>
      <c r="V275" s="85">
        <v>5</v>
      </c>
      <c r="W275" s="118" t="s">
        <v>55</v>
      </c>
      <c r="X275" s="116">
        <v>35.6</v>
      </c>
      <c r="Y275" s="116">
        <v>0</v>
      </c>
      <c r="Z275" s="116">
        <v>0</v>
      </c>
      <c r="AA275" s="85" t="s">
        <v>13</v>
      </c>
      <c r="AB275" s="85" t="s">
        <v>853</v>
      </c>
      <c r="AC275" s="117"/>
    </row>
    <row r="276" s="109" customFormat="1" ht="52.5" spans="1:29">
      <c r="A276" s="116">
        <v>270</v>
      </c>
      <c r="B276" s="85" t="s">
        <v>47</v>
      </c>
      <c r="C276" s="85" t="s">
        <v>839</v>
      </c>
      <c r="D276" s="85" t="s">
        <v>854</v>
      </c>
      <c r="E276" s="117" t="s">
        <v>855</v>
      </c>
      <c r="F276" s="117" t="s">
        <v>11</v>
      </c>
      <c r="G276" s="117" t="s">
        <v>51</v>
      </c>
      <c r="H276" s="118" t="s">
        <v>854</v>
      </c>
      <c r="I276" s="117">
        <v>2024</v>
      </c>
      <c r="J276" s="117" t="s">
        <v>52</v>
      </c>
      <c r="K276" s="117" t="s">
        <v>61</v>
      </c>
      <c r="L276" s="120" t="s">
        <v>856</v>
      </c>
      <c r="M276" s="117">
        <v>16.45</v>
      </c>
      <c r="N276" s="117">
        <v>16.45</v>
      </c>
      <c r="O276" s="117">
        <v>0</v>
      </c>
      <c r="P276" s="117">
        <v>0</v>
      </c>
      <c r="Q276" s="85">
        <v>65</v>
      </c>
      <c r="R276" s="85">
        <v>346</v>
      </c>
      <c r="S276" s="85">
        <v>2</v>
      </c>
      <c r="T276" s="85">
        <v>4</v>
      </c>
      <c r="U276" s="85">
        <v>0</v>
      </c>
      <c r="V276" s="85">
        <v>0</v>
      </c>
      <c r="W276" s="116" t="s">
        <v>55</v>
      </c>
      <c r="X276" s="116">
        <v>16.45</v>
      </c>
      <c r="Y276" s="116">
        <v>0</v>
      </c>
      <c r="Z276" s="116">
        <v>0</v>
      </c>
      <c r="AA276" s="85" t="s">
        <v>72</v>
      </c>
      <c r="AB276" s="85" t="s">
        <v>857</v>
      </c>
      <c r="AC276" s="117"/>
    </row>
    <row r="277" s="109" customFormat="1" ht="42" spans="1:29">
      <c r="A277" s="116">
        <v>271</v>
      </c>
      <c r="B277" s="116" t="s">
        <v>47</v>
      </c>
      <c r="C277" s="85" t="s">
        <v>839</v>
      </c>
      <c r="D277" s="85" t="s">
        <v>858</v>
      </c>
      <c r="E277" s="85" t="s">
        <v>859</v>
      </c>
      <c r="F277" s="85" t="s">
        <v>11</v>
      </c>
      <c r="G277" s="85" t="s">
        <v>51</v>
      </c>
      <c r="H277" s="85" t="s">
        <v>858</v>
      </c>
      <c r="I277" s="116">
        <v>2024</v>
      </c>
      <c r="J277" s="85" t="s">
        <v>52</v>
      </c>
      <c r="K277" s="85" t="s">
        <v>61</v>
      </c>
      <c r="L277" s="121" t="s">
        <v>860</v>
      </c>
      <c r="M277" s="85">
        <v>2.19</v>
      </c>
      <c r="N277" s="85">
        <v>2.19</v>
      </c>
      <c r="O277" s="85">
        <v>0</v>
      </c>
      <c r="P277" s="85">
        <v>0</v>
      </c>
      <c r="Q277" s="85">
        <v>3</v>
      </c>
      <c r="R277" s="85">
        <v>12</v>
      </c>
      <c r="S277" s="85">
        <v>0</v>
      </c>
      <c r="T277" s="85">
        <v>0</v>
      </c>
      <c r="U277" s="85">
        <v>3</v>
      </c>
      <c r="V277" s="85">
        <v>12</v>
      </c>
      <c r="W277" s="116" t="s">
        <v>55</v>
      </c>
      <c r="X277" s="116"/>
      <c r="Y277" s="116"/>
      <c r="Z277" s="116"/>
      <c r="AA277" s="85" t="s">
        <v>13</v>
      </c>
      <c r="AB277" s="85" t="s">
        <v>645</v>
      </c>
      <c r="AC277" s="117"/>
    </row>
    <row r="278" s="109" customFormat="1" ht="94.5" spans="1:29">
      <c r="A278" s="116">
        <v>272</v>
      </c>
      <c r="B278" s="85" t="s">
        <v>47</v>
      </c>
      <c r="C278" s="85" t="s">
        <v>839</v>
      </c>
      <c r="D278" s="85" t="s">
        <v>861</v>
      </c>
      <c r="E278" s="117" t="s">
        <v>862</v>
      </c>
      <c r="F278" s="117" t="s">
        <v>11</v>
      </c>
      <c r="G278" s="117" t="s">
        <v>51</v>
      </c>
      <c r="H278" s="118" t="s">
        <v>861</v>
      </c>
      <c r="I278" s="117">
        <v>2024</v>
      </c>
      <c r="J278" s="117" t="s">
        <v>52</v>
      </c>
      <c r="K278" s="117" t="s">
        <v>53</v>
      </c>
      <c r="L278" s="120" t="s">
        <v>863</v>
      </c>
      <c r="M278" s="117">
        <v>25.7</v>
      </c>
      <c r="N278" s="117">
        <v>25.7</v>
      </c>
      <c r="O278" s="117">
        <v>0</v>
      </c>
      <c r="P278" s="117">
        <v>0</v>
      </c>
      <c r="Q278" s="85">
        <v>248</v>
      </c>
      <c r="R278" s="85">
        <v>1226</v>
      </c>
      <c r="S278" s="85">
        <v>7</v>
      </c>
      <c r="T278" s="85">
        <v>20</v>
      </c>
      <c r="U278" s="85">
        <v>1</v>
      </c>
      <c r="V278" s="85">
        <v>3</v>
      </c>
      <c r="W278" s="85" t="s">
        <v>55</v>
      </c>
      <c r="X278" s="116"/>
      <c r="Y278" s="116"/>
      <c r="Z278" s="116"/>
      <c r="AA278" s="118" t="s">
        <v>621</v>
      </c>
      <c r="AB278" s="118" t="s">
        <v>622</v>
      </c>
      <c r="AC278" s="117"/>
    </row>
    <row r="279" s="109" customFormat="1" ht="73.5" spans="1:29">
      <c r="A279" s="116">
        <v>273</v>
      </c>
      <c r="B279" s="116" t="s">
        <v>47</v>
      </c>
      <c r="C279" s="85" t="s">
        <v>839</v>
      </c>
      <c r="D279" s="85"/>
      <c r="E279" s="85" t="s">
        <v>864</v>
      </c>
      <c r="F279" s="85" t="s">
        <v>60</v>
      </c>
      <c r="G279" s="85" t="s">
        <v>51</v>
      </c>
      <c r="H279" s="85" t="s">
        <v>839</v>
      </c>
      <c r="I279" s="116">
        <v>2024</v>
      </c>
      <c r="J279" s="85" t="s">
        <v>52</v>
      </c>
      <c r="K279" s="85" t="s">
        <v>61</v>
      </c>
      <c r="L279" s="121" t="s">
        <v>865</v>
      </c>
      <c r="M279" s="85">
        <v>32.1</v>
      </c>
      <c r="N279" s="85">
        <v>32.1</v>
      </c>
      <c r="O279" s="85">
        <v>0</v>
      </c>
      <c r="P279" s="85">
        <v>0</v>
      </c>
      <c r="Q279" s="85">
        <v>79</v>
      </c>
      <c r="R279" s="85">
        <v>257</v>
      </c>
      <c r="S279" s="85">
        <v>63</v>
      </c>
      <c r="T279" s="85">
        <v>204</v>
      </c>
      <c r="U279" s="85">
        <v>14</v>
      </c>
      <c r="V279" s="85">
        <v>52</v>
      </c>
      <c r="W279" s="116" t="s">
        <v>55</v>
      </c>
      <c r="X279" s="116">
        <v>32.1</v>
      </c>
      <c r="Y279" s="116">
        <v>32</v>
      </c>
      <c r="Z279" s="116">
        <v>5000</v>
      </c>
      <c r="AA279" s="85" t="s">
        <v>866</v>
      </c>
      <c r="AB279" s="85" t="s">
        <v>485</v>
      </c>
      <c r="AC279" s="122"/>
    </row>
    <row r="280" s="109" customFormat="1" ht="52.5" spans="1:29">
      <c r="A280" s="116">
        <v>274</v>
      </c>
      <c r="B280" s="116" t="s">
        <v>47</v>
      </c>
      <c r="C280" s="85" t="s">
        <v>839</v>
      </c>
      <c r="D280" s="85"/>
      <c r="E280" s="85" t="s">
        <v>867</v>
      </c>
      <c r="F280" s="85" t="s">
        <v>12</v>
      </c>
      <c r="G280" s="85" t="s">
        <v>51</v>
      </c>
      <c r="H280" s="85" t="s">
        <v>839</v>
      </c>
      <c r="I280" s="116">
        <v>2024</v>
      </c>
      <c r="J280" s="85" t="s">
        <v>52</v>
      </c>
      <c r="K280" s="85" t="s">
        <v>61</v>
      </c>
      <c r="L280" s="121" t="s">
        <v>868</v>
      </c>
      <c r="M280" s="85">
        <v>0.83</v>
      </c>
      <c r="N280" s="85">
        <v>0.83</v>
      </c>
      <c r="O280" s="85">
        <v>0</v>
      </c>
      <c r="P280" s="85">
        <v>0</v>
      </c>
      <c r="Q280" s="85">
        <v>3</v>
      </c>
      <c r="R280" s="85">
        <v>12</v>
      </c>
      <c r="S280" s="85">
        <v>1</v>
      </c>
      <c r="T280" s="85">
        <v>5</v>
      </c>
      <c r="U280" s="85">
        <v>2</v>
      </c>
      <c r="V280" s="85">
        <v>7</v>
      </c>
      <c r="W280" s="116" t="s">
        <v>55</v>
      </c>
      <c r="X280" s="116">
        <v>0.83</v>
      </c>
      <c r="Y280" s="116">
        <v>0.4</v>
      </c>
      <c r="Z280" s="116">
        <v>2000</v>
      </c>
      <c r="AA280" s="85" t="s">
        <v>869</v>
      </c>
      <c r="AB280" s="85" t="s">
        <v>125</v>
      </c>
      <c r="AC280" s="117"/>
    </row>
    <row r="281" s="109" customFormat="1" ht="31.5" spans="1:29">
      <c r="A281" s="116">
        <v>275</v>
      </c>
      <c r="B281" s="116" t="s">
        <v>47</v>
      </c>
      <c r="C281" s="85" t="s">
        <v>839</v>
      </c>
      <c r="D281" s="85"/>
      <c r="E281" s="85" t="s">
        <v>870</v>
      </c>
      <c r="F281" s="85" t="s">
        <v>60</v>
      </c>
      <c r="G281" s="85" t="s">
        <v>51</v>
      </c>
      <c r="H281" s="85" t="s">
        <v>839</v>
      </c>
      <c r="I281" s="116">
        <v>2024</v>
      </c>
      <c r="J281" s="85" t="s">
        <v>52</v>
      </c>
      <c r="K281" s="85" t="s">
        <v>61</v>
      </c>
      <c r="L281" s="121" t="s">
        <v>871</v>
      </c>
      <c r="M281" s="85">
        <v>2.1</v>
      </c>
      <c r="N281" s="85">
        <v>2.1</v>
      </c>
      <c r="O281" s="85">
        <v>0</v>
      </c>
      <c r="P281" s="85">
        <v>0</v>
      </c>
      <c r="Q281" s="85">
        <v>19</v>
      </c>
      <c r="R281" s="85">
        <v>60</v>
      </c>
      <c r="S281" s="85">
        <v>19</v>
      </c>
      <c r="T281" s="85">
        <v>60</v>
      </c>
      <c r="U281" s="85">
        <v>0</v>
      </c>
      <c r="V281" s="85">
        <v>0</v>
      </c>
      <c r="W281" s="116" t="s">
        <v>55</v>
      </c>
      <c r="X281" s="116"/>
      <c r="Y281" s="116"/>
      <c r="Z281" s="116"/>
      <c r="AA281" s="85" t="s">
        <v>277</v>
      </c>
      <c r="AB281" s="85" t="s">
        <v>278</v>
      </c>
      <c r="AC281" s="117"/>
    </row>
    <row r="282" s="109" customFormat="1" ht="31.5" spans="1:29">
      <c r="A282" s="116">
        <v>276</v>
      </c>
      <c r="B282" s="85" t="s">
        <v>47</v>
      </c>
      <c r="C282" s="85" t="s">
        <v>839</v>
      </c>
      <c r="D282" s="85"/>
      <c r="E282" s="117" t="s">
        <v>130</v>
      </c>
      <c r="F282" s="117" t="s">
        <v>130</v>
      </c>
      <c r="G282" s="117" t="s">
        <v>51</v>
      </c>
      <c r="H282" s="85" t="s">
        <v>839</v>
      </c>
      <c r="I282" s="117">
        <v>2024</v>
      </c>
      <c r="J282" s="117" t="s">
        <v>52</v>
      </c>
      <c r="K282" s="117" t="s">
        <v>61</v>
      </c>
      <c r="L282" s="120" t="s">
        <v>131</v>
      </c>
      <c r="M282" s="117">
        <v>0.7</v>
      </c>
      <c r="N282" s="117">
        <v>0.7</v>
      </c>
      <c r="O282" s="117">
        <v>0</v>
      </c>
      <c r="P282" s="117">
        <v>0</v>
      </c>
      <c r="Q282" s="85"/>
      <c r="R282" s="85"/>
      <c r="S282" s="85"/>
      <c r="T282" s="85"/>
      <c r="U282" s="85"/>
      <c r="V282" s="85"/>
      <c r="W282" s="116" t="s">
        <v>55</v>
      </c>
      <c r="X282" s="116">
        <v>0</v>
      </c>
      <c r="Y282" s="116">
        <v>0</v>
      </c>
      <c r="Z282" s="116">
        <v>0</v>
      </c>
      <c r="AA282" s="85" t="s">
        <v>132</v>
      </c>
      <c r="AB282" s="85" t="s">
        <v>133</v>
      </c>
      <c r="AC282" s="117"/>
    </row>
    <row r="283" s="109" customFormat="1" ht="31.5" spans="1:29">
      <c r="A283" s="116">
        <v>277</v>
      </c>
      <c r="B283" s="116" t="s">
        <v>47</v>
      </c>
      <c r="C283" s="85" t="s">
        <v>839</v>
      </c>
      <c r="D283" s="85"/>
      <c r="E283" s="85" t="s">
        <v>130</v>
      </c>
      <c r="F283" s="85" t="s">
        <v>130</v>
      </c>
      <c r="G283" s="85" t="s">
        <v>51</v>
      </c>
      <c r="H283" s="85" t="s">
        <v>839</v>
      </c>
      <c r="I283" s="116">
        <v>2024</v>
      </c>
      <c r="J283" s="85" t="s">
        <v>52</v>
      </c>
      <c r="K283" s="85" t="s">
        <v>61</v>
      </c>
      <c r="L283" s="121" t="s">
        <v>134</v>
      </c>
      <c r="M283" s="85">
        <v>0.235</v>
      </c>
      <c r="N283" s="85">
        <v>0.235</v>
      </c>
      <c r="O283" s="85">
        <v>0</v>
      </c>
      <c r="P283" s="85">
        <v>0</v>
      </c>
      <c r="Q283" s="85"/>
      <c r="R283" s="85"/>
      <c r="S283" s="85"/>
      <c r="T283" s="85"/>
      <c r="U283" s="85"/>
      <c r="V283" s="85"/>
      <c r="W283" s="116" t="s">
        <v>55</v>
      </c>
      <c r="X283" s="116">
        <v>0</v>
      </c>
      <c r="Y283" s="116">
        <v>0</v>
      </c>
      <c r="Z283" s="116">
        <v>0</v>
      </c>
      <c r="AA283" s="85" t="s">
        <v>132</v>
      </c>
      <c r="AB283" s="85" t="s">
        <v>133</v>
      </c>
      <c r="AC283" s="122"/>
    </row>
    <row r="284" s="109" customFormat="1" ht="31.5" spans="1:29">
      <c r="A284" s="116">
        <v>278</v>
      </c>
      <c r="B284" s="116" t="s">
        <v>47</v>
      </c>
      <c r="C284" s="85" t="s">
        <v>839</v>
      </c>
      <c r="D284" s="85"/>
      <c r="E284" s="85" t="s">
        <v>130</v>
      </c>
      <c r="F284" s="85" t="s">
        <v>130</v>
      </c>
      <c r="G284" s="85" t="s">
        <v>51</v>
      </c>
      <c r="H284" s="85" t="s">
        <v>839</v>
      </c>
      <c r="I284" s="116">
        <v>2024</v>
      </c>
      <c r="J284" s="85" t="s">
        <v>52</v>
      </c>
      <c r="K284" s="85" t="s">
        <v>61</v>
      </c>
      <c r="L284" s="121" t="s">
        <v>131</v>
      </c>
      <c r="M284" s="85">
        <v>2.43</v>
      </c>
      <c r="N284" s="85">
        <v>2.43</v>
      </c>
      <c r="O284" s="85">
        <v>0</v>
      </c>
      <c r="P284" s="85">
        <v>0</v>
      </c>
      <c r="Q284" s="85"/>
      <c r="R284" s="85"/>
      <c r="S284" s="85"/>
      <c r="T284" s="85"/>
      <c r="U284" s="85"/>
      <c r="V284" s="85"/>
      <c r="W284" s="116" t="s">
        <v>55</v>
      </c>
      <c r="X284" s="116">
        <v>0</v>
      </c>
      <c r="Y284" s="116">
        <v>0</v>
      </c>
      <c r="Z284" s="116">
        <v>0</v>
      </c>
      <c r="AA284" s="85" t="s">
        <v>132</v>
      </c>
      <c r="AB284" s="85" t="s">
        <v>133</v>
      </c>
      <c r="AC284" s="122"/>
    </row>
    <row r="285" s="109" customFormat="1" ht="31.5" spans="1:29">
      <c r="A285" s="116">
        <v>279</v>
      </c>
      <c r="B285" s="85" t="s">
        <v>47</v>
      </c>
      <c r="C285" s="85" t="s">
        <v>839</v>
      </c>
      <c r="D285" s="85"/>
      <c r="E285" s="117" t="s">
        <v>130</v>
      </c>
      <c r="F285" s="117" t="s">
        <v>130</v>
      </c>
      <c r="G285" s="117" t="s">
        <v>51</v>
      </c>
      <c r="H285" s="118" t="s">
        <v>839</v>
      </c>
      <c r="I285" s="85">
        <v>2024</v>
      </c>
      <c r="J285" s="85" t="s">
        <v>52</v>
      </c>
      <c r="K285" s="117" t="s">
        <v>53</v>
      </c>
      <c r="L285" s="120" t="s">
        <v>131</v>
      </c>
      <c r="M285" s="117">
        <v>0.21</v>
      </c>
      <c r="N285" s="117">
        <v>0.21</v>
      </c>
      <c r="O285" s="85">
        <v>0</v>
      </c>
      <c r="P285" s="85">
        <v>0</v>
      </c>
      <c r="Q285" s="85"/>
      <c r="R285" s="85">
        <v>0.21</v>
      </c>
      <c r="S285" s="85"/>
      <c r="T285" s="85"/>
      <c r="U285" s="85"/>
      <c r="V285" s="85"/>
      <c r="W285" s="85" t="s">
        <v>55</v>
      </c>
      <c r="X285" s="116">
        <v>0</v>
      </c>
      <c r="Y285" s="116">
        <v>0</v>
      </c>
      <c r="Z285" s="116">
        <v>0</v>
      </c>
      <c r="AA285" s="85" t="s">
        <v>132</v>
      </c>
      <c r="AB285" s="85" t="s">
        <v>133</v>
      </c>
      <c r="AC285" s="117"/>
    </row>
    <row r="286" s="109" customFormat="1" ht="63" spans="1:29">
      <c r="A286" s="116">
        <v>280</v>
      </c>
      <c r="B286" s="85" t="s">
        <v>47</v>
      </c>
      <c r="C286" s="85" t="s">
        <v>872</v>
      </c>
      <c r="D286" s="85" t="s">
        <v>873</v>
      </c>
      <c r="E286" s="117" t="s">
        <v>874</v>
      </c>
      <c r="F286" s="117" t="s">
        <v>11</v>
      </c>
      <c r="G286" s="117" t="s">
        <v>51</v>
      </c>
      <c r="H286" s="85" t="s">
        <v>873</v>
      </c>
      <c r="I286" s="85">
        <v>2024</v>
      </c>
      <c r="J286" s="85" t="s">
        <v>52</v>
      </c>
      <c r="K286" s="117" t="s">
        <v>53</v>
      </c>
      <c r="L286" s="120" t="s">
        <v>875</v>
      </c>
      <c r="M286" s="117">
        <v>15.94</v>
      </c>
      <c r="N286" s="117">
        <v>15.94</v>
      </c>
      <c r="O286" s="85">
        <v>0</v>
      </c>
      <c r="P286" s="85">
        <v>0</v>
      </c>
      <c r="Q286" s="85">
        <v>48</v>
      </c>
      <c r="R286" s="85">
        <v>198</v>
      </c>
      <c r="S286" s="85">
        <v>0</v>
      </c>
      <c r="T286" s="85">
        <v>0</v>
      </c>
      <c r="U286" s="85">
        <v>0</v>
      </c>
      <c r="V286" s="85">
        <v>0</v>
      </c>
      <c r="W286" s="116" t="s">
        <v>55</v>
      </c>
      <c r="X286" s="116">
        <v>0</v>
      </c>
      <c r="Y286" s="116">
        <v>0</v>
      </c>
      <c r="Z286" s="116">
        <v>0</v>
      </c>
      <c r="AA286" s="85" t="s">
        <v>72</v>
      </c>
      <c r="AB286" s="85" t="s">
        <v>87</v>
      </c>
      <c r="AC286" s="117"/>
    </row>
    <row r="287" s="109" customFormat="1" ht="52.5" spans="1:29">
      <c r="A287" s="116">
        <v>281</v>
      </c>
      <c r="B287" s="116" t="s">
        <v>47</v>
      </c>
      <c r="C287" s="85" t="s">
        <v>872</v>
      </c>
      <c r="D287" s="85" t="s">
        <v>876</v>
      </c>
      <c r="E287" s="85" t="s">
        <v>877</v>
      </c>
      <c r="F287" s="85" t="s">
        <v>60</v>
      </c>
      <c r="G287" s="85" t="s">
        <v>51</v>
      </c>
      <c r="H287" s="85" t="s">
        <v>876</v>
      </c>
      <c r="I287" s="116">
        <v>2024</v>
      </c>
      <c r="J287" s="85" t="s">
        <v>52</v>
      </c>
      <c r="K287" s="85" t="s">
        <v>61</v>
      </c>
      <c r="L287" s="121" t="s">
        <v>878</v>
      </c>
      <c r="M287" s="85">
        <v>1.1</v>
      </c>
      <c r="N287" s="85">
        <v>1.1</v>
      </c>
      <c r="O287" s="85">
        <v>0</v>
      </c>
      <c r="P287" s="85">
        <v>0</v>
      </c>
      <c r="Q287" s="118">
        <v>6</v>
      </c>
      <c r="R287" s="118">
        <v>24</v>
      </c>
      <c r="S287" s="118">
        <v>3</v>
      </c>
      <c r="T287" s="118">
        <v>10</v>
      </c>
      <c r="U287" s="118">
        <v>3</v>
      </c>
      <c r="V287" s="118">
        <v>14</v>
      </c>
      <c r="W287" s="116" t="s">
        <v>55</v>
      </c>
      <c r="X287" s="116">
        <v>1.1</v>
      </c>
      <c r="Y287" s="116">
        <v>0.3</v>
      </c>
      <c r="Z287" s="116">
        <v>500</v>
      </c>
      <c r="AA287" s="85" t="s">
        <v>879</v>
      </c>
      <c r="AB287" s="85" t="s">
        <v>880</v>
      </c>
      <c r="AC287" s="122"/>
    </row>
    <row r="288" s="109" customFormat="1" ht="73.5" spans="1:29">
      <c r="A288" s="116">
        <v>282</v>
      </c>
      <c r="B288" s="85" t="s">
        <v>47</v>
      </c>
      <c r="C288" s="85" t="s">
        <v>872</v>
      </c>
      <c r="D288" s="85" t="s">
        <v>881</v>
      </c>
      <c r="E288" s="85" t="s">
        <v>882</v>
      </c>
      <c r="F288" s="85" t="s">
        <v>11</v>
      </c>
      <c r="G288" s="85" t="s">
        <v>51</v>
      </c>
      <c r="H288" s="85" t="s">
        <v>881</v>
      </c>
      <c r="I288" s="85">
        <v>2024</v>
      </c>
      <c r="J288" s="85" t="s">
        <v>52</v>
      </c>
      <c r="K288" s="85" t="s">
        <v>61</v>
      </c>
      <c r="L288" s="121" t="s">
        <v>883</v>
      </c>
      <c r="M288" s="85">
        <v>1</v>
      </c>
      <c r="N288" s="85">
        <v>1</v>
      </c>
      <c r="O288" s="85">
        <v>0</v>
      </c>
      <c r="P288" s="85">
        <v>0</v>
      </c>
      <c r="Q288" s="85">
        <v>5</v>
      </c>
      <c r="R288" s="85">
        <v>17</v>
      </c>
      <c r="S288" s="85">
        <v>3</v>
      </c>
      <c r="T288" s="85">
        <v>10</v>
      </c>
      <c r="U288" s="85">
        <v>2</v>
      </c>
      <c r="V288" s="138">
        <v>7</v>
      </c>
      <c r="W288" s="85" t="s">
        <v>55</v>
      </c>
      <c r="X288" s="116">
        <v>0</v>
      </c>
      <c r="Y288" s="116">
        <v>0</v>
      </c>
      <c r="Z288" s="116">
        <v>0</v>
      </c>
      <c r="AA288" s="85" t="s">
        <v>884</v>
      </c>
      <c r="AB288" s="85" t="s">
        <v>87</v>
      </c>
      <c r="AC288" s="117"/>
    </row>
    <row r="289" s="109" customFormat="1" ht="84" spans="1:29">
      <c r="A289" s="116">
        <v>283</v>
      </c>
      <c r="B289" s="116" t="s">
        <v>47</v>
      </c>
      <c r="C289" s="85" t="s">
        <v>872</v>
      </c>
      <c r="D289" s="137" t="s">
        <v>881</v>
      </c>
      <c r="E289" s="85" t="s">
        <v>885</v>
      </c>
      <c r="F289" s="85" t="s">
        <v>60</v>
      </c>
      <c r="G289" s="85" t="s">
        <v>51</v>
      </c>
      <c r="H289" s="85" t="s">
        <v>881</v>
      </c>
      <c r="I289" s="116">
        <v>2024</v>
      </c>
      <c r="J289" s="85" t="s">
        <v>52</v>
      </c>
      <c r="K289" s="85" t="s">
        <v>61</v>
      </c>
      <c r="L289" s="121" t="s">
        <v>886</v>
      </c>
      <c r="M289" s="85">
        <v>33.945</v>
      </c>
      <c r="N289" s="85">
        <v>33.945</v>
      </c>
      <c r="O289" s="85">
        <v>0</v>
      </c>
      <c r="P289" s="85">
        <v>0</v>
      </c>
      <c r="Q289" s="85">
        <v>49</v>
      </c>
      <c r="R289" s="85">
        <v>165</v>
      </c>
      <c r="S289" s="116">
        <v>44</v>
      </c>
      <c r="T289" s="116">
        <v>145</v>
      </c>
      <c r="U289" s="116">
        <v>5</v>
      </c>
      <c r="V289" s="116">
        <v>20</v>
      </c>
      <c r="W289" s="116" t="s">
        <v>55</v>
      </c>
      <c r="X289" s="116">
        <v>33.945</v>
      </c>
      <c r="Y289" s="116">
        <v>2</v>
      </c>
      <c r="Z289" s="116">
        <v>500</v>
      </c>
      <c r="AA289" s="85" t="s">
        <v>884</v>
      </c>
      <c r="AB289" s="85" t="s">
        <v>485</v>
      </c>
      <c r="AC289" s="122"/>
    </row>
    <row r="290" s="109" customFormat="1" ht="31.5" spans="1:29">
      <c r="A290" s="116">
        <v>284</v>
      </c>
      <c r="B290" s="116" t="s">
        <v>47</v>
      </c>
      <c r="C290" s="85" t="s">
        <v>872</v>
      </c>
      <c r="D290" s="85" t="s">
        <v>881</v>
      </c>
      <c r="E290" s="85" t="s">
        <v>887</v>
      </c>
      <c r="F290" s="85" t="s">
        <v>12</v>
      </c>
      <c r="G290" s="85" t="s">
        <v>51</v>
      </c>
      <c r="H290" s="85" t="s">
        <v>881</v>
      </c>
      <c r="I290" s="116">
        <v>2024</v>
      </c>
      <c r="J290" s="85" t="s">
        <v>52</v>
      </c>
      <c r="K290" s="85" t="s">
        <v>61</v>
      </c>
      <c r="L290" s="121" t="s">
        <v>888</v>
      </c>
      <c r="M290" s="85">
        <v>0.83</v>
      </c>
      <c r="N290" s="85">
        <v>0.83</v>
      </c>
      <c r="O290" s="85">
        <v>0</v>
      </c>
      <c r="P290" s="85">
        <v>0</v>
      </c>
      <c r="Q290" s="85">
        <v>3</v>
      </c>
      <c r="R290" s="85">
        <v>3</v>
      </c>
      <c r="S290" s="85">
        <v>2</v>
      </c>
      <c r="T290" s="85">
        <v>2</v>
      </c>
      <c r="U290" s="85">
        <v>1</v>
      </c>
      <c r="V290" s="85">
        <v>1</v>
      </c>
      <c r="W290" s="116" t="s">
        <v>55</v>
      </c>
      <c r="X290" s="116">
        <v>0</v>
      </c>
      <c r="Y290" s="116">
        <v>0</v>
      </c>
      <c r="Z290" s="116">
        <v>0</v>
      </c>
      <c r="AA290" s="85" t="s">
        <v>884</v>
      </c>
      <c r="AB290" s="85" t="s">
        <v>125</v>
      </c>
      <c r="AC290" s="117"/>
    </row>
    <row r="291" s="109" customFormat="1" ht="21" spans="1:29">
      <c r="A291" s="116">
        <v>285</v>
      </c>
      <c r="B291" s="85" t="s">
        <v>47</v>
      </c>
      <c r="C291" s="85" t="s">
        <v>872</v>
      </c>
      <c r="D291" s="85" t="s">
        <v>881</v>
      </c>
      <c r="E291" s="117" t="s">
        <v>889</v>
      </c>
      <c r="F291" s="117" t="s">
        <v>60</v>
      </c>
      <c r="G291" s="117" t="s">
        <v>51</v>
      </c>
      <c r="H291" s="118" t="s">
        <v>881</v>
      </c>
      <c r="I291" s="117">
        <v>2024</v>
      </c>
      <c r="J291" s="117" t="s">
        <v>52</v>
      </c>
      <c r="K291" s="117" t="s">
        <v>61</v>
      </c>
      <c r="L291" s="120" t="s">
        <v>890</v>
      </c>
      <c r="M291" s="117">
        <v>3.42</v>
      </c>
      <c r="N291" s="117">
        <v>3.42</v>
      </c>
      <c r="O291" s="117">
        <v>0</v>
      </c>
      <c r="P291" s="117">
        <v>0</v>
      </c>
      <c r="Q291" s="85">
        <v>31</v>
      </c>
      <c r="R291" s="85">
        <v>111</v>
      </c>
      <c r="S291" s="85">
        <v>31</v>
      </c>
      <c r="T291" s="85">
        <v>111</v>
      </c>
      <c r="U291" s="85">
        <v>0</v>
      </c>
      <c r="V291" s="85">
        <v>0</v>
      </c>
      <c r="W291" s="116" t="s">
        <v>55</v>
      </c>
      <c r="X291" s="116">
        <v>0</v>
      </c>
      <c r="Y291" s="116">
        <v>0</v>
      </c>
      <c r="Z291" s="116">
        <v>0</v>
      </c>
      <c r="AA291" s="85" t="s">
        <v>884</v>
      </c>
      <c r="AB291" s="85" t="s">
        <v>891</v>
      </c>
      <c r="AC291" s="122"/>
    </row>
    <row r="292" s="109" customFormat="1" ht="31.5" spans="1:29">
      <c r="A292" s="116">
        <v>286</v>
      </c>
      <c r="B292" s="85" t="s">
        <v>47</v>
      </c>
      <c r="C292" s="85" t="s">
        <v>872</v>
      </c>
      <c r="D292" s="85" t="s">
        <v>892</v>
      </c>
      <c r="E292" s="117" t="s">
        <v>893</v>
      </c>
      <c r="F292" s="117" t="s">
        <v>12</v>
      </c>
      <c r="G292" s="117" t="s">
        <v>51</v>
      </c>
      <c r="H292" s="118" t="s">
        <v>892</v>
      </c>
      <c r="I292" s="85">
        <v>2024</v>
      </c>
      <c r="J292" s="85" t="s">
        <v>52</v>
      </c>
      <c r="K292" s="117" t="s">
        <v>61</v>
      </c>
      <c r="L292" s="120" t="s">
        <v>894</v>
      </c>
      <c r="M292" s="117">
        <v>1.59</v>
      </c>
      <c r="N292" s="117">
        <v>1.59</v>
      </c>
      <c r="O292" s="85">
        <v>0</v>
      </c>
      <c r="P292" s="85">
        <v>0</v>
      </c>
      <c r="Q292" s="85">
        <v>2</v>
      </c>
      <c r="R292" s="85">
        <v>7</v>
      </c>
      <c r="S292" s="85">
        <v>1</v>
      </c>
      <c r="T292" s="85">
        <v>1</v>
      </c>
      <c r="U292" s="85">
        <v>1</v>
      </c>
      <c r="V292" s="85">
        <v>6</v>
      </c>
      <c r="W292" s="116" t="s">
        <v>55</v>
      </c>
      <c r="X292" s="116">
        <v>0</v>
      </c>
      <c r="Y292" s="116">
        <v>0</v>
      </c>
      <c r="Z292" s="116">
        <v>0</v>
      </c>
      <c r="AA292" s="85" t="s">
        <v>884</v>
      </c>
      <c r="AB292" s="85" t="s">
        <v>895</v>
      </c>
      <c r="AC292" s="122"/>
    </row>
    <row r="293" s="109" customFormat="1" ht="52.5" spans="1:29">
      <c r="A293" s="116">
        <v>287</v>
      </c>
      <c r="B293" s="116" t="s">
        <v>47</v>
      </c>
      <c r="C293" s="85" t="s">
        <v>872</v>
      </c>
      <c r="D293" s="85" t="s">
        <v>892</v>
      </c>
      <c r="E293" s="85" t="s">
        <v>896</v>
      </c>
      <c r="F293" s="85" t="s">
        <v>11</v>
      </c>
      <c r="G293" s="85" t="s">
        <v>51</v>
      </c>
      <c r="H293" s="85" t="s">
        <v>892</v>
      </c>
      <c r="I293" s="116">
        <v>2024</v>
      </c>
      <c r="J293" s="85" t="s">
        <v>52</v>
      </c>
      <c r="K293" s="85" t="s">
        <v>61</v>
      </c>
      <c r="L293" s="121" t="s">
        <v>897</v>
      </c>
      <c r="M293" s="85">
        <v>15</v>
      </c>
      <c r="N293" s="85">
        <v>15</v>
      </c>
      <c r="O293" s="85">
        <v>0</v>
      </c>
      <c r="P293" s="85">
        <v>0</v>
      </c>
      <c r="Q293" s="85">
        <v>1836</v>
      </c>
      <c r="R293" s="85">
        <v>6321</v>
      </c>
      <c r="S293" s="85">
        <v>30</v>
      </c>
      <c r="T293" s="85">
        <v>97</v>
      </c>
      <c r="U293" s="85">
        <v>11</v>
      </c>
      <c r="V293" s="85">
        <v>43</v>
      </c>
      <c r="W293" s="116" t="s">
        <v>55</v>
      </c>
      <c r="X293" s="116">
        <v>15</v>
      </c>
      <c r="Y293" s="116">
        <v>0</v>
      </c>
      <c r="Z293" s="116">
        <v>0</v>
      </c>
      <c r="AA293" s="85" t="s">
        <v>898</v>
      </c>
      <c r="AB293" s="85" t="s">
        <v>899</v>
      </c>
      <c r="AC293" s="117"/>
    </row>
    <row r="294" s="109" customFormat="1" ht="73.5" spans="1:29">
      <c r="A294" s="116">
        <v>288</v>
      </c>
      <c r="B294" s="116" t="s">
        <v>47</v>
      </c>
      <c r="C294" s="85" t="s">
        <v>872</v>
      </c>
      <c r="D294" s="85" t="s">
        <v>892</v>
      </c>
      <c r="E294" s="85" t="s">
        <v>900</v>
      </c>
      <c r="F294" s="85" t="s">
        <v>11</v>
      </c>
      <c r="G294" s="85" t="s">
        <v>51</v>
      </c>
      <c r="H294" s="85" t="s">
        <v>892</v>
      </c>
      <c r="I294" s="116">
        <v>2024</v>
      </c>
      <c r="J294" s="85" t="s">
        <v>52</v>
      </c>
      <c r="K294" s="85" t="s">
        <v>61</v>
      </c>
      <c r="L294" s="121" t="s">
        <v>901</v>
      </c>
      <c r="M294" s="85">
        <v>10.33</v>
      </c>
      <c r="N294" s="85">
        <v>10.33</v>
      </c>
      <c r="O294" s="85">
        <v>0</v>
      </c>
      <c r="P294" s="85">
        <v>0</v>
      </c>
      <c r="Q294" s="85">
        <v>31</v>
      </c>
      <c r="R294" s="85">
        <v>124</v>
      </c>
      <c r="S294" s="85">
        <v>1</v>
      </c>
      <c r="T294" s="85">
        <v>2</v>
      </c>
      <c r="U294" s="85">
        <v>1</v>
      </c>
      <c r="V294" s="85">
        <v>6</v>
      </c>
      <c r="W294" s="116" t="s">
        <v>55</v>
      </c>
      <c r="X294" s="116">
        <v>10.33</v>
      </c>
      <c r="Y294" s="116">
        <v>0</v>
      </c>
      <c r="Z294" s="116">
        <v>0</v>
      </c>
      <c r="AA294" s="85" t="s">
        <v>72</v>
      </c>
      <c r="AB294" s="85" t="s">
        <v>902</v>
      </c>
      <c r="AC294" s="117"/>
    </row>
    <row r="295" s="109" customFormat="1" ht="42" spans="1:29">
      <c r="A295" s="116">
        <v>289</v>
      </c>
      <c r="B295" s="116" t="s">
        <v>47</v>
      </c>
      <c r="C295" s="85" t="s">
        <v>872</v>
      </c>
      <c r="D295" s="85" t="s">
        <v>903</v>
      </c>
      <c r="E295" s="85" t="s">
        <v>904</v>
      </c>
      <c r="F295" s="85" t="s">
        <v>11</v>
      </c>
      <c r="G295" s="85" t="s">
        <v>51</v>
      </c>
      <c r="H295" s="85" t="s">
        <v>903</v>
      </c>
      <c r="I295" s="116">
        <v>2024</v>
      </c>
      <c r="J295" s="85" t="s">
        <v>52</v>
      </c>
      <c r="K295" s="85" t="s">
        <v>61</v>
      </c>
      <c r="L295" s="121" t="s">
        <v>905</v>
      </c>
      <c r="M295" s="85">
        <v>0.27</v>
      </c>
      <c r="N295" s="85">
        <v>0.27</v>
      </c>
      <c r="O295" s="85">
        <v>0</v>
      </c>
      <c r="P295" s="85">
        <v>0</v>
      </c>
      <c r="Q295" s="85">
        <v>3</v>
      </c>
      <c r="R295" s="85">
        <v>15</v>
      </c>
      <c r="S295" s="85">
        <v>2</v>
      </c>
      <c r="T295" s="85">
        <v>10</v>
      </c>
      <c r="U295" s="85">
        <v>1</v>
      </c>
      <c r="V295" s="85">
        <v>5</v>
      </c>
      <c r="W295" s="116" t="s">
        <v>55</v>
      </c>
      <c r="X295" s="116">
        <v>0.27</v>
      </c>
      <c r="Y295" s="116">
        <v>0</v>
      </c>
      <c r="Z295" s="116">
        <v>0</v>
      </c>
      <c r="AA295" s="85" t="s">
        <v>515</v>
      </c>
      <c r="AB295" s="85" t="s">
        <v>243</v>
      </c>
      <c r="AC295" s="117"/>
    </row>
    <row r="296" s="109" customFormat="1" ht="31.5" spans="1:29">
      <c r="A296" s="116">
        <v>290</v>
      </c>
      <c r="B296" s="85" t="s">
        <v>47</v>
      </c>
      <c r="C296" s="85" t="s">
        <v>872</v>
      </c>
      <c r="D296" s="85"/>
      <c r="E296" s="117" t="s">
        <v>130</v>
      </c>
      <c r="F296" s="117" t="s">
        <v>130</v>
      </c>
      <c r="G296" s="117" t="s">
        <v>51</v>
      </c>
      <c r="H296" s="85" t="s">
        <v>872</v>
      </c>
      <c r="I296" s="117">
        <v>2024</v>
      </c>
      <c r="J296" s="117" t="s">
        <v>52</v>
      </c>
      <c r="K296" s="117" t="s">
        <v>53</v>
      </c>
      <c r="L296" s="120" t="s">
        <v>131</v>
      </c>
      <c r="M296" s="117">
        <v>0.14</v>
      </c>
      <c r="N296" s="117">
        <v>0.14</v>
      </c>
      <c r="O296" s="117">
        <v>0</v>
      </c>
      <c r="P296" s="117">
        <v>0</v>
      </c>
      <c r="Q296" s="85"/>
      <c r="R296" s="85"/>
      <c r="S296" s="85"/>
      <c r="T296" s="85"/>
      <c r="U296" s="85"/>
      <c r="V296" s="85"/>
      <c r="W296" s="116" t="s">
        <v>55</v>
      </c>
      <c r="X296" s="116">
        <v>0</v>
      </c>
      <c r="Y296" s="116">
        <v>0</v>
      </c>
      <c r="Z296" s="116">
        <v>0</v>
      </c>
      <c r="AA296" s="85" t="s">
        <v>132</v>
      </c>
      <c r="AB296" s="85" t="s">
        <v>133</v>
      </c>
      <c r="AC296" s="117"/>
    </row>
    <row r="297" s="109" customFormat="1" ht="31.5" spans="1:29">
      <c r="A297" s="116">
        <v>291</v>
      </c>
      <c r="B297" s="116" t="s">
        <v>47</v>
      </c>
      <c r="C297" s="85" t="s">
        <v>872</v>
      </c>
      <c r="D297" s="85"/>
      <c r="E297" s="85" t="s">
        <v>130</v>
      </c>
      <c r="F297" s="85" t="s">
        <v>130</v>
      </c>
      <c r="G297" s="85" t="s">
        <v>51</v>
      </c>
      <c r="H297" s="85" t="s">
        <v>872</v>
      </c>
      <c r="I297" s="116">
        <v>2024</v>
      </c>
      <c r="J297" s="85" t="s">
        <v>52</v>
      </c>
      <c r="K297" s="85" t="s">
        <v>61</v>
      </c>
      <c r="L297" s="121" t="s">
        <v>131</v>
      </c>
      <c r="M297" s="85">
        <v>0.97</v>
      </c>
      <c r="N297" s="85">
        <v>0.97</v>
      </c>
      <c r="O297" s="85">
        <v>0</v>
      </c>
      <c r="P297" s="85">
        <v>0</v>
      </c>
      <c r="Q297" s="85"/>
      <c r="R297" s="85"/>
      <c r="S297" s="85"/>
      <c r="T297" s="85"/>
      <c r="U297" s="85"/>
      <c r="V297" s="85"/>
      <c r="W297" s="116" t="s">
        <v>55</v>
      </c>
      <c r="X297" s="116">
        <v>0</v>
      </c>
      <c r="Y297" s="116">
        <v>0</v>
      </c>
      <c r="Z297" s="116">
        <v>0</v>
      </c>
      <c r="AA297" s="85" t="s">
        <v>132</v>
      </c>
      <c r="AB297" s="85" t="s">
        <v>133</v>
      </c>
      <c r="AC297" s="117"/>
    </row>
    <row r="298" s="109" customFormat="1" ht="52.5" spans="1:29">
      <c r="A298" s="116">
        <v>292</v>
      </c>
      <c r="B298" s="85" t="s">
        <v>47</v>
      </c>
      <c r="C298" s="85" t="s">
        <v>872</v>
      </c>
      <c r="D298" s="85" t="s">
        <v>873</v>
      </c>
      <c r="E298" s="117" t="s">
        <v>906</v>
      </c>
      <c r="F298" s="117" t="s">
        <v>11</v>
      </c>
      <c r="G298" s="117" t="s">
        <v>51</v>
      </c>
      <c r="H298" s="118" t="s">
        <v>873</v>
      </c>
      <c r="I298" s="85">
        <v>2024</v>
      </c>
      <c r="J298" s="85" t="s">
        <v>52</v>
      </c>
      <c r="K298" s="117" t="s">
        <v>53</v>
      </c>
      <c r="L298" s="120" t="s">
        <v>907</v>
      </c>
      <c r="M298" s="117">
        <v>13</v>
      </c>
      <c r="N298" s="117">
        <v>13</v>
      </c>
      <c r="O298" s="85">
        <v>0</v>
      </c>
      <c r="P298" s="85">
        <v>0</v>
      </c>
      <c r="Q298" s="85">
        <v>236</v>
      </c>
      <c r="R298" s="85">
        <v>920</v>
      </c>
      <c r="S298" s="85">
        <v>7</v>
      </c>
      <c r="T298" s="85">
        <v>13</v>
      </c>
      <c r="U298" s="85">
        <v>0</v>
      </c>
      <c r="V298" s="85">
        <v>0</v>
      </c>
      <c r="W298" s="118" t="s">
        <v>55</v>
      </c>
      <c r="X298" s="116"/>
      <c r="Y298" s="116"/>
      <c r="Z298" s="116"/>
      <c r="AA298" s="118" t="s">
        <v>732</v>
      </c>
      <c r="AB298" s="118" t="s">
        <v>449</v>
      </c>
      <c r="AC298" s="117"/>
    </row>
    <row r="299" s="109" customFormat="1" ht="52.5" spans="1:29">
      <c r="A299" s="116">
        <v>293</v>
      </c>
      <c r="B299" s="116" t="s">
        <v>47</v>
      </c>
      <c r="C299" s="116" t="s">
        <v>908</v>
      </c>
      <c r="D299" s="85" t="s">
        <v>909</v>
      </c>
      <c r="E299" s="85" t="s">
        <v>910</v>
      </c>
      <c r="F299" s="85" t="s">
        <v>60</v>
      </c>
      <c r="G299" s="85" t="s">
        <v>51</v>
      </c>
      <c r="H299" s="85" t="s">
        <v>909</v>
      </c>
      <c r="I299" s="116">
        <v>2024</v>
      </c>
      <c r="J299" s="85" t="s">
        <v>52</v>
      </c>
      <c r="K299" s="85" t="s">
        <v>61</v>
      </c>
      <c r="L299" s="121" t="s">
        <v>911</v>
      </c>
      <c r="M299" s="85">
        <v>30</v>
      </c>
      <c r="N299" s="85">
        <v>30</v>
      </c>
      <c r="O299" s="85">
        <v>0</v>
      </c>
      <c r="P299" s="85">
        <v>0</v>
      </c>
      <c r="Q299" s="85">
        <v>687</v>
      </c>
      <c r="R299" s="85">
        <v>3214</v>
      </c>
      <c r="S299" s="85">
        <v>58</v>
      </c>
      <c r="T299" s="85">
        <v>254</v>
      </c>
      <c r="U299" s="85">
        <v>12</v>
      </c>
      <c r="V299" s="85">
        <v>51</v>
      </c>
      <c r="W299" s="116" t="s">
        <v>55</v>
      </c>
      <c r="X299" s="116">
        <v>30</v>
      </c>
      <c r="Y299" s="116">
        <v>30</v>
      </c>
      <c r="Z299" s="116">
        <v>436</v>
      </c>
      <c r="AA299" s="85" t="s">
        <v>912</v>
      </c>
      <c r="AB299" s="85" t="s">
        <v>913</v>
      </c>
      <c r="AC299" s="117"/>
    </row>
    <row r="300" s="109" customFormat="1" ht="31.5" spans="1:29">
      <c r="A300" s="116">
        <v>294</v>
      </c>
      <c r="B300" s="116" t="s">
        <v>47</v>
      </c>
      <c r="C300" s="85" t="s">
        <v>908</v>
      </c>
      <c r="D300" s="85" t="s">
        <v>909</v>
      </c>
      <c r="E300" s="85" t="s">
        <v>914</v>
      </c>
      <c r="F300" s="85" t="s">
        <v>12</v>
      </c>
      <c r="G300" s="85" t="s">
        <v>51</v>
      </c>
      <c r="H300" s="85" t="s">
        <v>909</v>
      </c>
      <c r="I300" s="116">
        <v>2024</v>
      </c>
      <c r="J300" s="85" t="s">
        <v>52</v>
      </c>
      <c r="K300" s="85" t="s">
        <v>61</v>
      </c>
      <c r="L300" s="121" t="s">
        <v>915</v>
      </c>
      <c r="M300" s="85">
        <v>0.545</v>
      </c>
      <c r="N300" s="85">
        <v>0.545</v>
      </c>
      <c r="O300" s="85">
        <v>0</v>
      </c>
      <c r="P300" s="85">
        <v>0</v>
      </c>
      <c r="Q300" s="85">
        <v>2</v>
      </c>
      <c r="R300" s="85">
        <v>13</v>
      </c>
      <c r="S300" s="85">
        <v>0</v>
      </c>
      <c r="T300" s="85">
        <v>0</v>
      </c>
      <c r="U300" s="85">
        <v>2</v>
      </c>
      <c r="V300" s="85">
        <v>13</v>
      </c>
      <c r="W300" s="116" t="s">
        <v>55</v>
      </c>
      <c r="X300" s="116">
        <v>0.545</v>
      </c>
      <c r="Y300" s="116">
        <v>0.545</v>
      </c>
      <c r="Z300" s="116">
        <v>2725</v>
      </c>
      <c r="AA300" s="85" t="s">
        <v>331</v>
      </c>
      <c r="AB300" s="85" t="s">
        <v>916</v>
      </c>
      <c r="AC300" s="117"/>
    </row>
    <row r="301" s="109" customFormat="1" ht="63" spans="1:29">
      <c r="A301" s="116">
        <v>295</v>
      </c>
      <c r="B301" s="85" t="s">
        <v>47</v>
      </c>
      <c r="C301" s="85" t="s">
        <v>908</v>
      </c>
      <c r="D301" s="85" t="s">
        <v>909</v>
      </c>
      <c r="E301" s="117" t="s">
        <v>917</v>
      </c>
      <c r="F301" s="117" t="s">
        <v>12</v>
      </c>
      <c r="G301" s="117" t="s">
        <v>51</v>
      </c>
      <c r="H301" s="85" t="s">
        <v>909</v>
      </c>
      <c r="I301" s="85">
        <v>2024</v>
      </c>
      <c r="J301" s="85" t="s">
        <v>52</v>
      </c>
      <c r="K301" s="117" t="s">
        <v>61</v>
      </c>
      <c r="L301" s="120" t="s">
        <v>918</v>
      </c>
      <c r="M301" s="117">
        <v>4</v>
      </c>
      <c r="N301" s="117">
        <v>4</v>
      </c>
      <c r="O301" s="85">
        <v>0</v>
      </c>
      <c r="P301" s="85">
        <v>0</v>
      </c>
      <c r="Q301" s="85">
        <v>4</v>
      </c>
      <c r="R301" s="85">
        <v>17</v>
      </c>
      <c r="S301" s="85">
        <v>2</v>
      </c>
      <c r="T301" s="85">
        <v>12</v>
      </c>
      <c r="U301" s="85">
        <v>2</v>
      </c>
      <c r="V301" s="85">
        <v>5</v>
      </c>
      <c r="W301" s="85" t="s">
        <v>55</v>
      </c>
      <c r="X301" s="116"/>
      <c r="Y301" s="116"/>
      <c r="Z301" s="116"/>
      <c r="AA301" s="85" t="s">
        <v>13</v>
      </c>
      <c r="AB301" s="85" t="s">
        <v>170</v>
      </c>
      <c r="AC301" s="117"/>
    </row>
    <row r="302" s="109" customFormat="1" ht="31.5" spans="1:29">
      <c r="A302" s="116">
        <v>296</v>
      </c>
      <c r="B302" s="116" t="s">
        <v>47</v>
      </c>
      <c r="C302" s="85" t="s">
        <v>908</v>
      </c>
      <c r="D302" s="85" t="s">
        <v>919</v>
      </c>
      <c r="E302" s="85" t="s">
        <v>920</v>
      </c>
      <c r="F302" s="85" t="s">
        <v>11</v>
      </c>
      <c r="G302" s="85" t="s">
        <v>51</v>
      </c>
      <c r="H302" s="85" t="s">
        <v>919</v>
      </c>
      <c r="I302" s="116">
        <v>2024</v>
      </c>
      <c r="J302" s="85" t="s">
        <v>52</v>
      </c>
      <c r="K302" s="85" t="s">
        <v>61</v>
      </c>
      <c r="L302" s="121" t="s">
        <v>921</v>
      </c>
      <c r="M302" s="85">
        <v>0.5</v>
      </c>
      <c r="N302" s="85">
        <v>0.5</v>
      </c>
      <c r="O302" s="85">
        <v>0</v>
      </c>
      <c r="P302" s="85">
        <v>0</v>
      </c>
      <c r="Q302" s="85">
        <v>1</v>
      </c>
      <c r="R302" s="85">
        <v>3</v>
      </c>
      <c r="S302" s="85">
        <v>1</v>
      </c>
      <c r="T302" s="85">
        <v>3</v>
      </c>
      <c r="U302" s="85">
        <v>0</v>
      </c>
      <c r="V302" s="85">
        <v>0</v>
      </c>
      <c r="W302" s="116" t="s">
        <v>55</v>
      </c>
      <c r="X302" s="116">
        <v>0</v>
      </c>
      <c r="Y302" s="116">
        <v>0</v>
      </c>
      <c r="Z302" s="116">
        <v>0</v>
      </c>
      <c r="AA302" s="85" t="s">
        <v>515</v>
      </c>
      <c r="AB302" s="85" t="s">
        <v>645</v>
      </c>
      <c r="AC302" s="122"/>
    </row>
    <row r="303" s="109" customFormat="1" ht="31.5" spans="1:29">
      <c r="A303" s="116">
        <v>297</v>
      </c>
      <c r="B303" s="85" t="s">
        <v>47</v>
      </c>
      <c r="C303" s="85" t="s">
        <v>908</v>
      </c>
      <c r="D303" s="85" t="s">
        <v>922</v>
      </c>
      <c r="E303" s="117" t="s">
        <v>923</v>
      </c>
      <c r="F303" s="117" t="s">
        <v>11</v>
      </c>
      <c r="G303" s="117" t="s">
        <v>51</v>
      </c>
      <c r="H303" s="85" t="s">
        <v>922</v>
      </c>
      <c r="I303" s="85">
        <v>2024</v>
      </c>
      <c r="J303" s="85" t="s">
        <v>52</v>
      </c>
      <c r="K303" s="117" t="s">
        <v>61</v>
      </c>
      <c r="L303" s="120" t="s">
        <v>924</v>
      </c>
      <c r="M303" s="117">
        <v>0.44</v>
      </c>
      <c r="N303" s="117">
        <v>0.44</v>
      </c>
      <c r="O303" s="85">
        <v>0</v>
      </c>
      <c r="P303" s="85">
        <v>0</v>
      </c>
      <c r="Q303" s="85">
        <v>1</v>
      </c>
      <c r="R303" s="85">
        <v>3</v>
      </c>
      <c r="S303" s="85">
        <v>0</v>
      </c>
      <c r="T303" s="85">
        <v>0</v>
      </c>
      <c r="U303" s="85">
        <v>1</v>
      </c>
      <c r="V303" s="85">
        <v>3</v>
      </c>
      <c r="W303" s="116" t="s">
        <v>55</v>
      </c>
      <c r="X303" s="116">
        <v>0.44</v>
      </c>
      <c r="Y303" s="116">
        <v>0.44</v>
      </c>
      <c r="Z303" s="116">
        <v>4400</v>
      </c>
      <c r="AA303" s="85" t="s">
        <v>331</v>
      </c>
      <c r="AB303" s="85" t="s">
        <v>925</v>
      </c>
      <c r="AC303" s="122"/>
    </row>
    <row r="304" s="109" customFormat="1" ht="94.5" spans="1:29">
      <c r="A304" s="116">
        <v>298</v>
      </c>
      <c r="B304" s="85" t="s">
        <v>47</v>
      </c>
      <c r="C304" s="85" t="s">
        <v>908</v>
      </c>
      <c r="D304" s="85" t="s">
        <v>922</v>
      </c>
      <c r="E304" s="117" t="s">
        <v>926</v>
      </c>
      <c r="F304" s="117" t="s">
        <v>11</v>
      </c>
      <c r="G304" s="117" t="s">
        <v>51</v>
      </c>
      <c r="H304" s="85" t="s">
        <v>922</v>
      </c>
      <c r="I304" s="117">
        <v>2024</v>
      </c>
      <c r="J304" s="117" t="s">
        <v>52</v>
      </c>
      <c r="K304" s="117" t="s">
        <v>61</v>
      </c>
      <c r="L304" s="120" t="s">
        <v>927</v>
      </c>
      <c r="M304" s="117">
        <v>94.54</v>
      </c>
      <c r="N304" s="117">
        <v>94.54</v>
      </c>
      <c r="O304" s="117">
        <v>0</v>
      </c>
      <c r="P304" s="117">
        <v>0</v>
      </c>
      <c r="Q304" s="85">
        <v>105</v>
      </c>
      <c r="R304" s="85">
        <v>413</v>
      </c>
      <c r="S304" s="85">
        <v>6</v>
      </c>
      <c r="T304" s="85">
        <v>22</v>
      </c>
      <c r="U304" s="85">
        <v>1</v>
      </c>
      <c r="V304" s="85">
        <v>2</v>
      </c>
      <c r="W304" s="116" t="s">
        <v>55</v>
      </c>
      <c r="X304" s="116">
        <v>94.54</v>
      </c>
      <c r="Y304" s="116">
        <v>94.54</v>
      </c>
      <c r="Z304" s="116">
        <v>9000</v>
      </c>
      <c r="AA304" s="85" t="s">
        <v>72</v>
      </c>
      <c r="AB304" s="85" t="s">
        <v>928</v>
      </c>
      <c r="AC304" s="122"/>
    </row>
    <row r="305" s="109" customFormat="1" ht="84" spans="1:29">
      <c r="A305" s="116">
        <v>299</v>
      </c>
      <c r="B305" s="85" t="s">
        <v>47</v>
      </c>
      <c r="C305" s="85" t="s">
        <v>908</v>
      </c>
      <c r="D305" s="117" t="s">
        <v>929</v>
      </c>
      <c r="E305" s="117" t="s">
        <v>930</v>
      </c>
      <c r="F305" s="117" t="s">
        <v>11</v>
      </c>
      <c r="G305" s="117" t="s">
        <v>51</v>
      </c>
      <c r="H305" s="117" t="s">
        <v>929</v>
      </c>
      <c r="I305" s="117">
        <v>2024</v>
      </c>
      <c r="J305" s="117" t="s">
        <v>52</v>
      </c>
      <c r="K305" s="117" t="s">
        <v>61</v>
      </c>
      <c r="L305" s="120" t="s">
        <v>931</v>
      </c>
      <c r="M305" s="117">
        <v>35.805</v>
      </c>
      <c r="N305" s="117">
        <v>35.805</v>
      </c>
      <c r="O305" s="85">
        <v>0</v>
      </c>
      <c r="P305" s="85">
        <v>0</v>
      </c>
      <c r="Q305" s="85">
        <v>1218</v>
      </c>
      <c r="R305" s="85">
        <v>5347</v>
      </c>
      <c r="S305" s="85">
        <v>62</v>
      </c>
      <c r="T305" s="85">
        <v>240</v>
      </c>
      <c r="U305" s="85">
        <v>8</v>
      </c>
      <c r="V305" s="85">
        <v>16</v>
      </c>
      <c r="W305" s="116" t="s">
        <v>55</v>
      </c>
      <c r="X305" s="116">
        <v>35.805</v>
      </c>
      <c r="Y305" s="116">
        <v>35.805</v>
      </c>
      <c r="Z305" s="116">
        <v>290</v>
      </c>
      <c r="AA305" s="85" t="s">
        <v>72</v>
      </c>
      <c r="AB305" s="85" t="s">
        <v>932</v>
      </c>
      <c r="AC305" s="122"/>
    </row>
    <row r="306" s="109" customFormat="1" ht="31.5" spans="1:29">
      <c r="A306" s="116">
        <v>300</v>
      </c>
      <c r="B306" s="85" t="s">
        <v>47</v>
      </c>
      <c r="C306" s="85" t="s">
        <v>908</v>
      </c>
      <c r="D306" s="85" t="s">
        <v>929</v>
      </c>
      <c r="E306" s="117" t="s">
        <v>933</v>
      </c>
      <c r="F306" s="117" t="s">
        <v>60</v>
      </c>
      <c r="G306" s="117" t="s">
        <v>51</v>
      </c>
      <c r="H306" s="118" t="s">
        <v>929</v>
      </c>
      <c r="I306" s="85">
        <v>2024</v>
      </c>
      <c r="J306" s="85" t="s">
        <v>52</v>
      </c>
      <c r="K306" s="117" t="s">
        <v>61</v>
      </c>
      <c r="L306" s="120" t="s">
        <v>934</v>
      </c>
      <c r="M306" s="117">
        <v>6.24</v>
      </c>
      <c r="N306" s="117">
        <v>6.24</v>
      </c>
      <c r="O306" s="85">
        <v>0</v>
      </c>
      <c r="P306" s="85">
        <v>0</v>
      </c>
      <c r="Q306" s="85">
        <v>28</v>
      </c>
      <c r="R306" s="85">
        <v>117</v>
      </c>
      <c r="S306" s="85">
        <v>26</v>
      </c>
      <c r="T306" s="85">
        <v>113</v>
      </c>
      <c r="U306" s="85">
        <v>2</v>
      </c>
      <c r="V306" s="85">
        <v>4</v>
      </c>
      <c r="W306" s="116" t="s">
        <v>55</v>
      </c>
      <c r="X306" s="116">
        <v>6.24</v>
      </c>
      <c r="Y306" s="116">
        <v>6.24</v>
      </c>
      <c r="Z306" s="116">
        <v>2200</v>
      </c>
      <c r="AA306" s="85" t="s">
        <v>331</v>
      </c>
      <c r="AB306" s="85" t="s">
        <v>935</v>
      </c>
      <c r="AC306" s="122"/>
    </row>
    <row r="307" s="109" customFormat="1" ht="105" spans="1:29">
      <c r="A307" s="116">
        <v>301</v>
      </c>
      <c r="B307" s="85" t="s">
        <v>47</v>
      </c>
      <c r="C307" s="85" t="s">
        <v>908</v>
      </c>
      <c r="D307" s="85" t="s">
        <v>929</v>
      </c>
      <c r="E307" s="117" t="s">
        <v>936</v>
      </c>
      <c r="F307" s="117" t="s">
        <v>60</v>
      </c>
      <c r="G307" s="117" t="s">
        <v>51</v>
      </c>
      <c r="H307" s="118" t="s">
        <v>929</v>
      </c>
      <c r="I307" s="85">
        <v>2024</v>
      </c>
      <c r="J307" s="85" t="s">
        <v>52</v>
      </c>
      <c r="K307" s="117" t="s">
        <v>61</v>
      </c>
      <c r="L307" s="120" t="s">
        <v>937</v>
      </c>
      <c r="M307" s="117">
        <v>33.76</v>
      </c>
      <c r="N307" s="117">
        <v>33.76</v>
      </c>
      <c r="O307" s="85">
        <v>0</v>
      </c>
      <c r="P307" s="85">
        <v>0</v>
      </c>
      <c r="Q307" s="85">
        <v>241</v>
      </c>
      <c r="R307" s="85">
        <v>843</v>
      </c>
      <c r="S307" s="85">
        <v>62</v>
      </c>
      <c r="T307" s="85">
        <v>240</v>
      </c>
      <c r="U307" s="85">
        <v>8</v>
      </c>
      <c r="V307" s="85">
        <v>16</v>
      </c>
      <c r="W307" s="116" t="s">
        <v>55</v>
      </c>
      <c r="X307" s="116">
        <v>33.76</v>
      </c>
      <c r="Y307" s="116">
        <v>33.76</v>
      </c>
      <c r="Z307" s="116">
        <v>1400</v>
      </c>
      <c r="AA307" s="85" t="s">
        <v>938</v>
      </c>
      <c r="AB307" s="85" t="s">
        <v>939</v>
      </c>
      <c r="AC307" s="122"/>
    </row>
    <row r="308" s="109" customFormat="1" ht="73.5" spans="1:29">
      <c r="A308" s="116">
        <v>302</v>
      </c>
      <c r="B308" s="85" t="s">
        <v>47</v>
      </c>
      <c r="C308" s="85" t="s">
        <v>908</v>
      </c>
      <c r="D308" s="85" t="s">
        <v>940</v>
      </c>
      <c r="E308" s="117" t="s">
        <v>941</v>
      </c>
      <c r="F308" s="117" t="s">
        <v>60</v>
      </c>
      <c r="G308" s="117" t="s">
        <v>51</v>
      </c>
      <c r="H308" s="118" t="s">
        <v>940</v>
      </c>
      <c r="I308" s="117">
        <v>2024</v>
      </c>
      <c r="J308" s="117" t="s">
        <v>52</v>
      </c>
      <c r="K308" s="117" t="s">
        <v>61</v>
      </c>
      <c r="L308" s="120" t="s">
        <v>942</v>
      </c>
      <c r="M308" s="117">
        <v>4.2</v>
      </c>
      <c r="N308" s="117">
        <v>4.2</v>
      </c>
      <c r="O308" s="117">
        <v>0</v>
      </c>
      <c r="P308" s="117">
        <v>0</v>
      </c>
      <c r="Q308" s="85">
        <v>6</v>
      </c>
      <c r="R308" s="85">
        <v>20</v>
      </c>
      <c r="S308" s="85">
        <v>2</v>
      </c>
      <c r="T308" s="85">
        <v>10</v>
      </c>
      <c r="U308" s="85">
        <v>4</v>
      </c>
      <c r="V308" s="85">
        <v>10</v>
      </c>
      <c r="W308" s="116" t="s">
        <v>55</v>
      </c>
      <c r="X308" s="116">
        <v>4.2</v>
      </c>
      <c r="Y308" s="116">
        <v>4.2</v>
      </c>
      <c r="Z308" s="116">
        <v>7000</v>
      </c>
      <c r="AA308" s="85" t="s">
        <v>331</v>
      </c>
      <c r="AB308" s="85" t="s">
        <v>943</v>
      </c>
      <c r="AC308" s="122"/>
    </row>
    <row r="309" s="109" customFormat="1" ht="63" spans="1:29">
      <c r="A309" s="116">
        <v>303</v>
      </c>
      <c r="B309" s="85" t="s">
        <v>47</v>
      </c>
      <c r="C309" s="85" t="s">
        <v>908</v>
      </c>
      <c r="D309" s="85"/>
      <c r="E309" s="85" t="s">
        <v>944</v>
      </c>
      <c r="F309" s="85" t="s">
        <v>11</v>
      </c>
      <c r="G309" s="85" t="s">
        <v>51</v>
      </c>
      <c r="H309" s="85" t="s">
        <v>908</v>
      </c>
      <c r="I309" s="85">
        <v>2024</v>
      </c>
      <c r="J309" s="85" t="s">
        <v>52</v>
      </c>
      <c r="K309" s="85" t="s">
        <v>61</v>
      </c>
      <c r="L309" s="121" t="s">
        <v>945</v>
      </c>
      <c r="M309" s="85">
        <v>6.6</v>
      </c>
      <c r="N309" s="85">
        <v>6.6</v>
      </c>
      <c r="O309" s="85">
        <v>0</v>
      </c>
      <c r="P309" s="85">
        <v>0</v>
      </c>
      <c r="Q309" s="85">
        <v>93</v>
      </c>
      <c r="R309" s="85">
        <v>342</v>
      </c>
      <c r="S309" s="85">
        <v>62</v>
      </c>
      <c r="T309" s="85">
        <v>236</v>
      </c>
      <c r="U309" s="85">
        <v>31</v>
      </c>
      <c r="V309" s="85">
        <v>106</v>
      </c>
      <c r="W309" s="85" t="s">
        <v>55</v>
      </c>
      <c r="X309" s="116">
        <v>6.6</v>
      </c>
      <c r="Y309" s="116">
        <v>6.6</v>
      </c>
      <c r="Z309" s="116">
        <v>709</v>
      </c>
      <c r="AA309" s="85" t="s">
        <v>946</v>
      </c>
      <c r="AB309" s="85" t="s">
        <v>129</v>
      </c>
      <c r="AC309" s="122"/>
    </row>
    <row r="310" s="109" customFormat="1" ht="31.5" spans="1:29">
      <c r="A310" s="116">
        <v>304</v>
      </c>
      <c r="B310" s="116" t="s">
        <v>47</v>
      </c>
      <c r="C310" s="85" t="s">
        <v>908</v>
      </c>
      <c r="D310" s="85"/>
      <c r="E310" s="85" t="s">
        <v>130</v>
      </c>
      <c r="F310" s="85" t="s">
        <v>130</v>
      </c>
      <c r="G310" s="85" t="s">
        <v>51</v>
      </c>
      <c r="H310" s="85" t="s">
        <v>908</v>
      </c>
      <c r="I310" s="116">
        <v>2024</v>
      </c>
      <c r="J310" s="85" t="s">
        <v>52</v>
      </c>
      <c r="K310" s="85" t="s">
        <v>61</v>
      </c>
      <c r="L310" s="121" t="s">
        <v>131</v>
      </c>
      <c r="M310" s="85">
        <v>0.3</v>
      </c>
      <c r="N310" s="85">
        <v>0.3</v>
      </c>
      <c r="O310" s="85">
        <v>0</v>
      </c>
      <c r="P310" s="85">
        <v>0</v>
      </c>
      <c r="Q310" s="85"/>
      <c r="R310" s="85"/>
      <c r="S310" s="85"/>
      <c r="T310" s="85"/>
      <c r="U310" s="85"/>
      <c r="V310" s="85"/>
      <c r="W310" s="116" t="s">
        <v>55</v>
      </c>
      <c r="X310" s="116">
        <v>0</v>
      </c>
      <c r="Y310" s="116">
        <v>0</v>
      </c>
      <c r="Z310" s="116">
        <v>0</v>
      </c>
      <c r="AA310" s="85" t="s">
        <v>132</v>
      </c>
      <c r="AB310" s="85" t="s">
        <v>133</v>
      </c>
      <c r="AC310" s="117"/>
    </row>
    <row r="311" s="109" customFormat="1" ht="52.5" spans="1:29">
      <c r="A311" s="116">
        <v>305</v>
      </c>
      <c r="B311" s="116" t="s">
        <v>47</v>
      </c>
      <c r="C311" s="85" t="s">
        <v>908</v>
      </c>
      <c r="D311" s="85"/>
      <c r="E311" s="85" t="s">
        <v>914</v>
      </c>
      <c r="F311" s="85" t="s">
        <v>12</v>
      </c>
      <c r="G311" s="85" t="s">
        <v>51</v>
      </c>
      <c r="H311" s="85" t="s">
        <v>908</v>
      </c>
      <c r="I311" s="116">
        <v>2024</v>
      </c>
      <c r="J311" s="85" t="s">
        <v>52</v>
      </c>
      <c r="K311" s="85" t="s">
        <v>61</v>
      </c>
      <c r="L311" s="121" t="s">
        <v>947</v>
      </c>
      <c r="M311" s="85">
        <v>1.33</v>
      </c>
      <c r="N311" s="85">
        <v>1.33</v>
      </c>
      <c r="O311" s="85">
        <v>0</v>
      </c>
      <c r="P311" s="85">
        <v>0</v>
      </c>
      <c r="Q311" s="85">
        <v>6</v>
      </c>
      <c r="R311" s="85">
        <v>30</v>
      </c>
      <c r="S311" s="85">
        <v>5</v>
      </c>
      <c r="T311" s="85">
        <v>25</v>
      </c>
      <c r="U311" s="85">
        <v>1</v>
      </c>
      <c r="V311" s="85">
        <v>5</v>
      </c>
      <c r="W311" s="116" t="s">
        <v>55</v>
      </c>
      <c r="X311" s="116">
        <v>1.33</v>
      </c>
      <c r="Y311" s="116">
        <v>1.33</v>
      </c>
      <c r="Z311" s="116">
        <v>950</v>
      </c>
      <c r="AA311" s="85" t="s">
        <v>532</v>
      </c>
      <c r="AB311" s="85" t="s">
        <v>125</v>
      </c>
      <c r="AC311" s="117"/>
    </row>
    <row r="312" s="109" customFormat="1" ht="52.5" spans="1:29">
      <c r="A312" s="116">
        <v>306</v>
      </c>
      <c r="B312" s="116" t="s">
        <v>47</v>
      </c>
      <c r="C312" s="85" t="s">
        <v>908</v>
      </c>
      <c r="D312" s="85"/>
      <c r="E312" s="85" t="s">
        <v>948</v>
      </c>
      <c r="F312" s="85" t="s">
        <v>11</v>
      </c>
      <c r="G312" s="85" t="s">
        <v>51</v>
      </c>
      <c r="H312" s="85" t="s">
        <v>908</v>
      </c>
      <c r="I312" s="116">
        <v>2024</v>
      </c>
      <c r="J312" s="85" t="s">
        <v>52</v>
      </c>
      <c r="K312" s="85" t="s">
        <v>61</v>
      </c>
      <c r="L312" s="121" t="s">
        <v>949</v>
      </c>
      <c r="M312" s="85">
        <v>0.23</v>
      </c>
      <c r="N312" s="85">
        <v>0.23</v>
      </c>
      <c r="O312" s="85">
        <v>0</v>
      </c>
      <c r="P312" s="85">
        <v>0</v>
      </c>
      <c r="Q312" s="85">
        <v>2</v>
      </c>
      <c r="R312" s="85">
        <v>4</v>
      </c>
      <c r="S312" s="85">
        <v>2</v>
      </c>
      <c r="T312" s="85">
        <v>4</v>
      </c>
      <c r="U312" s="85"/>
      <c r="V312" s="85"/>
      <c r="W312" s="116" t="s">
        <v>55</v>
      </c>
      <c r="X312" s="116">
        <v>0.23</v>
      </c>
      <c r="Y312" s="116">
        <v>0</v>
      </c>
      <c r="Z312" s="116">
        <v>0</v>
      </c>
      <c r="AA312" s="85" t="s">
        <v>950</v>
      </c>
      <c r="AB312" s="85" t="s">
        <v>87</v>
      </c>
      <c r="AC312" s="117"/>
    </row>
    <row r="313" s="109" customFormat="1" ht="168" spans="1:29">
      <c r="A313" s="116">
        <v>307</v>
      </c>
      <c r="B313" s="116" t="s">
        <v>47</v>
      </c>
      <c r="C313" s="85" t="s">
        <v>908</v>
      </c>
      <c r="D313" s="85"/>
      <c r="E313" s="85" t="s">
        <v>951</v>
      </c>
      <c r="F313" s="85" t="s">
        <v>60</v>
      </c>
      <c r="G313" s="85" t="s">
        <v>51</v>
      </c>
      <c r="H313" s="85" t="s">
        <v>908</v>
      </c>
      <c r="I313" s="116">
        <v>2024</v>
      </c>
      <c r="J313" s="85" t="s">
        <v>52</v>
      </c>
      <c r="K313" s="85" t="s">
        <v>61</v>
      </c>
      <c r="L313" s="121" t="s">
        <v>952</v>
      </c>
      <c r="M313" s="85">
        <v>257.75</v>
      </c>
      <c r="N313" s="85">
        <v>257.75</v>
      </c>
      <c r="O313" s="85">
        <v>0</v>
      </c>
      <c r="P313" s="85">
        <v>0</v>
      </c>
      <c r="Q313" s="85">
        <v>248</v>
      </c>
      <c r="R313" s="85">
        <v>999</v>
      </c>
      <c r="S313" s="85">
        <v>219</v>
      </c>
      <c r="T313" s="85">
        <v>905</v>
      </c>
      <c r="U313" s="85">
        <v>29</v>
      </c>
      <c r="V313" s="85">
        <v>94</v>
      </c>
      <c r="W313" s="116" t="s">
        <v>55</v>
      </c>
      <c r="X313" s="116">
        <v>257.75</v>
      </c>
      <c r="Y313" s="116">
        <v>257.75</v>
      </c>
      <c r="Z313" s="116">
        <v>9617</v>
      </c>
      <c r="AA313" s="85" t="s">
        <v>953</v>
      </c>
      <c r="AB313" s="85" t="s">
        <v>485</v>
      </c>
      <c r="AC313" s="117"/>
    </row>
    <row r="314" s="109" customFormat="1" ht="21" spans="1:29">
      <c r="A314" s="116">
        <v>308</v>
      </c>
      <c r="B314" s="85" t="s">
        <v>47</v>
      </c>
      <c r="C314" s="85" t="s">
        <v>908</v>
      </c>
      <c r="D314" s="85"/>
      <c r="E314" s="117" t="s">
        <v>954</v>
      </c>
      <c r="F314" s="117" t="s">
        <v>60</v>
      </c>
      <c r="G314" s="117" t="s">
        <v>51</v>
      </c>
      <c r="H314" s="85" t="s">
        <v>908</v>
      </c>
      <c r="I314" s="85">
        <v>2024</v>
      </c>
      <c r="J314" s="85" t="s">
        <v>52</v>
      </c>
      <c r="K314" s="117" t="s">
        <v>61</v>
      </c>
      <c r="L314" s="120" t="s">
        <v>955</v>
      </c>
      <c r="M314" s="117">
        <v>10.16</v>
      </c>
      <c r="N314" s="117">
        <v>10.16</v>
      </c>
      <c r="O314" s="117">
        <v>0</v>
      </c>
      <c r="P314" s="117">
        <v>0</v>
      </c>
      <c r="Q314" s="85">
        <v>79</v>
      </c>
      <c r="R314" s="85">
        <v>332</v>
      </c>
      <c r="S314" s="85">
        <v>75</v>
      </c>
      <c r="T314" s="85">
        <v>316</v>
      </c>
      <c r="U314" s="85">
        <v>4</v>
      </c>
      <c r="V314" s="85">
        <v>16</v>
      </c>
      <c r="W314" s="116" t="s">
        <v>55</v>
      </c>
      <c r="X314" s="116">
        <v>10.16</v>
      </c>
      <c r="Y314" s="116">
        <v>10.16</v>
      </c>
      <c r="Z314" s="116">
        <v>1286</v>
      </c>
      <c r="AA314" s="85" t="s">
        <v>956</v>
      </c>
      <c r="AB314" s="85" t="s">
        <v>123</v>
      </c>
      <c r="AC314" s="122"/>
    </row>
    <row r="315" s="109" customFormat="1" ht="409.5" spans="1:29">
      <c r="A315" s="116">
        <v>309</v>
      </c>
      <c r="B315" s="85" t="s">
        <v>47</v>
      </c>
      <c r="C315" s="85" t="s">
        <v>908</v>
      </c>
      <c r="D315" s="85"/>
      <c r="E315" s="117" t="s">
        <v>917</v>
      </c>
      <c r="F315" s="117" t="s">
        <v>12</v>
      </c>
      <c r="G315" s="117" t="s">
        <v>51</v>
      </c>
      <c r="H315" s="85" t="s">
        <v>908</v>
      </c>
      <c r="I315" s="117">
        <v>2024</v>
      </c>
      <c r="J315" s="117" t="s">
        <v>52</v>
      </c>
      <c r="K315" s="117" t="s">
        <v>61</v>
      </c>
      <c r="L315" s="120" t="s">
        <v>957</v>
      </c>
      <c r="M315" s="117">
        <v>49.6</v>
      </c>
      <c r="N315" s="117">
        <v>49.6</v>
      </c>
      <c r="O315" s="117">
        <v>0</v>
      </c>
      <c r="P315" s="117">
        <v>0</v>
      </c>
      <c r="Q315" s="85">
        <v>36</v>
      </c>
      <c r="R315" s="85">
        <v>121</v>
      </c>
      <c r="S315" s="85">
        <v>31</v>
      </c>
      <c r="T315" s="85">
        <v>109</v>
      </c>
      <c r="U315" s="85">
        <v>5</v>
      </c>
      <c r="V315" s="85">
        <v>12</v>
      </c>
      <c r="W315" s="116" t="s">
        <v>55</v>
      </c>
      <c r="X315" s="116"/>
      <c r="Y315" s="116"/>
      <c r="Z315" s="116"/>
      <c r="AA315" s="85" t="s">
        <v>13</v>
      </c>
      <c r="AB315" s="85" t="s">
        <v>170</v>
      </c>
      <c r="AC315" s="117"/>
    </row>
    <row r="316" s="109" customFormat="1" ht="31.5" spans="1:29">
      <c r="A316" s="116">
        <v>310</v>
      </c>
      <c r="B316" s="85" t="s">
        <v>47</v>
      </c>
      <c r="C316" s="85" t="s">
        <v>908</v>
      </c>
      <c r="D316" s="85"/>
      <c r="E316" s="117" t="s">
        <v>130</v>
      </c>
      <c r="F316" s="117" t="s">
        <v>130</v>
      </c>
      <c r="G316" s="117" t="s">
        <v>51</v>
      </c>
      <c r="H316" s="85" t="s">
        <v>908</v>
      </c>
      <c r="I316" s="117">
        <v>2024</v>
      </c>
      <c r="J316" s="117" t="s">
        <v>52</v>
      </c>
      <c r="K316" s="117" t="s">
        <v>61</v>
      </c>
      <c r="L316" s="120" t="s">
        <v>134</v>
      </c>
      <c r="M316" s="117">
        <v>0.6</v>
      </c>
      <c r="N316" s="117">
        <v>0.6</v>
      </c>
      <c r="O316" s="117">
        <v>0</v>
      </c>
      <c r="P316" s="117">
        <v>0</v>
      </c>
      <c r="Q316" s="85"/>
      <c r="R316" s="85"/>
      <c r="S316" s="85"/>
      <c r="T316" s="85"/>
      <c r="U316" s="85"/>
      <c r="V316" s="85"/>
      <c r="W316" s="116" t="s">
        <v>55</v>
      </c>
      <c r="X316" s="116">
        <v>0</v>
      </c>
      <c r="Y316" s="116">
        <v>0</v>
      </c>
      <c r="Z316" s="116">
        <v>0</v>
      </c>
      <c r="AA316" s="85" t="s">
        <v>132</v>
      </c>
      <c r="AB316" s="85" t="s">
        <v>133</v>
      </c>
      <c r="AC316" s="122"/>
    </row>
    <row r="317" s="109" customFormat="1" ht="31.5" spans="1:29">
      <c r="A317" s="116">
        <v>311</v>
      </c>
      <c r="B317" s="85" t="s">
        <v>47</v>
      </c>
      <c r="C317" s="85" t="s">
        <v>908</v>
      </c>
      <c r="D317" s="85"/>
      <c r="E317" s="85" t="s">
        <v>130</v>
      </c>
      <c r="F317" s="85" t="s">
        <v>130</v>
      </c>
      <c r="G317" s="85" t="s">
        <v>51</v>
      </c>
      <c r="H317" s="85" t="s">
        <v>908</v>
      </c>
      <c r="I317" s="85">
        <v>2024</v>
      </c>
      <c r="J317" s="85" t="s">
        <v>52</v>
      </c>
      <c r="K317" s="117" t="s">
        <v>61</v>
      </c>
      <c r="L317" s="121" t="s">
        <v>131</v>
      </c>
      <c r="M317" s="85">
        <v>2.98</v>
      </c>
      <c r="N317" s="85">
        <v>2.98</v>
      </c>
      <c r="O317" s="85">
        <v>0</v>
      </c>
      <c r="P317" s="85">
        <v>0</v>
      </c>
      <c r="Q317" s="85"/>
      <c r="R317" s="85"/>
      <c r="S317" s="85"/>
      <c r="T317" s="85"/>
      <c r="U317" s="85"/>
      <c r="V317" s="85"/>
      <c r="W317" s="116" t="s">
        <v>55</v>
      </c>
      <c r="X317" s="116">
        <v>0</v>
      </c>
      <c r="Y317" s="116">
        <v>0</v>
      </c>
      <c r="Z317" s="116">
        <v>0</v>
      </c>
      <c r="AA317" s="85" t="s">
        <v>132</v>
      </c>
      <c r="AB317" s="85" t="s">
        <v>133</v>
      </c>
      <c r="AC317" s="122"/>
    </row>
    <row r="318" s="109" customFormat="1" ht="52.5" spans="1:29">
      <c r="A318" s="116">
        <v>312</v>
      </c>
      <c r="B318" s="116" t="s">
        <v>47</v>
      </c>
      <c r="C318" s="85" t="s">
        <v>958</v>
      </c>
      <c r="D318" s="85" t="s">
        <v>959</v>
      </c>
      <c r="E318" s="85" t="s">
        <v>960</v>
      </c>
      <c r="F318" s="85" t="s">
        <v>11</v>
      </c>
      <c r="G318" s="85" t="s">
        <v>51</v>
      </c>
      <c r="H318" s="85" t="s">
        <v>959</v>
      </c>
      <c r="I318" s="116">
        <v>2024</v>
      </c>
      <c r="J318" s="85" t="s">
        <v>52</v>
      </c>
      <c r="K318" s="85" t="s">
        <v>61</v>
      </c>
      <c r="L318" s="121" t="s">
        <v>961</v>
      </c>
      <c r="M318" s="85">
        <v>40</v>
      </c>
      <c r="N318" s="85">
        <v>40</v>
      </c>
      <c r="O318" s="85">
        <v>0</v>
      </c>
      <c r="P318" s="85">
        <v>0</v>
      </c>
      <c r="Q318" s="85">
        <v>64</v>
      </c>
      <c r="R318" s="85">
        <v>312</v>
      </c>
      <c r="S318" s="85">
        <v>1</v>
      </c>
      <c r="T318" s="85">
        <v>4</v>
      </c>
      <c r="U318" s="85">
        <v>0</v>
      </c>
      <c r="V318" s="85">
        <v>0</v>
      </c>
      <c r="W318" s="116" t="s">
        <v>55</v>
      </c>
      <c r="X318" s="116"/>
      <c r="Y318" s="116"/>
      <c r="Z318" s="116"/>
      <c r="AA318" s="118" t="s">
        <v>621</v>
      </c>
      <c r="AB318" s="118" t="s">
        <v>622</v>
      </c>
      <c r="AC318" s="122"/>
    </row>
    <row r="319" s="109" customFormat="1" ht="115.5" spans="1:29">
      <c r="A319" s="116">
        <v>313</v>
      </c>
      <c r="B319" s="85" t="s">
        <v>47</v>
      </c>
      <c r="C319" s="85" t="s">
        <v>958</v>
      </c>
      <c r="D319" s="85" t="s">
        <v>962</v>
      </c>
      <c r="E319" s="117" t="s">
        <v>963</v>
      </c>
      <c r="F319" s="117" t="s">
        <v>60</v>
      </c>
      <c r="G319" s="117" t="s">
        <v>51</v>
      </c>
      <c r="H319" s="85" t="s">
        <v>962</v>
      </c>
      <c r="I319" s="117">
        <v>2024</v>
      </c>
      <c r="J319" s="117" t="s">
        <v>52</v>
      </c>
      <c r="K319" s="117" t="s">
        <v>61</v>
      </c>
      <c r="L319" s="120" t="s">
        <v>964</v>
      </c>
      <c r="M319" s="117">
        <v>13.875</v>
      </c>
      <c r="N319" s="117">
        <v>13.875</v>
      </c>
      <c r="O319" s="117">
        <v>0</v>
      </c>
      <c r="P319" s="117">
        <v>0</v>
      </c>
      <c r="Q319" s="85">
        <v>66</v>
      </c>
      <c r="R319" s="85">
        <v>238</v>
      </c>
      <c r="S319" s="85">
        <v>54</v>
      </c>
      <c r="T319" s="85">
        <v>205</v>
      </c>
      <c r="U319" s="85">
        <v>12</v>
      </c>
      <c r="V319" s="85">
        <v>33</v>
      </c>
      <c r="W319" s="116" t="s">
        <v>55</v>
      </c>
      <c r="X319" s="116">
        <v>13.875</v>
      </c>
      <c r="Y319" s="116">
        <v>30</v>
      </c>
      <c r="Z319" s="116">
        <v>2000</v>
      </c>
      <c r="AA319" s="85" t="s">
        <v>965</v>
      </c>
      <c r="AB319" s="85" t="s">
        <v>966</v>
      </c>
      <c r="AC319" s="117"/>
    </row>
    <row r="320" s="109" customFormat="1" ht="31.5" spans="1:29">
      <c r="A320" s="116">
        <v>314</v>
      </c>
      <c r="B320" s="85" t="s">
        <v>47</v>
      </c>
      <c r="C320" s="85" t="s">
        <v>958</v>
      </c>
      <c r="D320" s="85" t="s">
        <v>962</v>
      </c>
      <c r="E320" s="117" t="s">
        <v>967</v>
      </c>
      <c r="F320" s="117" t="s">
        <v>60</v>
      </c>
      <c r="G320" s="117" t="s">
        <v>51</v>
      </c>
      <c r="H320" s="85" t="s">
        <v>962</v>
      </c>
      <c r="I320" s="117">
        <v>2024</v>
      </c>
      <c r="J320" s="117" t="s">
        <v>52</v>
      </c>
      <c r="K320" s="117" t="s">
        <v>61</v>
      </c>
      <c r="L320" s="120" t="s">
        <v>968</v>
      </c>
      <c r="M320" s="117">
        <v>2.8</v>
      </c>
      <c r="N320" s="117">
        <v>2.8</v>
      </c>
      <c r="O320" s="117">
        <v>0</v>
      </c>
      <c r="P320" s="117">
        <v>0</v>
      </c>
      <c r="Q320" s="118">
        <v>21</v>
      </c>
      <c r="R320" s="118">
        <v>97</v>
      </c>
      <c r="S320" s="118">
        <v>19</v>
      </c>
      <c r="T320" s="118">
        <v>91</v>
      </c>
      <c r="U320" s="118">
        <v>1</v>
      </c>
      <c r="V320" s="118">
        <v>6</v>
      </c>
      <c r="W320" s="116" t="s">
        <v>55</v>
      </c>
      <c r="X320" s="116"/>
      <c r="Y320" s="116"/>
      <c r="Z320" s="116"/>
      <c r="AA320" s="85" t="s">
        <v>277</v>
      </c>
      <c r="AB320" s="85" t="s">
        <v>278</v>
      </c>
      <c r="AC320" s="117"/>
    </row>
    <row r="321" s="109" customFormat="1" ht="136.5" spans="1:29">
      <c r="A321" s="116">
        <v>315</v>
      </c>
      <c r="B321" s="85" t="s">
        <v>47</v>
      </c>
      <c r="C321" s="85" t="s">
        <v>958</v>
      </c>
      <c r="D321" s="85" t="s">
        <v>969</v>
      </c>
      <c r="E321" s="117" t="s">
        <v>970</v>
      </c>
      <c r="F321" s="117" t="s">
        <v>60</v>
      </c>
      <c r="G321" s="117" t="s">
        <v>51</v>
      </c>
      <c r="H321" s="85" t="s">
        <v>969</v>
      </c>
      <c r="I321" s="85">
        <v>2024</v>
      </c>
      <c r="J321" s="85" t="s">
        <v>52</v>
      </c>
      <c r="K321" s="117" t="s">
        <v>61</v>
      </c>
      <c r="L321" s="120" t="s">
        <v>971</v>
      </c>
      <c r="M321" s="117">
        <v>55.72</v>
      </c>
      <c r="N321" s="117">
        <v>55.72</v>
      </c>
      <c r="O321" s="85">
        <v>0</v>
      </c>
      <c r="P321" s="85">
        <v>0</v>
      </c>
      <c r="Q321" s="85">
        <v>41</v>
      </c>
      <c r="R321" s="85">
        <v>170</v>
      </c>
      <c r="S321" s="85">
        <v>31</v>
      </c>
      <c r="T321" s="85">
        <v>139</v>
      </c>
      <c r="U321" s="85">
        <v>10</v>
      </c>
      <c r="V321" s="85">
        <v>31</v>
      </c>
      <c r="W321" s="116" t="s">
        <v>55</v>
      </c>
      <c r="X321" s="116">
        <v>80</v>
      </c>
      <c r="Y321" s="116">
        <v>26</v>
      </c>
      <c r="Z321" s="116">
        <v>3000</v>
      </c>
      <c r="AA321" s="85" t="s">
        <v>272</v>
      </c>
      <c r="AB321" s="85" t="s">
        <v>972</v>
      </c>
      <c r="AC321" s="117"/>
    </row>
    <row r="322" s="109" customFormat="1" ht="21" spans="1:29">
      <c r="A322" s="116">
        <v>316</v>
      </c>
      <c r="B322" s="116" t="s">
        <v>47</v>
      </c>
      <c r="C322" s="85" t="s">
        <v>958</v>
      </c>
      <c r="D322" s="118" t="s">
        <v>973</v>
      </c>
      <c r="E322" s="118" t="s">
        <v>974</v>
      </c>
      <c r="F322" s="118" t="s">
        <v>975</v>
      </c>
      <c r="G322" s="85" t="s">
        <v>51</v>
      </c>
      <c r="H322" s="85" t="s">
        <v>973</v>
      </c>
      <c r="I322" s="116">
        <v>2024</v>
      </c>
      <c r="J322" s="85" t="s">
        <v>52</v>
      </c>
      <c r="K322" s="85" t="s">
        <v>61</v>
      </c>
      <c r="L322" s="139" t="s">
        <v>976</v>
      </c>
      <c r="M322" s="85">
        <v>25.3</v>
      </c>
      <c r="N322" s="85">
        <v>25.3</v>
      </c>
      <c r="O322" s="85">
        <v>0</v>
      </c>
      <c r="P322" s="85">
        <v>0</v>
      </c>
      <c r="Q322" s="116">
        <v>477</v>
      </c>
      <c r="R322" s="116">
        <v>1971</v>
      </c>
      <c r="S322" s="116">
        <v>454</v>
      </c>
      <c r="T322" s="116">
        <v>1863</v>
      </c>
      <c r="U322" s="116">
        <v>23</v>
      </c>
      <c r="V322" s="116">
        <v>108</v>
      </c>
      <c r="W322" s="116" t="s">
        <v>55</v>
      </c>
      <c r="X322" s="116"/>
      <c r="Y322" s="116"/>
      <c r="Z322" s="116"/>
      <c r="AA322" s="85" t="s">
        <v>13</v>
      </c>
      <c r="AB322" s="85" t="s">
        <v>977</v>
      </c>
      <c r="AC322" s="117"/>
    </row>
    <row r="323" s="109" customFormat="1" ht="48" spans="1:29">
      <c r="A323" s="116">
        <v>317</v>
      </c>
      <c r="B323" s="116" t="s">
        <v>47</v>
      </c>
      <c r="C323" s="85" t="s">
        <v>958</v>
      </c>
      <c r="D323" s="85" t="s">
        <v>973</v>
      </c>
      <c r="E323" s="85" t="s">
        <v>978</v>
      </c>
      <c r="F323" s="85" t="s">
        <v>975</v>
      </c>
      <c r="G323" s="85" t="s">
        <v>51</v>
      </c>
      <c r="H323" s="85" t="s">
        <v>973</v>
      </c>
      <c r="I323" s="116">
        <v>2024</v>
      </c>
      <c r="J323" s="85" t="s">
        <v>52</v>
      </c>
      <c r="K323" s="85" t="s">
        <v>61</v>
      </c>
      <c r="L323" s="121" t="s">
        <v>979</v>
      </c>
      <c r="M323" s="85">
        <v>50</v>
      </c>
      <c r="N323" s="85">
        <v>50</v>
      </c>
      <c r="O323" s="85">
        <v>0</v>
      </c>
      <c r="P323" s="85">
        <v>0</v>
      </c>
      <c r="Q323" s="116">
        <v>477</v>
      </c>
      <c r="R323" s="116">
        <v>1971</v>
      </c>
      <c r="S323" s="116">
        <v>454</v>
      </c>
      <c r="T323" s="116">
        <v>1863</v>
      </c>
      <c r="U323" s="116">
        <v>23</v>
      </c>
      <c r="V323" s="116">
        <v>108</v>
      </c>
      <c r="W323" s="116" t="s">
        <v>55</v>
      </c>
      <c r="X323" s="116"/>
      <c r="Y323" s="116"/>
      <c r="Z323" s="116"/>
      <c r="AA323" s="133" t="s">
        <v>980</v>
      </c>
      <c r="AB323" s="133" t="s">
        <v>981</v>
      </c>
      <c r="AC323" s="117"/>
    </row>
    <row r="324" s="109" customFormat="1" ht="52.5" spans="1:29">
      <c r="A324" s="116">
        <v>318</v>
      </c>
      <c r="B324" s="116" t="s">
        <v>47</v>
      </c>
      <c r="C324" s="85" t="s">
        <v>958</v>
      </c>
      <c r="D324" s="85" t="s">
        <v>973</v>
      </c>
      <c r="E324" s="85" t="s">
        <v>982</v>
      </c>
      <c r="F324" s="85" t="s">
        <v>60</v>
      </c>
      <c r="G324" s="85" t="s">
        <v>51</v>
      </c>
      <c r="H324" s="85" t="s">
        <v>973</v>
      </c>
      <c r="I324" s="116">
        <v>2024</v>
      </c>
      <c r="J324" s="85" t="s">
        <v>52</v>
      </c>
      <c r="K324" s="85" t="s">
        <v>61</v>
      </c>
      <c r="L324" s="121" t="s">
        <v>983</v>
      </c>
      <c r="M324" s="85">
        <v>117</v>
      </c>
      <c r="N324" s="85">
        <v>117</v>
      </c>
      <c r="O324" s="116">
        <v>0</v>
      </c>
      <c r="P324" s="85">
        <v>0</v>
      </c>
      <c r="Q324" s="85">
        <v>477</v>
      </c>
      <c r="R324" s="85">
        <v>1971</v>
      </c>
      <c r="S324" s="85">
        <v>454</v>
      </c>
      <c r="T324" s="85">
        <v>1863</v>
      </c>
      <c r="U324" s="85">
        <v>23</v>
      </c>
      <c r="V324" s="85">
        <v>108</v>
      </c>
      <c r="W324" s="116" t="s">
        <v>55</v>
      </c>
      <c r="X324" s="116">
        <v>117</v>
      </c>
      <c r="Y324" s="116">
        <v>0</v>
      </c>
      <c r="Z324" s="116">
        <v>0</v>
      </c>
      <c r="AA324" s="85" t="s">
        <v>984</v>
      </c>
      <c r="AB324" s="85" t="s">
        <v>985</v>
      </c>
      <c r="AC324" s="117"/>
    </row>
    <row r="325" s="109" customFormat="1" ht="73.5" spans="1:29">
      <c r="A325" s="116">
        <v>319</v>
      </c>
      <c r="B325" s="116" t="s">
        <v>47</v>
      </c>
      <c r="C325" s="85" t="s">
        <v>958</v>
      </c>
      <c r="D325" s="85" t="s">
        <v>973</v>
      </c>
      <c r="E325" s="85" t="s">
        <v>986</v>
      </c>
      <c r="F325" s="85" t="s">
        <v>60</v>
      </c>
      <c r="G325" s="85" t="s">
        <v>51</v>
      </c>
      <c r="H325" s="85" t="s">
        <v>973</v>
      </c>
      <c r="I325" s="116">
        <v>2024</v>
      </c>
      <c r="J325" s="85" t="s">
        <v>52</v>
      </c>
      <c r="K325" s="85" t="s">
        <v>61</v>
      </c>
      <c r="L325" s="121" t="s">
        <v>987</v>
      </c>
      <c r="M325" s="85">
        <v>112</v>
      </c>
      <c r="N325" s="85">
        <v>112</v>
      </c>
      <c r="O325" s="85">
        <v>0</v>
      </c>
      <c r="P325" s="85">
        <v>0</v>
      </c>
      <c r="Q325" s="85">
        <v>477</v>
      </c>
      <c r="R325" s="85">
        <v>1971</v>
      </c>
      <c r="S325" s="85">
        <v>454</v>
      </c>
      <c r="T325" s="85">
        <v>1863</v>
      </c>
      <c r="U325" s="85">
        <v>23</v>
      </c>
      <c r="V325" s="85">
        <v>108</v>
      </c>
      <c r="W325" s="116" t="s">
        <v>55</v>
      </c>
      <c r="X325" s="116"/>
      <c r="Y325" s="116"/>
      <c r="Z325" s="116"/>
      <c r="AA325" s="85" t="s">
        <v>13</v>
      </c>
      <c r="AB325" s="85" t="s">
        <v>988</v>
      </c>
      <c r="AC325" s="117"/>
    </row>
    <row r="326" s="109" customFormat="1" ht="73.5" spans="1:29">
      <c r="A326" s="116">
        <v>320</v>
      </c>
      <c r="B326" s="85" t="s">
        <v>47</v>
      </c>
      <c r="C326" s="85" t="s">
        <v>958</v>
      </c>
      <c r="D326" s="116" t="s">
        <v>973</v>
      </c>
      <c r="E326" s="85" t="s">
        <v>989</v>
      </c>
      <c r="F326" s="85" t="s">
        <v>60</v>
      </c>
      <c r="G326" s="85" t="s">
        <v>51</v>
      </c>
      <c r="H326" s="85" t="s">
        <v>973</v>
      </c>
      <c r="I326" s="116">
        <v>2024</v>
      </c>
      <c r="J326" s="85" t="s">
        <v>52</v>
      </c>
      <c r="K326" s="85" t="s">
        <v>61</v>
      </c>
      <c r="L326" s="121" t="s">
        <v>990</v>
      </c>
      <c r="M326" s="85">
        <v>105.3</v>
      </c>
      <c r="N326" s="85">
        <v>105.3</v>
      </c>
      <c r="O326" s="85">
        <v>0</v>
      </c>
      <c r="P326" s="85">
        <v>0</v>
      </c>
      <c r="Q326" s="85">
        <v>477</v>
      </c>
      <c r="R326" s="85">
        <v>1971</v>
      </c>
      <c r="S326" s="85">
        <v>454</v>
      </c>
      <c r="T326" s="85">
        <v>1863</v>
      </c>
      <c r="U326" s="85">
        <v>23</v>
      </c>
      <c r="V326" s="85">
        <v>108</v>
      </c>
      <c r="W326" s="116" t="s">
        <v>55</v>
      </c>
      <c r="X326" s="116">
        <v>105.3</v>
      </c>
      <c r="Y326" s="116">
        <v>0</v>
      </c>
      <c r="Z326" s="116">
        <v>0</v>
      </c>
      <c r="AA326" s="85" t="s">
        <v>984</v>
      </c>
      <c r="AB326" s="85" t="s">
        <v>985</v>
      </c>
      <c r="AC326" s="117"/>
    </row>
    <row r="327" s="109" customFormat="1" ht="63" spans="1:29">
      <c r="A327" s="116">
        <v>321</v>
      </c>
      <c r="B327" s="85" t="s">
        <v>47</v>
      </c>
      <c r="C327" s="85" t="s">
        <v>958</v>
      </c>
      <c r="D327" s="116" t="s">
        <v>973</v>
      </c>
      <c r="E327" s="85" t="s">
        <v>991</v>
      </c>
      <c r="F327" s="85" t="s">
        <v>9</v>
      </c>
      <c r="G327" s="85" t="s">
        <v>51</v>
      </c>
      <c r="H327" s="85" t="s">
        <v>973</v>
      </c>
      <c r="I327" s="116">
        <v>2024</v>
      </c>
      <c r="J327" s="85" t="s">
        <v>52</v>
      </c>
      <c r="K327" s="85" t="s">
        <v>61</v>
      </c>
      <c r="L327" s="121" t="s">
        <v>992</v>
      </c>
      <c r="M327" s="85">
        <v>38.4</v>
      </c>
      <c r="N327" s="85">
        <v>38.4</v>
      </c>
      <c r="O327" s="116">
        <v>0</v>
      </c>
      <c r="P327" s="85">
        <v>0</v>
      </c>
      <c r="Q327" s="85">
        <v>477</v>
      </c>
      <c r="R327" s="85">
        <v>1971</v>
      </c>
      <c r="S327" s="85">
        <v>454</v>
      </c>
      <c r="T327" s="116">
        <v>1863</v>
      </c>
      <c r="U327" s="116">
        <v>23</v>
      </c>
      <c r="V327" s="85">
        <v>108</v>
      </c>
      <c r="W327" s="116" t="s">
        <v>55</v>
      </c>
      <c r="X327" s="116">
        <v>38.4</v>
      </c>
      <c r="Y327" s="116">
        <v>0</v>
      </c>
      <c r="Z327" s="116">
        <v>0</v>
      </c>
      <c r="AA327" s="85" t="s">
        <v>993</v>
      </c>
      <c r="AB327" s="85" t="s">
        <v>994</v>
      </c>
      <c r="AC327" s="117"/>
    </row>
    <row r="328" s="109" customFormat="1" ht="42" spans="1:29">
      <c r="A328" s="116">
        <v>322</v>
      </c>
      <c r="B328" s="85" t="s">
        <v>47</v>
      </c>
      <c r="C328" s="85" t="s">
        <v>958</v>
      </c>
      <c r="D328" s="85" t="s">
        <v>973</v>
      </c>
      <c r="E328" s="117" t="s">
        <v>995</v>
      </c>
      <c r="F328" s="117" t="s">
        <v>12</v>
      </c>
      <c r="G328" s="117" t="s">
        <v>51</v>
      </c>
      <c r="H328" s="85" t="s">
        <v>973</v>
      </c>
      <c r="I328" s="85">
        <v>2024</v>
      </c>
      <c r="J328" s="85" t="s">
        <v>52</v>
      </c>
      <c r="K328" s="117" t="s">
        <v>61</v>
      </c>
      <c r="L328" s="120" t="s">
        <v>996</v>
      </c>
      <c r="M328" s="117">
        <v>0.64</v>
      </c>
      <c r="N328" s="117">
        <v>0.64</v>
      </c>
      <c r="O328" s="85">
        <v>0</v>
      </c>
      <c r="P328" s="85">
        <v>0</v>
      </c>
      <c r="Q328" s="85">
        <v>2</v>
      </c>
      <c r="R328" s="85">
        <v>8</v>
      </c>
      <c r="S328" s="85">
        <v>0</v>
      </c>
      <c r="T328" s="85">
        <v>0</v>
      </c>
      <c r="U328" s="85">
        <v>2</v>
      </c>
      <c r="V328" s="85">
        <v>8</v>
      </c>
      <c r="W328" s="116" t="s">
        <v>55</v>
      </c>
      <c r="X328" s="116">
        <v>0.64</v>
      </c>
      <c r="Y328" s="116">
        <v>0</v>
      </c>
      <c r="Z328" s="116">
        <v>0</v>
      </c>
      <c r="AA328" s="85" t="s">
        <v>997</v>
      </c>
      <c r="AB328" s="85" t="s">
        <v>755</v>
      </c>
      <c r="AC328" s="122"/>
    </row>
    <row r="329" s="109" customFormat="1" ht="52.5" spans="1:29">
      <c r="A329" s="116">
        <v>323</v>
      </c>
      <c r="B329" s="116" t="s">
        <v>47</v>
      </c>
      <c r="C329" s="85" t="s">
        <v>958</v>
      </c>
      <c r="D329" s="85" t="s">
        <v>973</v>
      </c>
      <c r="E329" s="85" t="s">
        <v>998</v>
      </c>
      <c r="F329" s="85" t="s">
        <v>12</v>
      </c>
      <c r="G329" s="85" t="s">
        <v>51</v>
      </c>
      <c r="H329" s="85" t="s">
        <v>973</v>
      </c>
      <c r="I329" s="116">
        <v>2024</v>
      </c>
      <c r="J329" s="85" t="s">
        <v>52</v>
      </c>
      <c r="K329" s="85" t="s">
        <v>61</v>
      </c>
      <c r="L329" s="121" t="s">
        <v>999</v>
      </c>
      <c r="M329" s="85">
        <v>0.095</v>
      </c>
      <c r="N329" s="85">
        <v>0.095</v>
      </c>
      <c r="O329" s="85">
        <v>0</v>
      </c>
      <c r="P329" s="85">
        <v>0</v>
      </c>
      <c r="Q329" s="85">
        <v>1</v>
      </c>
      <c r="R329" s="85">
        <v>2</v>
      </c>
      <c r="S329" s="85">
        <v>0</v>
      </c>
      <c r="T329" s="85">
        <v>0</v>
      </c>
      <c r="U329" s="85">
        <v>1</v>
      </c>
      <c r="V329" s="85">
        <v>2</v>
      </c>
      <c r="W329" s="116" t="s">
        <v>55</v>
      </c>
      <c r="X329" s="116">
        <v>0.095</v>
      </c>
      <c r="Y329" s="116">
        <v>0</v>
      </c>
      <c r="Z329" s="116">
        <v>0</v>
      </c>
      <c r="AA329" s="85" t="s">
        <v>1000</v>
      </c>
      <c r="AB329" s="85" t="s">
        <v>1001</v>
      </c>
      <c r="AC329" s="117"/>
    </row>
    <row r="330" s="109" customFormat="1" ht="52.5" spans="1:29">
      <c r="A330" s="116">
        <v>324</v>
      </c>
      <c r="B330" s="116" t="s">
        <v>47</v>
      </c>
      <c r="C330" s="85" t="s">
        <v>958</v>
      </c>
      <c r="D330" s="85" t="s">
        <v>973</v>
      </c>
      <c r="E330" s="85" t="s">
        <v>1002</v>
      </c>
      <c r="F330" s="85" t="s">
        <v>975</v>
      </c>
      <c r="G330" s="85" t="s">
        <v>246</v>
      </c>
      <c r="H330" s="85" t="s">
        <v>973</v>
      </c>
      <c r="I330" s="116">
        <v>2024</v>
      </c>
      <c r="J330" s="85" t="s">
        <v>52</v>
      </c>
      <c r="K330" s="85" t="s">
        <v>61</v>
      </c>
      <c r="L330" s="121" t="s">
        <v>1003</v>
      </c>
      <c r="M330" s="85">
        <v>9.7</v>
      </c>
      <c r="N330" s="85">
        <v>9.7</v>
      </c>
      <c r="O330" s="85">
        <v>0</v>
      </c>
      <c r="P330" s="85">
        <v>0</v>
      </c>
      <c r="Q330" s="85">
        <v>1380</v>
      </c>
      <c r="R330" s="85">
        <v>5832</v>
      </c>
      <c r="S330" s="85">
        <v>463</v>
      </c>
      <c r="T330" s="85">
        <v>1903</v>
      </c>
      <c r="U330" s="85">
        <v>23</v>
      </c>
      <c r="V330" s="85">
        <v>109</v>
      </c>
      <c r="W330" s="116" t="s">
        <v>55</v>
      </c>
      <c r="X330" s="116">
        <v>9.7</v>
      </c>
      <c r="Y330" s="116">
        <v>10</v>
      </c>
      <c r="Z330" s="116">
        <v>1000</v>
      </c>
      <c r="AA330" s="85" t="s">
        <v>1004</v>
      </c>
      <c r="AB330" s="85" t="s">
        <v>1005</v>
      </c>
      <c r="AC330" s="122"/>
    </row>
    <row r="331" s="109" customFormat="1" ht="73.5" spans="1:29">
      <c r="A331" s="116">
        <v>325</v>
      </c>
      <c r="B331" s="116" t="s">
        <v>47</v>
      </c>
      <c r="C331" s="85" t="s">
        <v>958</v>
      </c>
      <c r="D331" s="85" t="s">
        <v>973</v>
      </c>
      <c r="E331" s="85" t="s">
        <v>1006</v>
      </c>
      <c r="F331" s="85" t="s">
        <v>975</v>
      </c>
      <c r="G331" s="85" t="s">
        <v>246</v>
      </c>
      <c r="H331" s="85" t="s">
        <v>973</v>
      </c>
      <c r="I331" s="116">
        <v>2024</v>
      </c>
      <c r="J331" s="85" t="s">
        <v>52</v>
      </c>
      <c r="K331" s="85" t="s">
        <v>61</v>
      </c>
      <c r="L331" s="121" t="s">
        <v>1007</v>
      </c>
      <c r="M331" s="85">
        <v>48.71</v>
      </c>
      <c r="N331" s="85">
        <v>48.71</v>
      </c>
      <c r="O331" s="85">
        <v>0</v>
      </c>
      <c r="P331" s="85">
        <v>0</v>
      </c>
      <c r="Q331" s="85">
        <v>300</v>
      </c>
      <c r="R331" s="85">
        <v>1500</v>
      </c>
      <c r="S331" s="85">
        <v>26</v>
      </c>
      <c r="T331" s="85">
        <v>94</v>
      </c>
      <c r="U331" s="85">
        <v>0</v>
      </c>
      <c r="V331" s="85">
        <v>0</v>
      </c>
      <c r="W331" s="116" t="s">
        <v>55</v>
      </c>
      <c r="X331" s="116">
        <v>48.71</v>
      </c>
      <c r="Y331" s="116">
        <v>60</v>
      </c>
      <c r="Z331" s="116">
        <v>2000</v>
      </c>
      <c r="AA331" s="85" t="s">
        <v>1008</v>
      </c>
      <c r="AB331" s="85" t="s">
        <v>1009</v>
      </c>
      <c r="AC331" s="122"/>
    </row>
    <row r="332" s="109" customFormat="1" ht="115.5" spans="1:29">
      <c r="A332" s="116">
        <v>326</v>
      </c>
      <c r="B332" s="85" t="s">
        <v>47</v>
      </c>
      <c r="C332" s="85" t="s">
        <v>958</v>
      </c>
      <c r="D332" s="116" t="s">
        <v>973</v>
      </c>
      <c r="E332" s="117" t="s">
        <v>1010</v>
      </c>
      <c r="F332" s="117" t="s">
        <v>975</v>
      </c>
      <c r="G332" s="117" t="s">
        <v>246</v>
      </c>
      <c r="H332" s="116" t="s">
        <v>973</v>
      </c>
      <c r="I332" s="117">
        <v>2024</v>
      </c>
      <c r="J332" s="117" t="s">
        <v>52</v>
      </c>
      <c r="K332" s="117" t="s">
        <v>61</v>
      </c>
      <c r="L332" s="120" t="s">
        <v>1011</v>
      </c>
      <c r="M332" s="117">
        <v>300.89</v>
      </c>
      <c r="N332" s="117">
        <v>300.89</v>
      </c>
      <c r="O332" s="117">
        <v>0</v>
      </c>
      <c r="P332" s="117">
        <v>0</v>
      </c>
      <c r="Q332" s="116">
        <v>465</v>
      </c>
      <c r="R332" s="116">
        <v>1860</v>
      </c>
      <c r="S332" s="116">
        <v>30</v>
      </c>
      <c r="T332" s="116">
        <v>135</v>
      </c>
      <c r="U332" s="116">
        <v>5</v>
      </c>
      <c r="V332" s="116">
        <v>25</v>
      </c>
      <c r="W332" s="118" t="s">
        <v>55</v>
      </c>
      <c r="X332" s="116">
        <v>300.89</v>
      </c>
      <c r="Y332" s="116">
        <v>60</v>
      </c>
      <c r="Z332" s="116">
        <v>5000</v>
      </c>
      <c r="AA332" s="85" t="s">
        <v>1012</v>
      </c>
      <c r="AB332" s="85" t="s">
        <v>1013</v>
      </c>
      <c r="AC332" s="117"/>
    </row>
    <row r="333" s="109" customFormat="1" ht="84" spans="1:29">
      <c r="A333" s="116">
        <v>327</v>
      </c>
      <c r="B333" s="85" t="s">
        <v>47</v>
      </c>
      <c r="C333" s="85" t="s">
        <v>958</v>
      </c>
      <c r="D333" s="116" t="s">
        <v>973</v>
      </c>
      <c r="E333" s="117" t="s">
        <v>1014</v>
      </c>
      <c r="F333" s="117" t="s">
        <v>975</v>
      </c>
      <c r="G333" s="117" t="s">
        <v>51</v>
      </c>
      <c r="H333" s="116" t="s">
        <v>973</v>
      </c>
      <c r="I333" s="85">
        <v>2024</v>
      </c>
      <c r="J333" s="85" t="s">
        <v>52</v>
      </c>
      <c r="K333" s="117" t="s">
        <v>61</v>
      </c>
      <c r="L333" s="120" t="s">
        <v>1015</v>
      </c>
      <c r="M333" s="117">
        <v>60.65</v>
      </c>
      <c r="N333" s="117">
        <v>60.65</v>
      </c>
      <c r="O333" s="85">
        <v>0</v>
      </c>
      <c r="P333" s="85">
        <v>0</v>
      </c>
      <c r="Q333" s="116">
        <v>6609</v>
      </c>
      <c r="R333" s="116">
        <v>22294</v>
      </c>
      <c r="S333" s="116">
        <v>537</v>
      </c>
      <c r="T333" s="116">
        <v>2116</v>
      </c>
      <c r="U333" s="116">
        <v>23</v>
      </c>
      <c r="V333" s="116">
        <v>109</v>
      </c>
      <c r="W333" s="85" t="s">
        <v>55</v>
      </c>
      <c r="X333" s="116">
        <v>60.65</v>
      </c>
      <c r="Y333" s="116">
        <v>30</v>
      </c>
      <c r="Z333" s="116">
        <v>5000</v>
      </c>
      <c r="AA333" s="85" t="s">
        <v>1016</v>
      </c>
      <c r="AB333" s="85" t="s">
        <v>1017</v>
      </c>
      <c r="AC333" s="117"/>
    </row>
    <row r="334" s="109" customFormat="1" ht="84" spans="1:29">
      <c r="A334" s="116">
        <v>328</v>
      </c>
      <c r="B334" s="116" t="s">
        <v>47</v>
      </c>
      <c r="C334" s="85" t="s">
        <v>958</v>
      </c>
      <c r="D334" s="85" t="s">
        <v>973</v>
      </c>
      <c r="E334" s="85" t="s">
        <v>1018</v>
      </c>
      <c r="F334" s="85" t="s">
        <v>975</v>
      </c>
      <c r="G334" s="85" t="s">
        <v>246</v>
      </c>
      <c r="H334" s="85" t="s">
        <v>973</v>
      </c>
      <c r="I334" s="116">
        <v>2024</v>
      </c>
      <c r="J334" s="85" t="s">
        <v>52</v>
      </c>
      <c r="K334" s="85" t="s">
        <v>61</v>
      </c>
      <c r="L334" s="121" t="s">
        <v>1019</v>
      </c>
      <c r="M334" s="85">
        <v>16.7</v>
      </c>
      <c r="N334" s="85">
        <v>16.7</v>
      </c>
      <c r="O334" s="85">
        <v>0</v>
      </c>
      <c r="P334" s="85">
        <v>0</v>
      </c>
      <c r="Q334" s="85">
        <v>1200</v>
      </c>
      <c r="R334" s="85">
        <v>5832</v>
      </c>
      <c r="S334" s="85">
        <v>463</v>
      </c>
      <c r="T334" s="85">
        <v>1903</v>
      </c>
      <c r="U334" s="85">
        <v>23</v>
      </c>
      <c r="V334" s="85">
        <v>109</v>
      </c>
      <c r="W334" s="85" t="s">
        <v>55</v>
      </c>
      <c r="X334" s="116">
        <v>16.7</v>
      </c>
      <c r="Y334" s="116">
        <v>8</v>
      </c>
      <c r="Z334" s="116">
        <v>1000</v>
      </c>
      <c r="AA334" s="85" t="s">
        <v>1020</v>
      </c>
      <c r="AB334" s="85" t="s">
        <v>1021</v>
      </c>
      <c r="AC334" s="117"/>
    </row>
    <row r="335" s="109" customFormat="1" ht="52.5" spans="1:29">
      <c r="A335" s="116">
        <v>329</v>
      </c>
      <c r="B335" s="85" t="s">
        <v>47</v>
      </c>
      <c r="C335" s="85" t="s">
        <v>958</v>
      </c>
      <c r="D335" s="85" t="s">
        <v>973</v>
      </c>
      <c r="E335" s="117" t="s">
        <v>1022</v>
      </c>
      <c r="F335" s="117" t="s">
        <v>975</v>
      </c>
      <c r="G335" s="117" t="s">
        <v>51</v>
      </c>
      <c r="H335" s="85" t="s">
        <v>973</v>
      </c>
      <c r="I335" s="117">
        <v>2024</v>
      </c>
      <c r="J335" s="117" t="s">
        <v>52</v>
      </c>
      <c r="K335" s="117" t="s">
        <v>61</v>
      </c>
      <c r="L335" s="120" t="s">
        <v>1023</v>
      </c>
      <c r="M335" s="117">
        <v>18.35</v>
      </c>
      <c r="N335" s="117">
        <v>18.35</v>
      </c>
      <c r="O335" s="117">
        <v>0</v>
      </c>
      <c r="P335" s="117">
        <v>0</v>
      </c>
      <c r="Q335" s="85">
        <v>1380</v>
      </c>
      <c r="R335" s="85">
        <v>5832</v>
      </c>
      <c r="S335" s="85">
        <v>463</v>
      </c>
      <c r="T335" s="85">
        <v>1903</v>
      </c>
      <c r="U335" s="85">
        <v>23</v>
      </c>
      <c r="V335" s="85">
        <v>109</v>
      </c>
      <c r="W335" s="118" t="s">
        <v>55</v>
      </c>
      <c r="X335" s="116">
        <v>18.35</v>
      </c>
      <c r="Y335" s="116">
        <v>9</v>
      </c>
      <c r="Z335" s="116">
        <v>2000</v>
      </c>
      <c r="AA335" s="85" t="s">
        <v>1024</v>
      </c>
      <c r="AB335" s="85" t="s">
        <v>1025</v>
      </c>
      <c r="AC335" s="117"/>
    </row>
    <row r="336" s="109" customFormat="1" ht="42" spans="1:29">
      <c r="A336" s="116">
        <v>330</v>
      </c>
      <c r="B336" s="85" t="s">
        <v>47</v>
      </c>
      <c r="C336" s="85" t="s">
        <v>958</v>
      </c>
      <c r="D336" s="85" t="s">
        <v>1026</v>
      </c>
      <c r="E336" s="117" t="s">
        <v>1027</v>
      </c>
      <c r="F336" s="117" t="s">
        <v>60</v>
      </c>
      <c r="G336" s="117" t="s">
        <v>51</v>
      </c>
      <c r="H336" s="118" t="s">
        <v>1026</v>
      </c>
      <c r="I336" s="85">
        <v>2024</v>
      </c>
      <c r="J336" s="85" t="s">
        <v>52</v>
      </c>
      <c r="K336" s="117" t="s">
        <v>61</v>
      </c>
      <c r="L336" s="120" t="s">
        <v>1028</v>
      </c>
      <c r="M336" s="117">
        <v>0.47</v>
      </c>
      <c r="N336" s="117">
        <v>0.47</v>
      </c>
      <c r="O336" s="85">
        <v>0</v>
      </c>
      <c r="P336" s="85">
        <v>0</v>
      </c>
      <c r="Q336" s="85">
        <v>3</v>
      </c>
      <c r="R336" s="85">
        <v>11</v>
      </c>
      <c r="S336" s="85">
        <v>3</v>
      </c>
      <c r="T336" s="85">
        <v>11</v>
      </c>
      <c r="U336" s="85">
        <v>0</v>
      </c>
      <c r="V336" s="85">
        <v>0</v>
      </c>
      <c r="W336" s="116" t="s">
        <v>55</v>
      </c>
      <c r="X336" s="116">
        <v>0.47</v>
      </c>
      <c r="Y336" s="116">
        <v>0.8</v>
      </c>
      <c r="Z336" s="116">
        <v>2000</v>
      </c>
      <c r="AA336" s="85" t="s">
        <v>1029</v>
      </c>
      <c r="AB336" s="85" t="s">
        <v>1030</v>
      </c>
      <c r="AC336" s="122"/>
    </row>
    <row r="337" s="109" customFormat="1" ht="31.5" spans="1:29">
      <c r="A337" s="116">
        <v>331</v>
      </c>
      <c r="B337" s="85" t="s">
        <v>47</v>
      </c>
      <c r="C337" s="85" t="s">
        <v>958</v>
      </c>
      <c r="D337" s="85" t="s">
        <v>1031</v>
      </c>
      <c r="E337" s="117" t="s">
        <v>1032</v>
      </c>
      <c r="F337" s="117" t="s">
        <v>60</v>
      </c>
      <c r="G337" s="117" t="s">
        <v>51</v>
      </c>
      <c r="H337" s="85" t="s">
        <v>1031</v>
      </c>
      <c r="I337" s="85">
        <v>2024</v>
      </c>
      <c r="J337" s="85" t="s">
        <v>52</v>
      </c>
      <c r="K337" s="117" t="s">
        <v>61</v>
      </c>
      <c r="L337" s="120" t="s">
        <v>1033</v>
      </c>
      <c r="M337" s="117">
        <v>1.3</v>
      </c>
      <c r="N337" s="117">
        <v>1.3</v>
      </c>
      <c r="O337" s="85">
        <v>0</v>
      </c>
      <c r="P337" s="85">
        <v>0</v>
      </c>
      <c r="Q337" s="85">
        <v>1</v>
      </c>
      <c r="R337" s="85">
        <v>1</v>
      </c>
      <c r="S337" s="85">
        <v>1</v>
      </c>
      <c r="T337" s="85">
        <v>1</v>
      </c>
      <c r="U337" s="85">
        <v>0</v>
      </c>
      <c r="V337" s="85">
        <v>0</v>
      </c>
      <c r="W337" s="116" t="s">
        <v>55</v>
      </c>
      <c r="X337" s="116">
        <v>2.3</v>
      </c>
      <c r="Y337" s="116">
        <v>1</v>
      </c>
      <c r="Z337" s="116">
        <v>10000</v>
      </c>
      <c r="AA337" s="85" t="s">
        <v>1034</v>
      </c>
      <c r="AB337" s="85" t="s">
        <v>1035</v>
      </c>
      <c r="AC337" s="122"/>
    </row>
    <row r="338" s="109" customFormat="1" ht="73.5" spans="1:29">
      <c r="A338" s="116">
        <v>332</v>
      </c>
      <c r="B338" s="85" t="s">
        <v>47</v>
      </c>
      <c r="C338" s="85" t="s">
        <v>958</v>
      </c>
      <c r="D338" s="85" t="s">
        <v>1031</v>
      </c>
      <c r="E338" s="117" t="s">
        <v>1036</v>
      </c>
      <c r="F338" s="117" t="s">
        <v>12</v>
      </c>
      <c r="G338" s="117" t="s">
        <v>51</v>
      </c>
      <c r="H338" s="85" t="s">
        <v>1031</v>
      </c>
      <c r="I338" s="85">
        <v>2024</v>
      </c>
      <c r="J338" s="85" t="s">
        <v>52</v>
      </c>
      <c r="K338" s="117" t="s">
        <v>61</v>
      </c>
      <c r="L338" s="120" t="s">
        <v>1037</v>
      </c>
      <c r="M338" s="117">
        <v>3.9</v>
      </c>
      <c r="N338" s="117">
        <v>3.9</v>
      </c>
      <c r="O338" s="85">
        <v>0</v>
      </c>
      <c r="P338" s="85">
        <v>0</v>
      </c>
      <c r="Q338" s="85">
        <v>5</v>
      </c>
      <c r="R338" s="85">
        <v>13</v>
      </c>
      <c r="S338" s="85">
        <v>3</v>
      </c>
      <c r="T338" s="85">
        <v>9</v>
      </c>
      <c r="U338" s="85">
        <v>2</v>
      </c>
      <c r="V338" s="85">
        <v>4</v>
      </c>
      <c r="W338" s="116" t="s">
        <v>55</v>
      </c>
      <c r="X338" s="116">
        <v>3.9</v>
      </c>
      <c r="Y338" s="116">
        <v>0</v>
      </c>
      <c r="Z338" s="116">
        <v>0</v>
      </c>
      <c r="AA338" s="85" t="s">
        <v>260</v>
      </c>
      <c r="AB338" s="85" t="s">
        <v>1038</v>
      </c>
      <c r="AC338" s="117"/>
    </row>
    <row r="339" s="109" customFormat="1" ht="52.5" spans="1:29">
      <c r="A339" s="116">
        <v>333</v>
      </c>
      <c r="B339" s="116" t="s">
        <v>47</v>
      </c>
      <c r="C339" s="85" t="s">
        <v>958</v>
      </c>
      <c r="D339" s="85" t="s">
        <v>1031</v>
      </c>
      <c r="E339" s="85" t="s">
        <v>1039</v>
      </c>
      <c r="F339" s="85" t="s">
        <v>60</v>
      </c>
      <c r="G339" s="85" t="s">
        <v>51</v>
      </c>
      <c r="H339" s="85" t="s">
        <v>1031</v>
      </c>
      <c r="I339" s="116">
        <v>2024</v>
      </c>
      <c r="J339" s="85" t="s">
        <v>52</v>
      </c>
      <c r="K339" s="85" t="s">
        <v>61</v>
      </c>
      <c r="L339" s="121" t="s">
        <v>1040</v>
      </c>
      <c r="M339" s="85">
        <v>0.7</v>
      </c>
      <c r="N339" s="85">
        <v>0.7</v>
      </c>
      <c r="O339" s="85">
        <v>0</v>
      </c>
      <c r="P339" s="85">
        <v>0</v>
      </c>
      <c r="Q339" s="85">
        <v>2</v>
      </c>
      <c r="R339" s="85">
        <v>6</v>
      </c>
      <c r="S339" s="85">
        <v>1</v>
      </c>
      <c r="T339" s="85">
        <v>5</v>
      </c>
      <c r="U339" s="85">
        <v>1</v>
      </c>
      <c r="V339" s="85">
        <v>1</v>
      </c>
      <c r="W339" s="116" t="s">
        <v>55</v>
      </c>
      <c r="X339" s="116">
        <v>0.7</v>
      </c>
      <c r="Y339" s="116">
        <v>0.9</v>
      </c>
      <c r="Z339" s="116">
        <v>2000</v>
      </c>
      <c r="AA339" s="85" t="s">
        <v>1041</v>
      </c>
      <c r="AB339" s="85" t="s">
        <v>1042</v>
      </c>
      <c r="AC339" s="122"/>
    </row>
    <row r="340" s="109" customFormat="1" ht="94.5" spans="1:29">
      <c r="A340" s="116">
        <v>334</v>
      </c>
      <c r="B340" s="116" t="s">
        <v>47</v>
      </c>
      <c r="C340" s="85" t="s">
        <v>958</v>
      </c>
      <c r="D340" s="85" t="s">
        <v>1043</v>
      </c>
      <c r="E340" s="85" t="s">
        <v>1044</v>
      </c>
      <c r="F340" s="85" t="s">
        <v>11</v>
      </c>
      <c r="G340" s="85" t="s">
        <v>51</v>
      </c>
      <c r="H340" s="85" t="s">
        <v>1043</v>
      </c>
      <c r="I340" s="116">
        <v>2024</v>
      </c>
      <c r="J340" s="85" t="s">
        <v>52</v>
      </c>
      <c r="K340" s="85" t="s">
        <v>61</v>
      </c>
      <c r="L340" s="121" t="s">
        <v>1045</v>
      </c>
      <c r="M340" s="85">
        <v>18.39</v>
      </c>
      <c r="N340" s="85">
        <v>18.39</v>
      </c>
      <c r="O340" s="85">
        <v>0</v>
      </c>
      <c r="P340" s="85">
        <v>0</v>
      </c>
      <c r="Q340" s="85">
        <v>120</v>
      </c>
      <c r="R340" s="85">
        <v>367</v>
      </c>
      <c r="S340" s="85">
        <v>8</v>
      </c>
      <c r="T340" s="85">
        <v>19</v>
      </c>
      <c r="U340" s="85">
        <v>0</v>
      </c>
      <c r="V340" s="85">
        <v>0</v>
      </c>
      <c r="W340" s="116" t="s">
        <v>55</v>
      </c>
      <c r="X340" s="116">
        <v>18.39</v>
      </c>
      <c r="Y340" s="116">
        <v>20</v>
      </c>
      <c r="Z340" s="116">
        <v>1000</v>
      </c>
      <c r="AA340" s="85" t="s">
        <v>1046</v>
      </c>
      <c r="AB340" s="85" t="s">
        <v>1047</v>
      </c>
      <c r="AC340" s="122"/>
    </row>
    <row r="341" s="109" customFormat="1" ht="31.5" spans="1:29">
      <c r="A341" s="116">
        <v>335</v>
      </c>
      <c r="B341" s="85" t="s">
        <v>47</v>
      </c>
      <c r="C341" s="85" t="s">
        <v>958</v>
      </c>
      <c r="D341" s="116"/>
      <c r="E341" s="117" t="s">
        <v>130</v>
      </c>
      <c r="F341" s="117" t="s">
        <v>130</v>
      </c>
      <c r="G341" s="117" t="s">
        <v>51</v>
      </c>
      <c r="H341" s="116" t="s">
        <v>958</v>
      </c>
      <c r="I341" s="117">
        <v>2024</v>
      </c>
      <c r="J341" s="117" t="s">
        <v>52</v>
      </c>
      <c r="K341" s="117" t="s">
        <v>61</v>
      </c>
      <c r="L341" s="120" t="s">
        <v>131</v>
      </c>
      <c r="M341" s="117">
        <v>4.48</v>
      </c>
      <c r="N341" s="117">
        <v>4.48</v>
      </c>
      <c r="O341" s="117">
        <v>0</v>
      </c>
      <c r="P341" s="117">
        <v>0</v>
      </c>
      <c r="Q341" s="116"/>
      <c r="R341" s="116"/>
      <c r="S341" s="116"/>
      <c r="T341" s="116"/>
      <c r="U341" s="116"/>
      <c r="V341" s="116"/>
      <c r="W341" s="116" t="s">
        <v>55</v>
      </c>
      <c r="X341" s="116">
        <v>0</v>
      </c>
      <c r="Y341" s="116">
        <v>0</v>
      </c>
      <c r="Z341" s="116">
        <v>0</v>
      </c>
      <c r="AA341" s="85" t="s">
        <v>132</v>
      </c>
      <c r="AB341" s="85" t="s">
        <v>133</v>
      </c>
      <c r="AC341" s="122"/>
    </row>
    <row r="342" s="109" customFormat="1" ht="31.5" spans="1:29">
      <c r="A342" s="116">
        <v>336</v>
      </c>
      <c r="B342" s="85" t="s">
        <v>47</v>
      </c>
      <c r="C342" s="85" t="s">
        <v>958</v>
      </c>
      <c r="D342" s="85"/>
      <c r="E342" s="117" t="s">
        <v>130</v>
      </c>
      <c r="F342" s="117" t="s">
        <v>130</v>
      </c>
      <c r="G342" s="117" t="s">
        <v>51</v>
      </c>
      <c r="H342" s="116" t="s">
        <v>958</v>
      </c>
      <c r="I342" s="117">
        <v>2024</v>
      </c>
      <c r="J342" s="117" t="s">
        <v>52</v>
      </c>
      <c r="K342" s="117" t="s">
        <v>61</v>
      </c>
      <c r="L342" s="120" t="s">
        <v>131</v>
      </c>
      <c r="M342" s="117">
        <v>7.2</v>
      </c>
      <c r="N342" s="117">
        <v>7.2</v>
      </c>
      <c r="O342" s="117">
        <v>0</v>
      </c>
      <c r="P342" s="117">
        <v>0</v>
      </c>
      <c r="Q342" s="117"/>
      <c r="R342" s="116"/>
      <c r="S342" s="116"/>
      <c r="T342" s="116"/>
      <c r="U342" s="116"/>
      <c r="V342" s="116"/>
      <c r="W342" s="116" t="s">
        <v>55</v>
      </c>
      <c r="X342" s="116">
        <v>0</v>
      </c>
      <c r="Y342" s="116">
        <v>0</v>
      </c>
      <c r="Z342" s="116">
        <v>0</v>
      </c>
      <c r="AA342" s="85" t="s">
        <v>132</v>
      </c>
      <c r="AB342" s="85" t="s">
        <v>133</v>
      </c>
      <c r="AC342" s="122"/>
    </row>
    <row r="1048240" s="109" customFormat="1" ht="10.5" spans="3:29">
      <c r="C1048240" s="110"/>
      <c r="D1048240" s="110"/>
      <c r="E1048240" s="110"/>
      <c r="F1048240" s="110"/>
      <c r="G1048240" s="110"/>
      <c r="H1048240" s="111"/>
      <c r="I1048240" s="111"/>
      <c r="J1048240" s="111"/>
      <c r="K1048240" s="110"/>
      <c r="L1048240" s="110"/>
      <c r="M1048240" s="110"/>
      <c r="N1048240" s="110"/>
      <c r="O1048240" s="111"/>
      <c r="P1048240" s="111"/>
      <c r="Q1048240" s="111"/>
      <c r="R1048240" s="111"/>
      <c r="S1048240" s="111"/>
      <c r="T1048240" s="111"/>
      <c r="U1048240" s="111"/>
      <c r="V1048240" s="111"/>
      <c r="W1048240" s="111"/>
      <c r="X1048240" s="111"/>
      <c r="Y1048240" s="111"/>
      <c r="Z1048240" s="111"/>
      <c r="AB1048240" s="110"/>
      <c r="AC1048240" s="140"/>
    </row>
    <row r="1048241" s="109" customFormat="1" ht="10.5" spans="3:29">
      <c r="C1048241" s="110"/>
      <c r="D1048241" s="110"/>
      <c r="E1048241" s="110"/>
      <c r="F1048241" s="110"/>
      <c r="G1048241" s="110"/>
      <c r="H1048241" s="111"/>
      <c r="I1048241" s="111"/>
      <c r="J1048241" s="111"/>
      <c r="K1048241" s="110"/>
      <c r="L1048241" s="110"/>
      <c r="M1048241" s="110"/>
      <c r="N1048241" s="110"/>
      <c r="O1048241" s="111"/>
      <c r="P1048241" s="111"/>
      <c r="Q1048241" s="111"/>
      <c r="R1048241" s="111"/>
      <c r="S1048241" s="111"/>
      <c r="T1048241" s="111"/>
      <c r="U1048241" s="111"/>
      <c r="V1048241" s="111"/>
      <c r="W1048241" s="111"/>
      <c r="X1048241" s="111"/>
      <c r="Y1048241" s="111"/>
      <c r="Z1048241" s="111"/>
      <c r="AB1048241" s="110"/>
      <c r="AC1048241" s="140"/>
    </row>
    <row r="1048242" s="109" customFormat="1" ht="10.5" spans="4:29">
      <c r="D1048242" s="110"/>
      <c r="F1048242" s="140"/>
      <c r="H1048242" s="111"/>
      <c r="I1048242" s="111"/>
      <c r="J1048242" s="111"/>
      <c r="K1048242" s="111"/>
      <c r="M1048242" s="111"/>
      <c r="N1048242" s="111"/>
      <c r="O1048242" s="111"/>
      <c r="P1048242" s="111"/>
      <c r="Q1048242" s="111"/>
      <c r="R1048242" s="111"/>
      <c r="S1048242" s="111"/>
      <c r="T1048242" s="111"/>
      <c r="U1048242" s="111"/>
      <c r="V1048242" s="111"/>
      <c r="W1048242" s="111"/>
      <c r="X1048242" s="111"/>
      <c r="Y1048242" s="111"/>
      <c r="Z1048242" s="111"/>
      <c r="AB1048242" s="110"/>
      <c r="AC1048242" s="140"/>
    </row>
    <row r="1048243" s="109" customFormat="1" ht="10.5" spans="4:29">
      <c r="D1048243" s="110"/>
      <c r="F1048243" s="140"/>
      <c r="H1048243" s="111"/>
      <c r="I1048243" s="111"/>
      <c r="J1048243" s="111"/>
      <c r="K1048243" s="111"/>
      <c r="M1048243" s="111"/>
      <c r="N1048243" s="111"/>
      <c r="O1048243" s="111"/>
      <c r="P1048243" s="111"/>
      <c r="Q1048243" s="111"/>
      <c r="R1048243" s="111"/>
      <c r="S1048243" s="111"/>
      <c r="T1048243" s="111"/>
      <c r="U1048243" s="111"/>
      <c r="V1048243" s="111"/>
      <c r="W1048243" s="111"/>
      <c r="X1048243" s="111"/>
      <c r="Y1048243" s="111"/>
      <c r="Z1048243" s="111"/>
      <c r="AB1048243" s="110"/>
      <c r="AC1048243" s="140"/>
    </row>
    <row r="1048244" s="109" customFormat="1" ht="10.5" spans="4:29">
      <c r="D1048244" s="110"/>
      <c r="F1048244" s="140"/>
      <c r="H1048244" s="111"/>
      <c r="I1048244" s="111"/>
      <c r="J1048244" s="111"/>
      <c r="K1048244" s="111"/>
      <c r="M1048244" s="111"/>
      <c r="N1048244" s="111"/>
      <c r="O1048244" s="111"/>
      <c r="P1048244" s="111"/>
      <c r="Q1048244" s="111"/>
      <c r="R1048244" s="111"/>
      <c r="S1048244" s="111"/>
      <c r="T1048244" s="111"/>
      <c r="U1048244" s="111"/>
      <c r="V1048244" s="111"/>
      <c r="W1048244" s="111"/>
      <c r="X1048244" s="111"/>
      <c r="Y1048244" s="111"/>
      <c r="Z1048244" s="111"/>
      <c r="AB1048244" s="110"/>
      <c r="AC1048244" s="140"/>
    </row>
    <row r="1048245" s="109" customFormat="1" ht="10.5" spans="4:29">
      <c r="D1048245" s="110"/>
      <c r="F1048245" s="140"/>
      <c r="H1048245" s="111"/>
      <c r="I1048245" s="111"/>
      <c r="J1048245" s="111"/>
      <c r="K1048245" s="111"/>
      <c r="M1048245" s="111"/>
      <c r="N1048245" s="111"/>
      <c r="O1048245" s="111"/>
      <c r="P1048245" s="111"/>
      <c r="Q1048245" s="111"/>
      <c r="R1048245" s="111"/>
      <c r="S1048245" s="111"/>
      <c r="T1048245" s="111"/>
      <c r="U1048245" s="111"/>
      <c r="V1048245" s="111"/>
      <c r="W1048245" s="111"/>
      <c r="X1048245" s="111"/>
      <c r="Y1048245" s="111"/>
      <c r="Z1048245" s="111"/>
      <c r="AB1048245" s="110"/>
      <c r="AC1048245" s="140"/>
    </row>
    <row r="1048246" s="109" customFormat="1" ht="10.5" spans="4:29">
      <c r="D1048246" s="110"/>
      <c r="F1048246" s="140"/>
      <c r="H1048246" s="111"/>
      <c r="I1048246" s="111"/>
      <c r="J1048246" s="111"/>
      <c r="K1048246" s="111"/>
      <c r="M1048246" s="111"/>
      <c r="N1048246" s="111"/>
      <c r="O1048246" s="111"/>
      <c r="P1048246" s="111"/>
      <c r="Q1048246" s="111"/>
      <c r="R1048246" s="111"/>
      <c r="S1048246" s="111"/>
      <c r="T1048246" s="111"/>
      <c r="U1048246" s="111"/>
      <c r="V1048246" s="111"/>
      <c r="W1048246" s="111"/>
      <c r="X1048246" s="111"/>
      <c r="Y1048246" s="111"/>
      <c r="Z1048246" s="111"/>
      <c r="AB1048246" s="110"/>
      <c r="AC1048246" s="140"/>
    </row>
    <row r="1048247" s="109" customFormat="1" ht="10.5" spans="4:29">
      <c r="D1048247" s="110"/>
      <c r="F1048247" s="140"/>
      <c r="H1048247" s="111"/>
      <c r="I1048247" s="111"/>
      <c r="J1048247" s="111"/>
      <c r="K1048247" s="111"/>
      <c r="M1048247" s="111"/>
      <c r="N1048247" s="111"/>
      <c r="O1048247" s="111"/>
      <c r="P1048247" s="111"/>
      <c r="Q1048247" s="111"/>
      <c r="R1048247" s="111"/>
      <c r="S1048247" s="111"/>
      <c r="T1048247" s="111"/>
      <c r="U1048247" s="111"/>
      <c r="V1048247" s="111"/>
      <c r="W1048247" s="111"/>
      <c r="X1048247" s="111"/>
      <c r="Y1048247" s="111"/>
      <c r="Z1048247" s="111"/>
      <c r="AB1048247" s="110"/>
      <c r="AC1048247" s="140"/>
    </row>
    <row r="1048248" s="109" customFormat="1" ht="10.5" spans="4:29">
      <c r="D1048248" s="110"/>
      <c r="F1048248" s="140"/>
      <c r="H1048248" s="111"/>
      <c r="I1048248" s="111"/>
      <c r="J1048248" s="111"/>
      <c r="K1048248" s="111"/>
      <c r="M1048248" s="111"/>
      <c r="N1048248" s="111"/>
      <c r="O1048248" s="111"/>
      <c r="P1048248" s="111"/>
      <c r="Q1048248" s="111"/>
      <c r="R1048248" s="111"/>
      <c r="S1048248" s="111"/>
      <c r="T1048248" s="111"/>
      <c r="U1048248" s="111"/>
      <c r="V1048248" s="111"/>
      <c r="W1048248" s="111"/>
      <c r="X1048248" s="111"/>
      <c r="Y1048248" s="111"/>
      <c r="Z1048248" s="111"/>
      <c r="AB1048248" s="110"/>
      <c r="AC1048248" s="140"/>
    </row>
    <row r="1048249" s="109" customFormat="1" ht="10.5" spans="4:29">
      <c r="D1048249" s="110"/>
      <c r="F1048249" s="140"/>
      <c r="H1048249" s="111"/>
      <c r="I1048249" s="111"/>
      <c r="J1048249" s="111"/>
      <c r="K1048249" s="111"/>
      <c r="M1048249" s="111"/>
      <c r="N1048249" s="111"/>
      <c r="O1048249" s="111"/>
      <c r="P1048249" s="111"/>
      <c r="Q1048249" s="111"/>
      <c r="R1048249" s="111"/>
      <c r="S1048249" s="111"/>
      <c r="T1048249" s="111"/>
      <c r="U1048249" s="111"/>
      <c r="V1048249" s="111"/>
      <c r="W1048249" s="111"/>
      <c r="X1048249" s="111"/>
      <c r="Y1048249" s="111"/>
      <c r="Z1048249" s="111"/>
      <c r="AB1048249" s="110"/>
      <c r="AC1048249" s="140"/>
    </row>
    <row r="1048250" s="109" customFormat="1" ht="10.5" spans="4:29">
      <c r="D1048250" s="110"/>
      <c r="F1048250" s="140"/>
      <c r="H1048250" s="111"/>
      <c r="I1048250" s="111"/>
      <c r="J1048250" s="111"/>
      <c r="K1048250" s="111"/>
      <c r="M1048250" s="111"/>
      <c r="N1048250" s="111"/>
      <c r="O1048250" s="111"/>
      <c r="P1048250" s="111"/>
      <c r="Q1048250" s="111"/>
      <c r="R1048250" s="111"/>
      <c r="S1048250" s="111"/>
      <c r="T1048250" s="111"/>
      <c r="U1048250" s="111"/>
      <c r="V1048250" s="111"/>
      <c r="W1048250" s="111"/>
      <c r="X1048250" s="111"/>
      <c r="Y1048250" s="111"/>
      <c r="Z1048250" s="111"/>
      <c r="AB1048250" s="110"/>
      <c r="AC1048250" s="140"/>
    </row>
    <row r="1048251" s="109" customFormat="1" ht="10.5" spans="4:29">
      <c r="D1048251" s="110"/>
      <c r="F1048251" s="140"/>
      <c r="H1048251" s="111"/>
      <c r="I1048251" s="111"/>
      <c r="J1048251" s="111"/>
      <c r="K1048251" s="111"/>
      <c r="M1048251" s="111"/>
      <c r="N1048251" s="111"/>
      <c r="O1048251" s="111"/>
      <c r="P1048251" s="111"/>
      <c r="Q1048251" s="111"/>
      <c r="R1048251" s="111"/>
      <c r="S1048251" s="111"/>
      <c r="T1048251" s="111"/>
      <c r="U1048251" s="111"/>
      <c r="V1048251" s="111"/>
      <c r="W1048251" s="111"/>
      <c r="X1048251" s="111"/>
      <c r="Y1048251" s="111"/>
      <c r="Z1048251" s="111"/>
      <c r="AB1048251" s="110"/>
      <c r="AC1048251" s="140"/>
    </row>
    <row r="1048252" s="109" customFormat="1" ht="10.5" spans="4:29">
      <c r="D1048252" s="110"/>
      <c r="F1048252" s="140"/>
      <c r="H1048252" s="111"/>
      <c r="I1048252" s="111"/>
      <c r="J1048252" s="111"/>
      <c r="K1048252" s="111"/>
      <c r="M1048252" s="111"/>
      <c r="N1048252" s="111"/>
      <c r="O1048252" s="111"/>
      <c r="P1048252" s="111"/>
      <c r="Q1048252" s="111"/>
      <c r="R1048252" s="111"/>
      <c r="S1048252" s="111"/>
      <c r="T1048252" s="111"/>
      <c r="U1048252" s="111"/>
      <c r="V1048252" s="111"/>
      <c r="W1048252" s="111"/>
      <c r="X1048252" s="111"/>
      <c r="Y1048252" s="111"/>
      <c r="Z1048252" s="111"/>
      <c r="AB1048252" s="110"/>
      <c r="AC1048252" s="140"/>
    </row>
    <row r="1048253" s="109" customFormat="1" ht="10.5" spans="4:29">
      <c r="D1048253" s="110"/>
      <c r="F1048253" s="140"/>
      <c r="H1048253" s="111"/>
      <c r="I1048253" s="111"/>
      <c r="J1048253" s="111"/>
      <c r="K1048253" s="111"/>
      <c r="M1048253" s="111"/>
      <c r="N1048253" s="111"/>
      <c r="O1048253" s="111"/>
      <c r="P1048253" s="111"/>
      <c r="Q1048253" s="111"/>
      <c r="R1048253" s="111"/>
      <c r="S1048253" s="111"/>
      <c r="T1048253" s="111"/>
      <c r="U1048253" s="111"/>
      <c r="V1048253" s="111"/>
      <c r="W1048253" s="111"/>
      <c r="X1048253" s="111"/>
      <c r="Y1048253" s="111"/>
      <c r="Z1048253" s="111"/>
      <c r="AB1048253" s="110"/>
      <c r="AC1048253" s="140"/>
    </row>
    <row r="1048254" s="109" customFormat="1" ht="10.5" spans="4:29">
      <c r="D1048254" s="110"/>
      <c r="F1048254" s="140"/>
      <c r="H1048254" s="111"/>
      <c r="I1048254" s="111"/>
      <c r="J1048254" s="111"/>
      <c r="K1048254" s="111"/>
      <c r="M1048254" s="111"/>
      <c r="N1048254" s="111"/>
      <c r="O1048254" s="111"/>
      <c r="P1048254" s="111"/>
      <c r="Q1048254" s="111"/>
      <c r="R1048254" s="111"/>
      <c r="S1048254" s="111"/>
      <c r="T1048254" s="111"/>
      <c r="U1048254" s="111"/>
      <c r="V1048254" s="111"/>
      <c r="W1048254" s="111"/>
      <c r="X1048254" s="111"/>
      <c r="Y1048254" s="111"/>
      <c r="Z1048254" s="111"/>
      <c r="AB1048254" s="110"/>
      <c r="AC1048254" s="140"/>
    </row>
    <row r="1048255" s="109" customFormat="1" ht="10.5" spans="4:29">
      <c r="D1048255" s="110"/>
      <c r="F1048255" s="140"/>
      <c r="H1048255" s="111"/>
      <c r="I1048255" s="111"/>
      <c r="J1048255" s="111"/>
      <c r="K1048255" s="111"/>
      <c r="M1048255" s="111"/>
      <c r="N1048255" s="111"/>
      <c r="O1048255" s="111"/>
      <c r="P1048255" s="111"/>
      <c r="Q1048255" s="111"/>
      <c r="R1048255" s="111"/>
      <c r="S1048255" s="111"/>
      <c r="T1048255" s="111"/>
      <c r="U1048255" s="111"/>
      <c r="V1048255" s="111"/>
      <c r="W1048255" s="111"/>
      <c r="X1048255" s="111"/>
      <c r="Y1048255" s="111"/>
      <c r="Z1048255" s="111"/>
      <c r="AB1048255" s="110"/>
      <c r="AC1048255" s="140"/>
    </row>
    <row r="1048256" s="109" customFormat="1" ht="10.5" spans="4:29">
      <c r="D1048256" s="110"/>
      <c r="F1048256" s="140"/>
      <c r="H1048256" s="111"/>
      <c r="I1048256" s="111"/>
      <c r="J1048256" s="111"/>
      <c r="K1048256" s="111"/>
      <c r="M1048256" s="111"/>
      <c r="N1048256" s="111"/>
      <c r="O1048256" s="111"/>
      <c r="P1048256" s="111"/>
      <c r="Q1048256" s="111"/>
      <c r="R1048256" s="111"/>
      <c r="S1048256" s="111"/>
      <c r="T1048256" s="111"/>
      <c r="U1048256" s="111"/>
      <c r="V1048256" s="111"/>
      <c r="W1048256" s="111"/>
      <c r="X1048256" s="111"/>
      <c r="Y1048256" s="111"/>
      <c r="Z1048256" s="111"/>
      <c r="AB1048256" s="110"/>
      <c r="AC1048256" s="140"/>
    </row>
    <row r="1048257" s="109" customFormat="1" ht="10.5" spans="4:29">
      <c r="D1048257" s="110"/>
      <c r="F1048257" s="140"/>
      <c r="H1048257" s="111"/>
      <c r="I1048257" s="111"/>
      <c r="J1048257" s="111"/>
      <c r="K1048257" s="111"/>
      <c r="M1048257" s="111"/>
      <c r="N1048257" s="111"/>
      <c r="O1048257" s="111"/>
      <c r="P1048257" s="111"/>
      <c r="Q1048257" s="111"/>
      <c r="R1048257" s="111"/>
      <c r="S1048257" s="111"/>
      <c r="T1048257" s="111"/>
      <c r="U1048257" s="111"/>
      <c r="V1048257" s="111"/>
      <c r="W1048257" s="111"/>
      <c r="X1048257" s="111"/>
      <c r="Y1048257" s="111"/>
      <c r="Z1048257" s="111"/>
      <c r="AB1048257" s="110"/>
      <c r="AC1048257" s="140"/>
    </row>
    <row r="1048258" s="109" customFormat="1" ht="10.5" spans="4:29">
      <c r="D1048258" s="110"/>
      <c r="F1048258" s="140"/>
      <c r="H1048258" s="111"/>
      <c r="I1048258" s="111"/>
      <c r="J1048258" s="111"/>
      <c r="K1048258" s="111"/>
      <c r="M1048258" s="111"/>
      <c r="N1048258" s="111"/>
      <c r="O1048258" s="111"/>
      <c r="P1048258" s="111"/>
      <c r="Q1048258" s="111"/>
      <c r="R1048258" s="111"/>
      <c r="S1048258" s="111"/>
      <c r="T1048258" s="111"/>
      <c r="U1048258" s="111"/>
      <c r="V1048258" s="111"/>
      <c r="W1048258" s="111"/>
      <c r="X1048258" s="111"/>
      <c r="Y1048258" s="111"/>
      <c r="Z1048258" s="111"/>
      <c r="AB1048258" s="110"/>
      <c r="AC1048258" s="140"/>
    </row>
    <row r="1048259" s="109" customFormat="1" ht="10.5" spans="4:29">
      <c r="D1048259" s="110"/>
      <c r="F1048259" s="140"/>
      <c r="H1048259" s="111"/>
      <c r="I1048259" s="111"/>
      <c r="J1048259" s="111"/>
      <c r="K1048259" s="111"/>
      <c r="M1048259" s="111"/>
      <c r="N1048259" s="111"/>
      <c r="O1048259" s="111"/>
      <c r="P1048259" s="111"/>
      <c r="Q1048259" s="111"/>
      <c r="R1048259" s="111"/>
      <c r="S1048259" s="111"/>
      <c r="T1048259" s="111"/>
      <c r="U1048259" s="111"/>
      <c r="V1048259" s="111"/>
      <c r="W1048259" s="111"/>
      <c r="X1048259" s="111"/>
      <c r="Y1048259" s="111"/>
      <c r="Z1048259" s="111"/>
      <c r="AB1048259" s="110"/>
      <c r="AC1048259" s="140"/>
    </row>
    <row r="1048260" s="109" customFormat="1" ht="10.5" spans="4:29">
      <c r="D1048260" s="110"/>
      <c r="F1048260" s="140"/>
      <c r="H1048260" s="111"/>
      <c r="I1048260" s="111"/>
      <c r="J1048260" s="111"/>
      <c r="K1048260" s="111"/>
      <c r="M1048260" s="111"/>
      <c r="N1048260" s="111"/>
      <c r="O1048260" s="111"/>
      <c r="P1048260" s="111"/>
      <c r="Q1048260" s="111"/>
      <c r="R1048260" s="111"/>
      <c r="S1048260" s="111"/>
      <c r="T1048260" s="111"/>
      <c r="U1048260" s="111"/>
      <c r="V1048260" s="111"/>
      <c r="W1048260" s="111"/>
      <c r="X1048260" s="111"/>
      <c r="Y1048260" s="111"/>
      <c r="Z1048260" s="111"/>
      <c r="AB1048260" s="110"/>
      <c r="AC1048260" s="140"/>
    </row>
    <row r="1048261" s="109" customFormat="1" ht="10.5" spans="4:29">
      <c r="D1048261" s="110"/>
      <c r="F1048261" s="140"/>
      <c r="H1048261" s="111"/>
      <c r="I1048261" s="111"/>
      <c r="J1048261" s="111"/>
      <c r="K1048261" s="111"/>
      <c r="M1048261" s="111"/>
      <c r="N1048261" s="111"/>
      <c r="O1048261" s="111"/>
      <c r="P1048261" s="111"/>
      <c r="Q1048261" s="111"/>
      <c r="R1048261" s="111"/>
      <c r="S1048261" s="111"/>
      <c r="T1048261" s="111"/>
      <c r="U1048261" s="111"/>
      <c r="V1048261" s="111"/>
      <c r="W1048261" s="111"/>
      <c r="X1048261" s="111"/>
      <c r="Y1048261" s="111"/>
      <c r="Z1048261" s="111"/>
      <c r="AB1048261" s="110"/>
      <c r="AC1048261" s="140"/>
    </row>
    <row r="1048262" s="109" customFormat="1" ht="10.5" spans="4:29">
      <c r="D1048262" s="110"/>
      <c r="F1048262" s="140"/>
      <c r="H1048262" s="111"/>
      <c r="I1048262" s="111"/>
      <c r="J1048262" s="111"/>
      <c r="K1048262" s="111"/>
      <c r="M1048262" s="111"/>
      <c r="N1048262" s="111"/>
      <c r="O1048262" s="111"/>
      <c r="P1048262" s="111"/>
      <c r="Q1048262" s="111"/>
      <c r="R1048262" s="111"/>
      <c r="S1048262" s="111"/>
      <c r="T1048262" s="111"/>
      <c r="U1048262" s="111"/>
      <c r="V1048262" s="111"/>
      <c r="W1048262" s="111"/>
      <c r="X1048262" s="111"/>
      <c r="Y1048262" s="111"/>
      <c r="Z1048262" s="111"/>
      <c r="AB1048262" s="110"/>
      <c r="AC1048262" s="140"/>
    </row>
    <row r="1048263" s="109" customFormat="1" ht="10.5" spans="4:29">
      <c r="D1048263" s="110"/>
      <c r="F1048263" s="140"/>
      <c r="H1048263" s="111"/>
      <c r="I1048263" s="111"/>
      <c r="J1048263" s="111"/>
      <c r="K1048263" s="111"/>
      <c r="M1048263" s="111"/>
      <c r="N1048263" s="111"/>
      <c r="O1048263" s="111"/>
      <c r="P1048263" s="111"/>
      <c r="Q1048263" s="111"/>
      <c r="R1048263" s="111"/>
      <c r="S1048263" s="111"/>
      <c r="T1048263" s="111"/>
      <c r="U1048263" s="111"/>
      <c r="V1048263" s="111"/>
      <c r="W1048263" s="111"/>
      <c r="X1048263" s="111"/>
      <c r="Y1048263" s="111"/>
      <c r="Z1048263" s="111"/>
      <c r="AB1048263" s="110"/>
      <c r="AC1048263" s="140"/>
    </row>
    <row r="1048264" s="109" customFormat="1" ht="10.5" spans="4:29">
      <c r="D1048264" s="110"/>
      <c r="F1048264" s="140"/>
      <c r="H1048264" s="111"/>
      <c r="I1048264" s="111"/>
      <c r="J1048264" s="111"/>
      <c r="K1048264" s="111"/>
      <c r="M1048264" s="111"/>
      <c r="N1048264" s="111"/>
      <c r="O1048264" s="111"/>
      <c r="P1048264" s="111"/>
      <c r="Q1048264" s="111"/>
      <c r="R1048264" s="111"/>
      <c r="S1048264" s="111"/>
      <c r="T1048264" s="111"/>
      <c r="U1048264" s="111"/>
      <c r="V1048264" s="111"/>
      <c r="W1048264" s="111"/>
      <c r="X1048264" s="111"/>
      <c r="Y1048264" s="111"/>
      <c r="Z1048264" s="111"/>
      <c r="AB1048264" s="110"/>
      <c r="AC1048264" s="140"/>
    </row>
    <row r="1048265" s="109" customFormat="1" ht="10.5" spans="4:29">
      <c r="D1048265" s="110"/>
      <c r="F1048265" s="140"/>
      <c r="H1048265" s="111"/>
      <c r="I1048265" s="111"/>
      <c r="J1048265" s="111"/>
      <c r="K1048265" s="111"/>
      <c r="M1048265" s="111"/>
      <c r="N1048265" s="111"/>
      <c r="O1048265" s="111"/>
      <c r="P1048265" s="111"/>
      <c r="Q1048265" s="111"/>
      <c r="R1048265" s="111"/>
      <c r="S1048265" s="111"/>
      <c r="T1048265" s="111"/>
      <c r="U1048265" s="111"/>
      <c r="V1048265" s="111"/>
      <c r="W1048265" s="111"/>
      <c r="X1048265" s="111"/>
      <c r="Y1048265" s="111"/>
      <c r="Z1048265" s="111"/>
      <c r="AB1048265" s="110"/>
      <c r="AC1048265" s="140"/>
    </row>
    <row r="1048266" s="109" customFormat="1" ht="10.5" spans="4:29">
      <c r="D1048266" s="110"/>
      <c r="F1048266" s="140"/>
      <c r="H1048266" s="111"/>
      <c r="I1048266" s="111"/>
      <c r="J1048266" s="111"/>
      <c r="K1048266" s="111"/>
      <c r="M1048266" s="111"/>
      <c r="N1048266" s="111"/>
      <c r="O1048266" s="111"/>
      <c r="P1048266" s="111"/>
      <c r="Q1048266" s="111"/>
      <c r="R1048266" s="111"/>
      <c r="S1048266" s="111"/>
      <c r="T1048266" s="111"/>
      <c r="U1048266" s="111"/>
      <c r="V1048266" s="111"/>
      <c r="W1048266" s="111"/>
      <c r="X1048266" s="111"/>
      <c r="Y1048266" s="111"/>
      <c r="Z1048266" s="111"/>
      <c r="AB1048266" s="110"/>
      <c r="AC1048266" s="140"/>
    </row>
    <row r="1048267" s="109" customFormat="1" ht="10.5" spans="4:29">
      <c r="D1048267" s="110"/>
      <c r="F1048267" s="140"/>
      <c r="H1048267" s="111"/>
      <c r="I1048267" s="111"/>
      <c r="J1048267" s="111"/>
      <c r="K1048267" s="111"/>
      <c r="M1048267" s="111"/>
      <c r="N1048267" s="111"/>
      <c r="O1048267" s="111"/>
      <c r="P1048267" s="111"/>
      <c r="Q1048267" s="111"/>
      <c r="R1048267" s="111"/>
      <c r="S1048267" s="111"/>
      <c r="T1048267" s="111"/>
      <c r="U1048267" s="111"/>
      <c r="V1048267" s="111"/>
      <c r="W1048267" s="111"/>
      <c r="X1048267" s="111"/>
      <c r="Y1048267" s="111"/>
      <c r="Z1048267" s="111"/>
      <c r="AB1048267" s="110"/>
      <c r="AC1048267" s="140"/>
    </row>
    <row r="1048268" s="109" customFormat="1" ht="10.5" spans="4:29">
      <c r="D1048268" s="110"/>
      <c r="F1048268" s="140"/>
      <c r="H1048268" s="111"/>
      <c r="I1048268" s="111"/>
      <c r="J1048268" s="111"/>
      <c r="K1048268" s="111"/>
      <c r="M1048268" s="111"/>
      <c r="N1048268" s="111"/>
      <c r="O1048268" s="111"/>
      <c r="P1048268" s="111"/>
      <c r="Q1048268" s="111"/>
      <c r="R1048268" s="111"/>
      <c r="S1048268" s="111"/>
      <c r="T1048268" s="111"/>
      <c r="U1048268" s="111"/>
      <c r="V1048268" s="111"/>
      <c r="W1048268" s="111"/>
      <c r="X1048268" s="111"/>
      <c r="Y1048268" s="111"/>
      <c r="Z1048268" s="111"/>
      <c r="AB1048268" s="110"/>
      <c r="AC1048268" s="140"/>
    </row>
    <row r="1048269" s="109" customFormat="1" ht="10.5" spans="4:29">
      <c r="D1048269" s="110"/>
      <c r="F1048269" s="140"/>
      <c r="H1048269" s="111"/>
      <c r="I1048269" s="111"/>
      <c r="J1048269" s="111"/>
      <c r="K1048269" s="111"/>
      <c r="M1048269" s="111"/>
      <c r="N1048269" s="111"/>
      <c r="O1048269" s="111"/>
      <c r="P1048269" s="111"/>
      <c r="Q1048269" s="111"/>
      <c r="R1048269" s="111"/>
      <c r="S1048269" s="111"/>
      <c r="T1048269" s="111"/>
      <c r="U1048269" s="111"/>
      <c r="V1048269" s="111"/>
      <c r="W1048269" s="111"/>
      <c r="X1048269" s="111"/>
      <c r="Y1048269" s="111"/>
      <c r="Z1048269" s="111"/>
      <c r="AB1048269" s="110"/>
      <c r="AC1048269" s="140"/>
    </row>
    <row r="1048270" s="109" customFormat="1" ht="10.5" spans="4:29">
      <c r="D1048270" s="110"/>
      <c r="F1048270" s="140"/>
      <c r="H1048270" s="111"/>
      <c r="I1048270" s="111"/>
      <c r="J1048270" s="111"/>
      <c r="K1048270" s="111"/>
      <c r="M1048270" s="111"/>
      <c r="N1048270" s="111"/>
      <c r="O1048270" s="111"/>
      <c r="P1048270" s="111"/>
      <c r="Q1048270" s="111"/>
      <c r="R1048270" s="111"/>
      <c r="S1048270" s="111"/>
      <c r="T1048270" s="111"/>
      <c r="U1048270" s="111"/>
      <c r="V1048270" s="111"/>
      <c r="W1048270" s="111"/>
      <c r="X1048270" s="111"/>
      <c r="Y1048270" s="111"/>
      <c r="Z1048270" s="111"/>
      <c r="AB1048270" s="110"/>
      <c r="AC1048270" s="140"/>
    </row>
    <row r="1048271" s="109" customFormat="1" ht="10.5" spans="4:29">
      <c r="D1048271" s="110"/>
      <c r="F1048271" s="140"/>
      <c r="H1048271" s="111"/>
      <c r="I1048271" s="111"/>
      <c r="J1048271" s="111"/>
      <c r="K1048271" s="111"/>
      <c r="M1048271" s="111"/>
      <c r="N1048271" s="111"/>
      <c r="O1048271" s="111"/>
      <c r="P1048271" s="111"/>
      <c r="Q1048271" s="111"/>
      <c r="R1048271" s="111"/>
      <c r="S1048271" s="111"/>
      <c r="T1048271" s="111"/>
      <c r="U1048271" s="111"/>
      <c r="V1048271" s="111"/>
      <c r="W1048271" s="111"/>
      <c r="X1048271" s="111"/>
      <c r="Y1048271" s="111"/>
      <c r="Z1048271" s="111"/>
      <c r="AB1048271" s="110"/>
      <c r="AC1048271" s="140"/>
    </row>
    <row r="1048272" s="109" customFormat="1" ht="10.5" spans="4:29">
      <c r="D1048272" s="110"/>
      <c r="F1048272" s="140"/>
      <c r="H1048272" s="111"/>
      <c r="I1048272" s="111"/>
      <c r="J1048272" s="111"/>
      <c r="K1048272" s="111"/>
      <c r="M1048272" s="111"/>
      <c r="N1048272" s="111"/>
      <c r="O1048272" s="111"/>
      <c r="P1048272" s="111"/>
      <c r="Q1048272" s="111"/>
      <c r="R1048272" s="111"/>
      <c r="S1048272" s="111"/>
      <c r="T1048272" s="111"/>
      <c r="U1048272" s="111"/>
      <c r="V1048272" s="111"/>
      <c r="W1048272" s="111"/>
      <c r="X1048272" s="111"/>
      <c r="Y1048272" s="111"/>
      <c r="Z1048272" s="111"/>
      <c r="AB1048272" s="110"/>
      <c r="AC1048272" s="140"/>
    </row>
    <row r="1048273" s="109" customFormat="1" ht="10.5" spans="4:29">
      <c r="D1048273" s="110"/>
      <c r="F1048273" s="140"/>
      <c r="H1048273" s="111"/>
      <c r="I1048273" s="111"/>
      <c r="J1048273" s="111"/>
      <c r="K1048273" s="111"/>
      <c r="M1048273" s="111"/>
      <c r="N1048273" s="111"/>
      <c r="O1048273" s="111"/>
      <c r="P1048273" s="111"/>
      <c r="Q1048273" s="111"/>
      <c r="R1048273" s="111"/>
      <c r="S1048273" s="111"/>
      <c r="T1048273" s="111"/>
      <c r="U1048273" s="111"/>
      <c r="V1048273" s="111"/>
      <c r="W1048273" s="111"/>
      <c r="X1048273" s="111"/>
      <c r="Y1048273" s="111"/>
      <c r="Z1048273" s="111"/>
      <c r="AB1048273" s="110"/>
      <c r="AC1048273" s="140"/>
    </row>
    <row r="1048274" s="109" customFormat="1" ht="10.5" spans="4:29">
      <c r="D1048274" s="110"/>
      <c r="F1048274" s="140"/>
      <c r="H1048274" s="111"/>
      <c r="I1048274" s="111"/>
      <c r="J1048274" s="111"/>
      <c r="K1048274" s="111"/>
      <c r="M1048274" s="111"/>
      <c r="N1048274" s="111"/>
      <c r="O1048274" s="111"/>
      <c r="P1048274" s="111"/>
      <c r="Q1048274" s="111"/>
      <c r="R1048274" s="111"/>
      <c r="S1048274" s="111"/>
      <c r="T1048274" s="111"/>
      <c r="U1048274" s="111"/>
      <c r="V1048274" s="111"/>
      <c r="W1048274" s="111"/>
      <c r="X1048274" s="111"/>
      <c r="Y1048274" s="111"/>
      <c r="Z1048274" s="111"/>
      <c r="AB1048274" s="110"/>
      <c r="AC1048274" s="140"/>
    </row>
    <row r="1048275" s="109" customFormat="1" ht="10.5" spans="4:29">
      <c r="D1048275" s="110"/>
      <c r="F1048275" s="140"/>
      <c r="H1048275" s="111"/>
      <c r="I1048275" s="111"/>
      <c r="J1048275" s="111"/>
      <c r="K1048275" s="111"/>
      <c r="M1048275" s="111"/>
      <c r="N1048275" s="111"/>
      <c r="O1048275" s="111"/>
      <c r="P1048275" s="111"/>
      <c r="Q1048275" s="111"/>
      <c r="R1048275" s="111"/>
      <c r="S1048275" s="111"/>
      <c r="T1048275" s="111"/>
      <c r="U1048275" s="111"/>
      <c r="V1048275" s="111"/>
      <c r="W1048275" s="111"/>
      <c r="X1048275" s="111"/>
      <c r="Y1048275" s="111"/>
      <c r="Z1048275" s="111"/>
      <c r="AB1048275" s="110"/>
      <c r="AC1048275" s="140"/>
    </row>
    <row r="1048276" s="109" customFormat="1" ht="10.5" spans="4:29">
      <c r="D1048276" s="110"/>
      <c r="F1048276" s="140"/>
      <c r="H1048276" s="111"/>
      <c r="I1048276" s="111"/>
      <c r="J1048276" s="111"/>
      <c r="K1048276" s="111"/>
      <c r="M1048276" s="111"/>
      <c r="N1048276" s="111"/>
      <c r="O1048276" s="111"/>
      <c r="P1048276" s="111"/>
      <c r="Q1048276" s="111"/>
      <c r="R1048276" s="111"/>
      <c r="S1048276" s="111"/>
      <c r="T1048276" s="111"/>
      <c r="U1048276" s="111"/>
      <c r="V1048276" s="111"/>
      <c r="W1048276" s="111"/>
      <c r="X1048276" s="111"/>
      <c r="Y1048276" s="111"/>
      <c r="Z1048276" s="111"/>
      <c r="AB1048276" s="110"/>
      <c r="AC1048276" s="140"/>
    </row>
    <row r="1048277" s="109" customFormat="1" ht="10.5" spans="4:29">
      <c r="D1048277" s="110"/>
      <c r="F1048277" s="140"/>
      <c r="H1048277" s="111"/>
      <c r="I1048277" s="111"/>
      <c r="J1048277" s="111"/>
      <c r="K1048277" s="111"/>
      <c r="M1048277" s="111"/>
      <c r="N1048277" s="111"/>
      <c r="O1048277" s="111"/>
      <c r="P1048277" s="111"/>
      <c r="Q1048277" s="111"/>
      <c r="R1048277" s="111"/>
      <c r="S1048277" s="111"/>
      <c r="T1048277" s="111"/>
      <c r="U1048277" s="111"/>
      <c r="V1048277" s="111"/>
      <c r="W1048277" s="111"/>
      <c r="X1048277" s="111"/>
      <c r="Y1048277" s="111"/>
      <c r="Z1048277" s="111"/>
      <c r="AB1048277" s="110"/>
      <c r="AC1048277" s="140"/>
    </row>
    <row r="1048278" s="109" customFormat="1" ht="10.5" spans="4:29">
      <c r="D1048278" s="110"/>
      <c r="F1048278" s="140"/>
      <c r="H1048278" s="111"/>
      <c r="I1048278" s="111"/>
      <c r="J1048278" s="111"/>
      <c r="K1048278" s="111"/>
      <c r="M1048278" s="111"/>
      <c r="N1048278" s="111"/>
      <c r="O1048278" s="111"/>
      <c r="P1048278" s="111"/>
      <c r="Q1048278" s="111"/>
      <c r="R1048278" s="111"/>
      <c r="S1048278" s="111"/>
      <c r="T1048278" s="111"/>
      <c r="U1048278" s="111"/>
      <c r="V1048278" s="111"/>
      <c r="W1048278" s="111"/>
      <c r="X1048278" s="111"/>
      <c r="Y1048278" s="111"/>
      <c r="Z1048278" s="111"/>
      <c r="AB1048278" s="110"/>
      <c r="AC1048278" s="140"/>
    </row>
    <row r="1048279" s="109" customFormat="1" ht="10.5" spans="4:29">
      <c r="D1048279" s="110"/>
      <c r="F1048279" s="140"/>
      <c r="H1048279" s="111"/>
      <c r="I1048279" s="111"/>
      <c r="J1048279" s="111"/>
      <c r="K1048279" s="111"/>
      <c r="M1048279" s="111"/>
      <c r="N1048279" s="111"/>
      <c r="O1048279" s="111"/>
      <c r="P1048279" s="111"/>
      <c r="Q1048279" s="111"/>
      <c r="R1048279" s="111"/>
      <c r="S1048279" s="111"/>
      <c r="T1048279" s="111"/>
      <c r="U1048279" s="111"/>
      <c r="V1048279" s="111"/>
      <c r="W1048279" s="111"/>
      <c r="X1048279" s="111"/>
      <c r="Y1048279" s="111"/>
      <c r="Z1048279" s="111"/>
      <c r="AB1048279" s="110"/>
      <c r="AC1048279" s="140"/>
    </row>
    <row r="1048280" s="109" customFormat="1" ht="10.5" spans="4:29">
      <c r="D1048280" s="110"/>
      <c r="F1048280" s="140"/>
      <c r="H1048280" s="111"/>
      <c r="I1048280" s="111"/>
      <c r="J1048280" s="111"/>
      <c r="K1048280" s="111"/>
      <c r="M1048280" s="111"/>
      <c r="N1048280" s="111"/>
      <c r="O1048280" s="111"/>
      <c r="P1048280" s="111"/>
      <c r="Q1048280" s="111"/>
      <c r="R1048280" s="111"/>
      <c r="S1048280" s="111"/>
      <c r="T1048280" s="111"/>
      <c r="U1048280" s="111"/>
      <c r="V1048280" s="111"/>
      <c r="W1048280" s="111"/>
      <c r="X1048280" s="111"/>
      <c r="Y1048280" s="111"/>
      <c r="Z1048280" s="111"/>
      <c r="AB1048280" s="110"/>
      <c r="AC1048280" s="140"/>
    </row>
    <row r="1048281" s="109" customFormat="1" ht="10.5" spans="4:29">
      <c r="D1048281" s="110"/>
      <c r="F1048281" s="140"/>
      <c r="H1048281" s="111"/>
      <c r="I1048281" s="111"/>
      <c r="J1048281" s="111"/>
      <c r="K1048281" s="111"/>
      <c r="M1048281" s="111"/>
      <c r="N1048281" s="111"/>
      <c r="O1048281" s="111"/>
      <c r="P1048281" s="111"/>
      <c r="Q1048281" s="111"/>
      <c r="R1048281" s="111"/>
      <c r="S1048281" s="111"/>
      <c r="T1048281" s="111"/>
      <c r="U1048281" s="111"/>
      <c r="V1048281" s="111"/>
      <c r="W1048281" s="111"/>
      <c r="X1048281" s="111"/>
      <c r="Y1048281" s="111"/>
      <c r="Z1048281" s="111"/>
      <c r="AB1048281" s="110"/>
      <c r="AC1048281" s="140"/>
    </row>
    <row r="1048282" s="109" customFormat="1" ht="10.5" spans="4:29">
      <c r="D1048282" s="110"/>
      <c r="F1048282" s="140"/>
      <c r="H1048282" s="111"/>
      <c r="I1048282" s="111"/>
      <c r="J1048282" s="111"/>
      <c r="K1048282" s="111"/>
      <c r="M1048282" s="111"/>
      <c r="N1048282" s="111"/>
      <c r="O1048282" s="111"/>
      <c r="P1048282" s="111"/>
      <c r="Q1048282" s="111"/>
      <c r="R1048282" s="111"/>
      <c r="S1048282" s="111"/>
      <c r="T1048282" s="111"/>
      <c r="U1048282" s="111"/>
      <c r="V1048282" s="111"/>
      <c r="W1048282" s="111"/>
      <c r="X1048282" s="111"/>
      <c r="Y1048282" s="111"/>
      <c r="Z1048282" s="111"/>
      <c r="AB1048282" s="110"/>
      <c r="AC1048282" s="140"/>
    </row>
    <row r="1048283" s="109" customFormat="1" ht="10.5" spans="4:29">
      <c r="D1048283" s="110"/>
      <c r="F1048283" s="140"/>
      <c r="H1048283" s="111"/>
      <c r="I1048283" s="111"/>
      <c r="J1048283" s="111"/>
      <c r="K1048283" s="111"/>
      <c r="M1048283" s="111"/>
      <c r="N1048283" s="111"/>
      <c r="O1048283" s="111"/>
      <c r="P1048283" s="111"/>
      <c r="Q1048283" s="111"/>
      <c r="R1048283" s="111"/>
      <c r="S1048283" s="111"/>
      <c r="T1048283" s="111"/>
      <c r="U1048283" s="111"/>
      <c r="V1048283" s="111"/>
      <c r="W1048283" s="111"/>
      <c r="X1048283" s="111"/>
      <c r="Y1048283" s="111"/>
      <c r="Z1048283" s="111"/>
      <c r="AB1048283" s="110"/>
      <c r="AC1048283" s="140"/>
    </row>
    <row r="1048284" s="109" customFormat="1" ht="10.5" spans="4:29">
      <c r="D1048284" s="110"/>
      <c r="F1048284" s="140"/>
      <c r="H1048284" s="111"/>
      <c r="I1048284" s="111"/>
      <c r="J1048284" s="111"/>
      <c r="K1048284" s="111"/>
      <c r="M1048284" s="111"/>
      <c r="N1048284" s="111"/>
      <c r="O1048284" s="111"/>
      <c r="P1048284" s="111"/>
      <c r="Q1048284" s="111"/>
      <c r="R1048284" s="111"/>
      <c r="S1048284" s="111"/>
      <c r="T1048284" s="111"/>
      <c r="U1048284" s="111"/>
      <c r="V1048284" s="111"/>
      <c r="W1048284" s="111"/>
      <c r="X1048284" s="111"/>
      <c r="Y1048284" s="111"/>
      <c r="Z1048284" s="111"/>
      <c r="AB1048284" s="110"/>
      <c r="AC1048284" s="140"/>
    </row>
    <row r="1048285" s="109" customFormat="1" ht="10.5" spans="4:29">
      <c r="D1048285" s="110"/>
      <c r="F1048285" s="140"/>
      <c r="H1048285" s="111"/>
      <c r="I1048285" s="111"/>
      <c r="J1048285" s="111"/>
      <c r="K1048285" s="111"/>
      <c r="M1048285" s="111"/>
      <c r="N1048285" s="111"/>
      <c r="O1048285" s="111"/>
      <c r="P1048285" s="111"/>
      <c r="Q1048285" s="111"/>
      <c r="R1048285" s="111"/>
      <c r="S1048285" s="111"/>
      <c r="T1048285" s="111"/>
      <c r="U1048285" s="111"/>
      <c r="V1048285" s="111"/>
      <c r="W1048285" s="111"/>
      <c r="X1048285" s="111"/>
      <c r="Y1048285" s="111"/>
      <c r="Z1048285" s="111"/>
      <c r="AB1048285" s="110"/>
      <c r="AC1048285" s="140"/>
    </row>
    <row r="1048286" s="109" customFormat="1" ht="10.5" spans="4:29">
      <c r="D1048286" s="110"/>
      <c r="F1048286" s="140"/>
      <c r="H1048286" s="111"/>
      <c r="I1048286" s="111"/>
      <c r="J1048286" s="111"/>
      <c r="K1048286" s="111"/>
      <c r="M1048286" s="111"/>
      <c r="N1048286" s="111"/>
      <c r="O1048286" s="111"/>
      <c r="P1048286" s="111"/>
      <c r="Q1048286" s="111"/>
      <c r="R1048286" s="111"/>
      <c r="S1048286" s="111"/>
      <c r="T1048286" s="111"/>
      <c r="U1048286" s="111"/>
      <c r="V1048286" s="111"/>
      <c r="W1048286" s="111"/>
      <c r="X1048286" s="111"/>
      <c r="Y1048286" s="111"/>
      <c r="Z1048286" s="111"/>
      <c r="AB1048286" s="110"/>
      <c r="AC1048286" s="140"/>
    </row>
    <row r="1048287" s="109" customFormat="1" ht="10.5" spans="4:29">
      <c r="D1048287" s="110"/>
      <c r="F1048287" s="140"/>
      <c r="H1048287" s="111"/>
      <c r="I1048287" s="111"/>
      <c r="J1048287" s="111"/>
      <c r="K1048287" s="111"/>
      <c r="M1048287" s="111"/>
      <c r="N1048287" s="111"/>
      <c r="O1048287" s="111"/>
      <c r="P1048287" s="111"/>
      <c r="Q1048287" s="111"/>
      <c r="R1048287" s="111"/>
      <c r="S1048287" s="111"/>
      <c r="T1048287" s="111"/>
      <c r="U1048287" s="111"/>
      <c r="V1048287" s="111"/>
      <c r="W1048287" s="111"/>
      <c r="X1048287" s="111"/>
      <c r="Y1048287" s="111"/>
      <c r="Z1048287" s="111"/>
      <c r="AB1048287" s="110"/>
      <c r="AC1048287" s="140"/>
    </row>
    <row r="1048288" s="109" customFormat="1" ht="10.5" spans="4:29">
      <c r="D1048288" s="110"/>
      <c r="F1048288" s="140"/>
      <c r="H1048288" s="111"/>
      <c r="I1048288" s="111"/>
      <c r="J1048288" s="111"/>
      <c r="K1048288" s="111"/>
      <c r="M1048288" s="111"/>
      <c r="N1048288" s="111"/>
      <c r="O1048288" s="111"/>
      <c r="P1048288" s="111"/>
      <c r="Q1048288" s="111"/>
      <c r="R1048288" s="111"/>
      <c r="S1048288" s="111"/>
      <c r="T1048288" s="111"/>
      <c r="U1048288" s="111"/>
      <c r="V1048288" s="111"/>
      <c r="W1048288" s="111"/>
      <c r="X1048288" s="111"/>
      <c r="Y1048288" s="111"/>
      <c r="Z1048288" s="111"/>
      <c r="AB1048288" s="110"/>
      <c r="AC1048288" s="140"/>
    </row>
    <row r="1048289" s="109" customFormat="1" ht="10.5" spans="4:29">
      <c r="D1048289" s="110"/>
      <c r="F1048289" s="140"/>
      <c r="H1048289" s="111"/>
      <c r="I1048289" s="111"/>
      <c r="J1048289" s="111"/>
      <c r="K1048289" s="111"/>
      <c r="M1048289" s="111"/>
      <c r="N1048289" s="111"/>
      <c r="O1048289" s="111"/>
      <c r="P1048289" s="111"/>
      <c r="Q1048289" s="111"/>
      <c r="R1048289" s="111"/>
      <c r="S1048289" s="111"/>
      <c r="T1048289" s="111"/>
      <c r="U1048289" s="111"/>
      <c r="V1048289" s="111"/>
      <c r="W1048289" s="111"/>
      <c r="X1048289" s="111"/>
      <c r="Y1048289" s="111"/>
      <c r="Z1048289" s="111"/>
      <c r="AB1048289" s="110"/>
      <c r="AC1048289" s="140"/>
    </row>
    <row r="1048290" s="109" customFormat="1" ht="10.5" spans="4:29">
      <c r="D1048290" s="110"/>
      <c r="F1048290" s="140"/>
      <c r="H1048290" s="111"/>
      <c r="I1048290" s="111"/>
      <c r="J1048290" s="111"/>
      <c r="K1048290" s="111"/>
      <c r="M1048290" s="111"/>
      <c r="N1048290" s="111"/>
      <c r="O1048290" s="111"/>
      <c r="P1048290" s="111"/>
      <c r="Q1048290" s="111"/>
      <c r="R1048290" s="111"/>
      <c r="S1048290" s="111"/>
      <c r="T1048290" s="111"/>
      <c r="U1048290" s="111"/>
      <c r="V1048290" s="111"/>
      <c r="W1048290" s="111"/>
      <c r="X1048290" s="111"/>
      <c r="Y1048290" s="111"/>
      <c r="Z1048290" s="111"/>
      <c r="AB1048290" s="110"/>
      <c r="AC1048290" s="140"/>
    </row>
    <row r="1048291" s="109" customFormat="1" ht="10.5" spans="4:29">
      <c r="D1048291" s="110"/>
      <c r="F1048291" s="140"/>
      <c r="H1048291" s="111"/>
      <c r="I1048291" s="111"/>
      <c r="J1048291" s="111"/>
      <c r="K1048291" s="111"/>
      <c r="M1048291" s="111"/>
      <c r="N1048291" s="111"/>
      <c r="O1048291" s="111"/>
      <c r="P1048291" s="111"/>
      <c r="Q1048291" s="111"/>
      <c r="R1048291" s="111"/>
      <c r="S1048291" s="111"/>
      <c r="T1048291" s="111"/>
      <c r="U1048291" s="111"/>
      <c r="V1048291" s="111"/>
      <c r="W1048291" s="111"/>
      <c r="X1048291" s="111"/>
      <c r="Y1048291" s="111"/>
      <c r="Z1048291" s="111"/>
      <c r="AB1048291" s="110"/>
      <c r="AC1048291" s="140"/>
    </row>
    <row r="1048292" s="109" customFormat="1" ht="10.5" spans="4:29">
      <c r="D1048292" s="110"/>
      <c r="F1048292" s="140"/>
      <c r="H1048292" s="111"/>
      <c r="I1048292" s="111"/>
      <c r="J1048292" s="111"/>
      <c r="K1048292" s="111"/>
      <c r="M1048292" s="111"/>
      <c r="N1048292" s="111"/>
      <c r="O1048292" s="111"/>
      <c r="P1048292" s="111"/>
      <c r="Q1048292" s="111"/>
      <c r="R1048292" s="111"/>
      <c r="S1048292" s="111"/>
      <c r="T1048292" s="111"/>
      <c r="U1048292" s="111"/>
      <c r="V1048292" s="111"/>
      <c r="W1048292" s="111"/>
      <c r="X1048292" s="111"/>
      <c r="Y1048292" s="111"/>
      <c r="Z1048292" s="111"/>
      <c r="AB1048292" s="110"/>
      <c r="AC1048292" s="140"/>
    </row>
    <row r="1048293" s="109" customFormat="1" ht="10.5" spans="4:29">
      <c r="D1048293" s="110"/>
      <c r="F1048293" s="140"/>
      <c r="H1048293" s="111"/>
      <c r="I1048293" s="111"/>
      <c r="J1048293" s="111"/>
      <c r="K1048293" s="111"/>
      <c r="M1048293" s="111"/>
      <c r="N1048293" s="111"/>
      <c r="O1048293" s="111"/>
      <c r="P1048293" s="111"/>
      <c r="Q1048293" s="111"/>
      <c r="R1048293" s="111"/>
      <c r="S1048293" s="111"/>
      <c r="T1048293" s="111"/>
      <c r="U1048293" s="111"/>
      <c r="V1048293" s="111"/>
      <c r="W1048293" s="111"/>
      <c r="X1048293" s="111"/>
      <c r="Y1048293" s="111"/>
      <c r="Z1048293" s="111"/>
      <c r="AB1048293" s="110"/>
      <c r="AC1048293" s="140"/>
    </row>
    <row r="1048294" s="109" customFormat="1" ht="10.5" spans="4:29">
      <c r="D1048294" s="110"/>
      <c r="F1048294" s="140"/>
      <c r="H1048294" s="111"/>
      <c r="I1048294" s="111"/>
      <c r="J1048294" s="111"/>
      <c r="K1048294" s="111"/>
      <c r="M1048294" s="111"/>
      <c r="N1048294" s="111"/>
      <c r="O1048294" s="111"/>
      <c r="P1048294" s="111"/>
      <c r="Q1048294" s="111"/>
      <c r="R1048294" s="111"/>
      <c r="S1048294" s="111"/>
      <c r="T1048294" s="111"/>
      <c r="U1048294" s="111"/>
      <c r="V1048294" s="111"/>
      <c r="W1048294" s="111"/>
      <c r="X1048294" s="111"/>
      <c r="Y1048294" s="111"/>
      <c r="Z1048294" s="111"/>
      <c r="AB1048294" s="110"/>
      <c r="AC1048294" s="140"/>
    </row>
    <row r="1048295" s="109" customFormat="1" ht="10.5" spans="4:29">
      <c r="D1048295" s="110"/>
      <c r="F1048295" s="140"/>
      <c r="H1048295" s="111"/>
      <c r="I1048295" s="111"/>
      <c r="J1048295" s="111"/>
      <c r="K1048295" s="111"/>
      <c r="M1048295" s="111"/>
      <c r="N1048295" s="111"/>
      <c r="O1048295" s="111"/>
      <c r="P1048295" s="111"/>
      <c r="Q1048295" s="111"/>
      <c r="R1048295" s="111"/>
      <c r="S1048295" s="111"/>
      <c r="T1048295" s="111"/>
      <c r="U1048295" s="111"/>
      <c r="V1048295" s="111"/>
      <c r="W1048295" s="111"/>
      <c r="X1048295" s="111"/>
      <c r="Y1048295" s="111"/>
      <c r="Z1048295" s="111"/>
      <c r="AB1048295" s="110"/>
      <c r="AC1048295" s="140"/>
    </row>
    <row r="1048296" s="109" customFormat="1" ht="10.5" spans="4:29">
      <c r="D1048296" s="110"/>
      <c r="F1048296" s="140"/>
      <c r="H1048296" s="111"/>
      <c r="I1048296" s="111"/>
      <c r="J1048296" s="111"/>
      <c r="K1048296" s="111"/>
      <c r="M1048296" s="111"/>
      <c r="N1048296" s="111"/>
      <c r="O1048296" s="111"/>
      <c r="P1048296" s="111"/>
      <c r="Q1048296" s="111"/>
      <c r="R1048296" s="111"/>
      <c r="S1048296" s="111"/>
      <c r="T1048296" s="111"/>
      <c r="U1048296" s="111"/>
      <c r="V1048296" s="111"/>
      <c r="W1048296" s="111"/>
      <c r="X1048296" s="111"/>
      <c r="Y1048296" s="111"/>
      <c r="Z1048296" s="111"/>
      <c r="AB1048296" s="110"/>
      <c r="AC1048296" s="140"/>
    </row>
    <row r="1048297" s="109" customFormat="1" ht="10.5" spans="4:29">
      <c r="D1048297" s="110"/>
      <c r="F1048297" s="140"/>
      <c r="H1048297" s="111"/>
      <c r="I1048297" s="111"/>
      <c r="J1048297" s="111"/>
      <c r="K1048297" s="111"/>
      <c r="M1048297" s="111"/>
      <c r="N1048297" s="111"/>
      <c r="O1048297" s="111"/>
      <c r="P1048297" s="111"/>
      <c r="Q1048297" s="111"/>
      <c r="R1048297" s="111"/>
      <c r="S1048297" s="111"/>
      <c r="T1048297" s="111"/>
      <c r="U1048297" s="111"/>
      <c r="V1048297" s="111"/>
      <c r="W1048297" s="111"/>
      <c r="X1048297" s="111"/>
      <c r="Y1048297" s="111"/>
      <c r="Z1048297" s="111"/>
      <c r="AB1048297" s="110"/>
      <c r="AC1048297" s="140"/>
    </row>
    <row r="1048298" s="109" customFormat="1" ht="10.5" spans="4:29">
      <c r="D1048298" s="110"/>
      <c r="F1048298" s="140"/>
      <c r="H1048298" s="111"/>
      <c r="I1048298" s="111"/>
      <c r="J1048298" s="111"/>
      <c r="K1048298" s="111"/>
      <c r="M1048298" s="111"/>
      <c r="N1048298" s="111"/>
      <c r="O1048298" s="111"/>
      <c r="P1048298" s="111"/>
      <c r="Q1048298" s="111"/>
      <c r="R1048298" s="111"/>
      <c r="S1048298" s="111"/>
      <c r="T1048298" s="111"/>
      <c r="U1048298" s="111"/>
      <c r="V1048298" s="111"/>
      <c r="W1048298" s="111"/>
      <c r="X1048298" s="111"/>
      <c r="Y1048298" s="111"/>
      <c r="Z1048298" s="111"/>
      <c r="AB1048298" s="110"/>
      <c r="AC1048298" s="140"/>
    </row>
    <row r="1048299" s="109" customFormat="1" ht="10.5" spans="4:29">
      <c r="D1048299" s="110"/>
      <c r="F1048299" s="140"/>
      <c r="H1048299" s="111"/>
      <c r="I1048299" s="111"/>
      <c r="J1048299" s="111"/>
      <c r="K1048299" s="111"/>
      <c r="M1048299" s="111"/>
      <c r="N1048299" s="111"/>
      <c r="O1048299" s="111"/>
      <c r="P1048299" s="111"/>
      <c r="Q1048299" s="111"/>
      <c r="R1048299" s="111"/>
      <c r="S1048299" s="111"/>
      <c r="T1048299" s="111"/>
      <c r="U1048299" s="111"/>
      <c r="V1048299" s="111"/>
      <c r="W1048299" s="111"/>
      <c r="X1048299" s="111"/>
      <c r="Y1048299" s="111"/>
      <c r="Z1048299" s="111"/>
      <c r="AB1048299" s="110"/>
      <c r="AC1048299" s="140"/>
    </row>
    <row r="1048300" s="109" customFormat="1" ht="10.5" spans="4:29">
      <c r="D1048300" s="110"/>
      <c r="F1048300" s="140"/>
      <c r="H1048300" s="111"/>
      <c r="I1048300" s="111"/>
      <c r="J1048300" s="111"/>
      <c r="K1048300" s="111"/>
      <c r="M1048300" s="111"/>
      <c r="N1048300" s="111"/>
      <c r="O1048300" s="111"/>
      <c r="P1048300" s="111"/>
      <c r="Q1048300" s="111"/>
      <c r="R1048300" s="111"/>
      <c r="S1048300" s="111"/>
      <c r="T1048300" s="111"/>
      <c r="U1048300" s="111"/>
      <c r="V1048300" s="111"/>
      <c r="W1048300" s="111"/>
      <c r="X1048300" s="111"/>
      <c r="Y1048300" s="111"/>
      <c r="Z1048300" s="111"/>
      <c r="AB1048300" s="110"/>
      <c r="AC1048300" s="140"/>
    </row>
    <row r="1048301" s="109" customFormat="1" ht="10.5" spans="4:29">
      <c r="D1048301" s="110"/>
      <c r="F1048301" s="140"/>
      <c r="H1048301" s="111"/>
      <c r="I1048301" s="111"/>
      <c r="J1048301" s="111"/>
      <c r="K1048301" s="111"/>
      <c r="M1048301" s="111"/>
      <c r="N1048301" s="111"/>
      <c r="O1048301" s="111"/>
      <c r="P1048301" s="111"/>
      <c r="Q1048301" s="111"/>
      <c r="R1048301" s="111"/>
      <c r="S1048301" s="111"/>
      <c r="T1048301" s="111"/>
      <c r="U1048301" s="111"/>
      <c r="V1048301" s="111"/>
      <c r="W1048301" s="111"/>
      <c r="X1048301" s="111"/>
      <c r="Y1048301" s="111"/>
      <c r="Z1048301" s="111"/>
      <c r="AB1048301" s="110"/>
      <c r="AC1048301" s="140"/>
    </row>
    <row r="1048302" s="109" customFormat="1" ht="10.5" spans="4:29">
      <c r="D1048302" s="110"/>
      <c r="F1048302" s="140"/>
      <c r="H1048302" s="111"/>
      <c r="I1048302" s="111"/>
      <c r="J1048302" s="111"/>
      <c r="K1048302" s="111"/>
      <c r="M1048302" s="111"/>
      <c r="N1048302" s="111"/>
      <c r="O1048302" s="111"/>
      <c r="P1048302" s="111"/>
      <c r="Q1048302" s="111"/>
      <c r="R1048302" s="111"/>
      <c r="S1048302" s="111"/>
      <c r="T1048302" s="111"/>
      <c r="U1048302" s="111"/>
      <c r="V1048302" s="111"/>
      <c r="W1048302" s="111"/>
      <c r="X1048302" s="111"/>
      <c r="Y1048302" s="111"/>
      <c r="Z1048302" s="111"/>
      <c r="AB1048302" s="110"/>
      <c r="AC1048302" s="140"/>
    </row>
    <row r="1048303" s="109" customFormat="1" ht="10.5" spans="4:29">
      <c r="D1048303" s="110"/>
      <c r="F1048303" s="140"/>
      <c r="H1048303" s="111"/>
      <c r="I1048303" s="111"/>
      <c r="J1048303" s="111"/>
      <c r="K1048303" s="111"/>
      <c r="M1048303" s="111"/>
      <c r="N1048303" s="111"/>
      <c r="O1048303" s="111"/>
      <c r="P1048303" s="111"/>
      <c r="Q1048303" s="111"/>
      <c r="R1048303" s="111"/>
      <c r="S1048303" s="111"/>
      <c r="T1048303" s="111"/>
      <c r="U1048303" s="111"/>
      <c r="V1048303" s="111"/>
      <c r="W1048303" s="111"/>
      <c r="X1048303" s="111"/>
      <c r="Y1048303" s="111"/>
      <c r="Z1048303" s="111"/>
      <c r="AB1048303" s="110"/>
      <c r="AC1048303" s="140"/>
    </row>
    <row r="1048304" s="109" customFormat="1" ht="10.5" spans="4:29">
      <c r="D1048304" s="110"/>
      <c r="F1048304" s="140"/>
      <c r="H1048304" s="111"/>
      <c r="I1048304" s="111"/>
      <c r="J1048304" s="111"/>
      <c r="K1048304" s="111"/>
      <c r="M1048304" s="111"/>
      <c r="N1048304" s="111"/>
      <c r="O1048304" s="111"/>
      <c r="P1048304" s="111"/>
      <c r="Q1048304" s="111"/>
      <c r="R1048304" s="111"/>
      <c r="S1048304" s="111"/>
      <c r="T1048304" s="111"/>
      <c r="U1048304" s="111"/>
      <c r="V1048304" s="111"/>
      <c r="W1048304" s="111"/>
      <c r="X1048304" s="111"/>
      <c r="Y1048304" s="111"/>
      <c r="Z1048304" s="111"/>
      <c r="AB1048304" s="110"/>
      <c r="AC1048304" s="140"/>
    </row>
    <row r="1048305" s="109" customFormat="1" ht="10.5" spans="4:29">
      <c r="D1048305" s="110"/>
      <c r="F1048305" s="140"/>
      <c r="H1048305" s="111"/>
      <c r="I1048305" s="111"/>
      <c r="J1048305" s="111"/>
      <c r="K1048305" s="111"/>
      <c r="M1048305" s="111"/>
      <c r="N1048305" s="111"/>
      <c r="O1048305" s="111"/>
      <c r="P1048305" s="111"/>
      <c r="Q1048305" s="111"/>
      <c r="R1048305" s="111"/>
      <c r="S1048305" s="111"/>
      <c r="T1048305" s="111"/>
      <c r="U1048305" s="111"/>
      <c r="V1048305" s="111"/>
      <c r="W1048305" s="111"/>
      <c r="X1048305" s="111"/>
      <c r="Y1048305" s="111"/>
      <c r="Z1048305" s="111"/>
      <c r="AB1048305" s="110"/>
      <c r="AC1048305" s="140"/>
    </row>
    <row r="1048306" s="109" customFormat="1" ht="10.5" spans="4:29">
      <c r="D1048306" s="110"/>
      <c r="F1048306" s="140"/>
      <c r="H1048306" s="111"/>
      <c r="I1048306" s="111"/>
      <c r="J1048306" s="111"/>
      <c r="K1048306" s="111"/>
      <c r="M1048306" s="111"/>
      <c r="N1048306" s="111"/>
      <c r="O1048306" s="111"/>
      <c r="P1048306" s="111"/>
      <c r="Q1048306" s="111"/>
      <c r="R1048306" s="111"/>
      <c r="S1048306" s="111"/>
      <c r="T1048306" s="111"/>
      <c r="U1048306" s="111"/>
      <c r="V1048306" s="111"/>
      <c r="W1048306" s="111"/>
      <c r="X1048306" s="111"/>
      <c r="Y1048306" s="111"/>
      <c r="Z1048306" s="111"/>
      <c r="AB1048306" s="110"/>
      <c r="AC1048306" s="140"/>
    </row>
    <row r="1048307" s="109" customFormat="1" ht="10.5" spans="4:29">
      <c r="D1048307" s="110"/>
      <c r="F1048307" s="140"/>
      <c r="H1048307" s="111"/>
      <c r="I1048307" s="111"/>
      <c r="J1048307" s="111"/>
      <c r="K1048307" s="111"/>
      <c r="M1048307" s="111"/>
      <c r="N1048307" s="111"/>
      <c r="O1048307" s="111"/>
      <c r="P1048307" s="111"/>
      <c r="Q1048307" s="111"/>
      <c r="R1048307" s="111"/>
      <c r="S1048307" s="111"/>
      <c r="T1048307" s="111"/>
      <c r="U1048307" s="111"/>
      <c r="V1048307" s="111"/>
      <c r="W1048307" s="111"/>
      <c r="X1048307" s="111"/>
      <c r="Y1048307" s="111"/>
      <c r="Z1048307" s="111"/>
      <c r="AB1048307" s="110"/>
      <c r="AC1048307" s="140"/>
    </row>
    <row r="1048308" s="109" customFormat="1" ht="10.5" spans="4:29">
      <c r="D1048308" s="110"/>
      <c r="F1048308" s="140"/>
      <c r="H1048308" s="111"/>
      <c r="I1048308" s="111"/>
      <c r="J1048308" s="111"/>
      <c r="K1048308" s="111"/>
      <c r="M1048308" s="111"/>
      <c r="N1048308" s="111"/>
      <c r="O1048308" s="111"/>
      <c r="P1048308" s="111"/>
      <c r="Q1048308" s="111"/>
      <c r="R1048308" s="111"/>
      <c r="S1048308" s="111"/>
      <c r="T1048308" s="111"/>
      <c r="U1048308" s="111"/>
      <c r="V1048308" s="111"/>
      <c r="W1048308" s="111"/>
      <c r="X1048308" s="111"/>
      <c r="Y1048308" s="111"/>
      <c r="Z1048308" s="111"/>
      <c r="AB1048308" s="110"/>
      <c r="AC1048308" s="140"/>
    </row>
    <row r="1048309" s="109" customFormat="1" ht="10.5" spans="4:29">
      <c r="D1048309" s="110"/>
      <c r="F1048309" s="140"/>
      <c r="H1048309" s="111"/>
      <c r="I1048309" s="111"/>
      <c r="J1048309" s="111"/>
      <c r="K1048309" s="111"/>
      <c r="M1048309" s="111"/>
      <c r="N1048309" s="111"/>
      <c r="O1048309" s="111"/>
      <c r="P1048309" s="111"/>
      <c r="Q1048309" s="111"/>
      <c r="R1048309" s="111"/>
      <c r="S1048309" s="111"/>
      <c r="T1048309" s="111"/>
      <c r="U1048309" s="111"/>
      <c r="V1048309" s="111"/>
      <c r="W1048309" s="111"/>
      <c r="X1048309" s="111"/>
      <c r="Y1048309" s="111"/>
      <c r="Z1048309" s="111"/>
      <c r="AB1048309" s="110"/>
      <c r="AC1048309" s="140"/>
    </row>
    <row r="1048310" s="109" customFormat="1" ht="10.5" spans="4:29">
      <c r="D1048310" s="110"/>
      <c r="F1048310" s="140"/>
      <c r="H1048310" s="111"/>
      <c r="I1048310" s="111"/>
      <c r="J1048310" s="111"/>
      <c r="K1048310" s="111"/>
      <c r="M1048310" s="111"/>
      <c r="N1048310" s="111"/>
      <c r="O1048310" s="111"/>
      <c r="P1048310" s="111"/>
      <c r="Q1048310" s="111"/>
      <c r="R1048310" s="111"/>
      <c r="S1048310" s="111"/>
      <c r="T1048310" s="111"/>
      <c r="U1048310" s="111"/>
      <c r="V1048310" s="111"/>
      <c r="W1048310" s="111"/>
      <c r="X1048310" s="111"/>
      <c r="Y1048310" s="111"/>
      <c r="Z1048310" s="111"/>
      <c r="AB1048310" s="110"/>
      <c r="AC1048310" s="140"/>
    </row>
    <row r="1048311" s="109" customFormat="1" ht="10.5" spans="4:29">
      <c r="D1048311" s="110"/>
      <c r="F1048311" s="140"/>
      <c r="H1048311" s="111"/>
      <c r="I1048311" s="111"/>
      <c r="J1048311" s="111"/>
      <c r="K1048311" s="111"/>
      <c r="M1048311" s="111"/>
      <c r="N1048311" s="111"/>
      <c r="O1048311" s="111"/>
      <c r="P1048311" s="111"/>
      <c r="Q1048311" s="111"/>
      <c r="R1048311" s="111"/>
      <c r="S1048311" s="111"/>
      <c r="T1048311" s="111"/>
      <c r="U1048311" s="111"/>
      <c r="V1048311" s="111"/>
      <c r="W1048311" s="111"/>
      <c r="X1048311" s="111"/>
      <c r="Y1048311" s="111"/>
      <c r="Z1048311" s="111"/>
      <c r="AB1048311" s="110"/>
      <c r="AC1048311" s="140"/>
    </row>
    <row r="1048312" s="109" customFormat="1" ht="10.5" spans="4:29">
      <c r="D1048312" s="110"/>
      <c r="F1048312" s="140"/>
      <c r="H1048312" s="111"/>
      <c r="I1048312" s="111"/>
      <c r="J1048312" s="111"/>
      <c r="K1048312" s="111"/>
      <c r="M1048312" s="111"/>
      <c r="N1048312" s="111"/>
      <c r="O1048312" s="111"/>
      <c r="P1048312" s="111"/>
      <c r="Q1048312" s="111"/>
      <c r="R1048312" s="111"/>
      <c r="S1048312" s="111"/>
      <c r="T1048312" s="111"/>
      <c r="U1048312" s="111"/>
      <c r="V1048312" s="111"/>
      <c r="W1048312" s="111"/>
      <c r="X1048312" s="111"/>
      <c r="Y1048312" s="111"/>
      <c r="Z1048312" s="111"/>
      <c r="AB1048312" s="110"/>
      <c r="AC1048312" s="140"/>
    </row>
    <row r="1048313" s="109" customFormat="1" ht="10.5" spans="4:29">
      <c r="D1048313" s="110"/>
      <c r="F1048313" s="140"/>
      <c r="H1048313" s="111"/>
      <c r="I1048313" s="111"/>
      <c r="J1048313" s="111"/>
      <c r="K1048313" s="111"/>
      <c r="M1048313" s="111"/>
      <c r="N1048313" s="111"/>
      <c r="O1048313" s="111"/>
      <c r="P1048313" s="111"/>
      <c r="Q1048313" s="111"/>
      <c r="R1048313" s="111"/>
      <c r="S1048313" s="111"/>
      <c r="T1048313" s="111"/>
      <c r="U1048313" s="111"/>
      <c r="V1048313" s="111"/>
      <c r="W1048313" s="111"/>
      <c r="X1048313" s="111"/>
      <c r="Y1048313" s="111"/>
      <c r="Z1048313" s="111"/>
      <c r="AB1048313" s="110"/>
      <c r="AC1048313" s="140"/>
    </row>
    <row r="1048314" s="109" customFormat="1" ht="10.5" spans="4:29">
      <c r="D1048314" s="110"/>
      <c r="F1048314" s="140"/>
      <c r="H1048314" s="111"/>
      <c r="I1048314" s="111"/>
      <c r="J1048314" s="111"/>
      <c r="K1048314" s="111"/>
      <c r="M1048314" s="111"/>
      <c r="N1048314" s="111"/>
      <c r="O1048314" s="111"/>
      <c r="P1048314" s="111"/>
      <c r="Q1048314" s="111"/>
      <c r="R1048314" s="111"/>
      <c r="S1048314" s="111"/>
      <c r="T1048314" s="111"/>
      <c r="U1048314" s="111"/>
      <c r="V1048314" s="111"/>
      <c r="W1048314" s="111"/>
      <c r="X1048314" s="111"/>
      <c r="Y1048314" s="111"/>
      <c r="Z1048314" s="111"/>
      <c r="AB1048314" s="110"/>
      <c r="AC1048314" s="140"/>
    </row>
    <row r="1048315" s="109" customFormat="1" ht="10.5" spans="4:29">
      <c r="D1048315" s="110"/>
      <c r="F1048315" s="140"/>
      <c r="H1048315" s="111"/>
      <c r="I1048315" s="111"/>
      <c r="J1048315" s="111"/>
      <c r="K1048315" s="111"/>
      <c r="M1048315" s="111"/>
      <c r="N1048315" s="111"/>
      <c r="O1048315" s="111"/>
      <c r="P1048315" s="111"/>
      <c r="Q1048315" s="111"/>
      <c r="R1048315" s="111"/>
      <c r="S1048315" s="111"/>
      <c r="T1048315" s="111"/>
      <c r="U1048315" s="111"/>
      <c r="V1048315" s="111"/>
      <c r="W1048315" s="111"/>
      <c r="X1048315" s="111"/>
      <c r="Y1048315" s="111"/>
      <c r="Z1048315" s="111"/>
      <c r="AB1048315" s="110"/>
      <c r="AC1048315" s="140"/>
    </row>
    <row r="1048316" s="109" customFormat="1" ht="10.5" spans="4:29">
      <c r="D1048316" s="110"/>
      <c r="F1048316" s="140"/>
      <c r="H1048316" s="111"/>
      <c r="I1048316" s="111"/>
      <c r="J1048316" s="111"/>
      <c r="K1048316" s="111"/>
      <c r="M1048316" s="111"/>
      <c r="N1048316" s="111"/>
      <c r="O1048316" s="111"/>
      <c r="P1048316" s="111"/>
      <c r="Q1048316" s="111"/>
      <c r="R1048316" s="111"/>
      <c r="S1048316" s="111"/>
      <c r="T1048316" s="111"/>
      <c r="U1048316" s="111"/>
      <c r="V1048316" s="111"/>
      <c r="W1048316" s="111"/>
      <c r="X1048316" s="111"/>
      <c r="Y1048316" s="111"/>
      <c r="Z1048316" s="111"/>
      <c r="AB1048316" s="110"/>
      <c r="AC1048316" s="140"/>
    </row>
    <row r="1048317" s="109" customFormat="1" ht="10.5" spans="4:29">
      <c r="D1048317" s="110"/>
      <c r="F1048317" s="140"/>
      <c r="H1048317" s="111"/>
      <c r="I1048317" s="111"/>
      <c r="J1048317" s="111"/>
      <c r="K1048317" s="111"/>
      <c r="M1048317" s="111"/>
      <c r="N1048317" s="111"/>
      <c r="O1048317" s="111"/>
      <c r="P1048317" s="111"/>
      <c r="Q1048317" s="111"/>
      <c r="R1048317" s="111"/>
      <c r="S1048317" s="111"/>
      <c r="T1048317" s="111"/>
      <c r="U1048317" s="111"/>
      <c r="V1048317" s="111"/>
      <c r="W1048317" s="111"/>
      <c r="X1048317" s="111"/>
      <c r="Y1048317" s="111"/>
      <c r="Z1048317" s="111"/>
      <c r="AB1048317" s="110"/>
      <c r="AC1048317" s="140"/>
    </row>
    <row r="1048318" s="109" customFormat="1" ht="10.5" spans="4:29">
      <c r="D1048318" s="110"/>
      <c r="F1048318" s="140"/>
      <c r="H1048318" s="111"/>
      <c r="I1048318" s="111"/>
      <c r="J1048318" s="111"/>
      <c r="K1048318" s="111"/>
      <c r="M1048318" s="111"/>
      <c r="N1048318" s="111"/>
      <c r="O1048318" s="111"/>
      <c r="P1048318" s="111"/>
      <c r="Q1048318" s="111"/>
      <c r="R1048318" s="111"/>
      <c r="S1048318" s="111"/>
      <c r="T1048318" s="111"/>
      <c r="U1048318" s="111"/>
      <c r="V1048318" s="111"/>
      <c r="W1048318" s="111"/>
      <c r="X1048318" s="111"/>
      <c r="Y1048318" s="111"/>
      <c r="Z1048318" s="111"/>
      <c r="AB1048318" s="110"/>
      <c r="AC1048318" s="140"/>
    </row>
    <row r="1048319" s="109" customFormat="1" ht="10.5" spans="4:29">
      <c r="D1048319" s="110"/>
      <c r="F1048319" s="140"/>
      <c r="H1048319" s="111"/>
      <c r="I1048319" s="111"/>
      <c r="J1048319" s="111"/>
      <c r="K1048319" s="111"/>
      <c r="M1048319" s="111"/>
      <c r="N1048319" s="111"/>
      <c r="O1048319" s="111"/>
      <c r="P1048319" s="111"/>
      <c r="Q1048319" s="111"/>
      <c r="R1048319" s="111"/>
      <c r="S1048319" s="111"/>
      <c r="T1048319" s="111"/>
      <c r="U1048319" s="111"/>
      <c r="V1048319" s="111"/>
      <c r="W1048319" s="111"/>
      <c r="X1048319" s="111"/>
      <c r="Y1048319" s="111"/>
      <c r="Z1048319" s="111"/>
      <c r="AB1048319" s="110"/>
      <c r="AC1048319" s="140"/>
    </row>
    <row r="1048320" s="109" customFormat="1" ht="10.5" spans="4:29">
      <c r="D1048320" s="110"/>
      <c r="F1048320" s="140"/>
      <c r="H1048320" s="111"/>
      <c r="I1048320" s="111"/>
      <c r="J1048320" s="111"/>
      <c r="K1048320" s="111"/>
      <c r="M1048320" s="111"/>
      <c r="N1048320" s="111"/>
      <c r="O1048320" s="111"/>
      <c r="P1048320" s="111"/>
      <c r="Q1048320" s="111"/>
      <c r="R1048320" s="111"/>
      <c r="S1048320" s="111"/>
      <c r="T1048320" s="111"/>
      <c r="U1048320" s="111"/>
      <c r="V1048320" s="111"/>
      <c r="W1048320" s="111"/>
      <c r="X1048320" s="111"/>
      <c r="Y1048320" s="111"/>
      <c r="Z1048320" s="111"/>
      <c r="AB1048320" s="110"/>
      <c r="AC1048320" s="140"/>
    </row>
    <row r="1048321" s="109" customFormat="1" ht="10.5" spans="4:29">
      <c r="D1048321" s="110"/>
      <c r="F1048321" s="140"/>
      <c r="H1048321" s="111"/>
      <c r="I1048321" s="111"/>
      <c r="J1048321" s="111"/>
      <c r="K1048321" s="111"/>
      <c r="M1048321" s="111"/>
      <c r="N1048321" s="111"/>
      <c r="O1048321" s="111"/>
      <c r="P1048321" s="111"/>
      <c r="Q1048321" s="111"/>
      <c r="R1048321" s="111"/>
      <c r="S1048321" s="111"/>
      <c r="T1048321" s="111"/>
      <c r="U1048321" s="111"/>
      <c r="V1048321" s="111"/>
      <c r="W1048321" s="111"/>
      <c r="X1048321" s="111"/>
      <c r="Y1048321" s="111"/>
      <c r="Z1048321" s="111"/>
      <c r="AB1048321" s="110"/>
      <c r="AC1048321" s="140"/>
    </row>
    <row r="1048322" s="109" customFormat="1" ht="10.5" spans="4:29">
      <c r="D1048322" s="110"/>
      <c r="F1048322" s="140"/>
      <c r="H1048322" s="111"/>
      <c r="I1048322" s="111"/>
      <c r="J1048322" s="111"/>
      <c r="K1048322" s="111"/>
      <c r="M1048322" s="111"/>
      <c r="N1048322" s="111"/>
      <c r="O1048322" s="111"/>
      <c r="P1048322" s="111"/>
      <c r="Q1048322" s="111"/>
      <c r="R1048322" s="111"/>
      <c r="S1048322" s="111"/>
      <c r="T1048322" s="111"/>
      <c r="U1048322" s="111"/>
      <c r="V1048322" s="111"/>
      <c r="W1048322" s="111"/>
      <c r="X1048322" s="111"/>
      <c r="Y1048322" s="111"/>
      <c r="Z1048322" s="111"/>
      <c r="AB1048322" s="110"/>
      <c r="AC1048322" s="140"/>
    </row>
    <row r="1048323" s="109" customFormat="1" ht="10.5" spans="4:29">
      <c r="D1048323" s="110"/>
      <c r="F1048323" s="140"/>
      <c r="H1048323" s="111"/>
      <c r="I1048323" s="111"/>
      <c r="J1048323" s="111"/>
      <c r="K1048323" s="111"/>
      <c r="M1048323" s="111"/>
      <c r="N1048323" s="111"/>
      <c r="O1048323" s="111"/>
      <c r="P1048323" s="111"/>
      <c r="Q1048323" s="111"/>
      <c r="R1048323" s="111"/>
      <c r="S1048323" s="111"/>
      <c r="T1048323" s="111"/>
      <c r="U1048323" s="111"/>
      <c r="V1048323" s="111"/>
      <c r="W1048323" s="111"/>
      <c r="X1048323" s="111"/>
      <c r="Y1048323" s="111"/>
      <c r="Z1048323" s="111"/>
      <c r="AB1048323" s="110"/>
      <c r="AC1048323" s="140"/>
    </row>
    <row r="1048324" s="109" customFormat="1" ht="10.5" spans="4:29">
      <c r="D1048324" s="110"/>
      <c r="F1048324" s="140"/>
      <c r="H1048324" s="111"/>
      <c r="I1048324" s="111"/>
      <c r="J1048324" s="111"/>
      <c r="K1048324" s="111"/>
      <c r="M1048324" s="111"/>
      <c r="N1048324" s="111"/>
      <c r="O1048324" s="111"/>
      <c r="P1048324" s="111"/>
      <c r="Q1048324" s="111"/>
      <c r="R1048324" s="111"/>
      <c r="S1048324" s="111"/>
      <c r="T1048324" s="111"/>
      <c r="U1048324" s="111"/>
      <c r="V1048324" s="111"/>
      <c r="W1048324" s="111"/>
      <c r="X1048324" s="111"/>
      <c r="Y1048324" s="111"/>
      <c r="Z1048324" s="111"/>
      <c r="AB1048324" s="110"/>
      <c r="AC1048324" s="140"/>
    </row>
    <row r="1048325" s="109" customFormat="1" ht="10.5" spans="4:29">
      <c r="D1048325" s="110"/>
      <c r="F1048325" s="140"/>
      <c r="H1048325" s="111"/>
      <c r="I1048325" s="111"/>
      <c r="J1048325" s="111"/>
      <c r="K1048325" s="111"/>
      <c r="M1048325" s="111"/>
      <c r="N1048325" s="111"/>
      <c r="O1048325" s="111"/>
      <c r="P1048325" s="111"/>
      <c r="Q1048325" s="111"/>
      <c r="R1048325" s="111"/>
      <c r="S1048325" s="111"/>
      <c r="T1048325" s="111"/>
      <c r="U1048325" s="111"/>
      <c r="V1048325" s="111"/>
      <c r="W1048325" s="111"/>
      <c r="X1048325" s="111"/>
      <c r="Y1048325" s="111"/>
      <c r="Z1048325" s="111"/>
      <c r="AB1048325" s="110"/>
      <c r="AC1048325" s="140"/>
    </row>
    <row r="1048326" s="109" customFormat="1" ht="10.5" spans="4:29">
      <c r="D1048326" s="110"/>
      <c r="F1048326" s="140"/>
      <c r="H1048326" s="111"/>
      <c r="I1048326" s="111"/>
      <c r="J1048326" s="111"/>
      <c r="K1048326" s="111"/>
      <c r="M1048326" s="111"/>
      <c r="N1048326" s="111"/>
      <c r="O1048326" s="111"/>
      <c r="P1048326" s="111"/>
      <c r="Q1048326" s="111"/>
      <c r="R1048326" s="111"/>
      <c r="S1048326" s="111"/>
      <c r="T1048326" s="111"/>
      <c r="U1048326" s="111"/>
      <c r="V1048326" s="111"/>
      <c r="W1048326" s="111"/>
      <c r="X1048326" s="111"/>
      <c r="Y1048326" s="111"/>
      <c r="Z1048326" s="111"/>
      <c r="AB1048326" s="110"/>
      <c r="AC1048326" s="140"/>
    </row>
    <row r="1048327" s="109" customFormat="1" ht="10.5" spans="4:29">
      <c r="D1048327" s="110"/>
      <c r="F1048327" s="140"/>
      <c r="H1048327" s="111"/>
      <c r="I1048327" s="111"/>
      <c r="J1048327" s="111"/>
      <c r="K1048327" s="111"/>
      <c r="M1048327" s="111"/>
      <c r="N1048327" s="111"/>
      <c r="O1048327" s="111"/>
      <c r="P1048327" s="111"/>
      <c r="Q1048327" s="111"/>
      <c r="R1048327" s="111"/>
      <c r="S1048327" s="111"/>
      <c r="T1048327" s="111"/>
      <c r="U1048327" s="111"/>
      <c r="V1048327" s="111"/>
      <c r="W1048327" s="111"/>
      <c r="X1048327" s="111"/>
      <c r="Y1048327" s="111"/>
      <c r="Z1048327" s="111"/>
      <c r="AB1048327" s="110"/>
      <c r="AC1048327" s="140"/>
    </row>
    <row r="1048328" s="109" customFormat="1" ht="10.5" spans="4:29">
      <c r="D1048328" s="110"/>
      <c r="F1048328" s="140"/>
      <c r="H1048328" s="111"/>
      <c r="I1048328" s="111"/>
      <c r="J1048328" s="111"/>
      <c r="K1048328" s="111"/>
      <c r="M1048328" s="111"/>
      <c r="N1048328" s="111"/>
      <c r="O1048328" s="111"/>
      <c r="P1048328" s="111"/>
      <c r="Q1048328" s="111"/>
      <c r="R1048328" s="111"/>
      <c r="S1048328" s="111"/>
      <c r="T1048328" s="111"/>
      <c r="U1048328" s="111"/>
      <c r="V1048328" s="111"/>
      <c r="W1048328" s="111"/>
      <c r="X1048328" s="111"/>
      <c r="Y1048328" s="111"/>
      <c r="Z1048328" s="111"/>
      <c r="AB1048328" s="110"/>
      <c r="AC1048328" s="140"/>
    </row>
    <row r="1048329" s="109" customFormat="1" ht="10.5" spans="4:29">
      <c r="D1048329" s="110"/>
      <c r="F1048329" s="140"/>
      <c r="H1048329" s="111"/>
      <c r="I1048329" s="111"/>
      <c r="J1048329" s="111"/>
      <c r="K1048329" s="111"/>
      <c r="M1048329" s="111"/>
      <c r="N1048329" s="111"/>
      <c r="O1048329" s="111"/>
      <c r="P1048329" s="111"/>
      <c r="Q1048329" s="111"/>
      <c r="R1048329" s="111"/>
      <c r="S1048329" s="111"/>
      <c r="T1048329" s="111"/>
      <c r="U1048329" s="111"/>
      <c r="V1048329" s="111"/>
      <c r="W1048329" s="111"/>
      <c r="X1048329" s="111"/>
      <c r="Y1048329" s="111"/>
      <c r="Z1048329" s="111"/>
      <c r="AB1048329" s="110"/>
      <c r="AC1048329" s="140"/>
    </row>
    <row r="1048330" s="109" customFormat="1" ht="10.5" spans="4:29">
      <c r="D1048330" s="110"/>
      <c r="F1048330" s="140"/>
      <c r="H1048330" s="111"/>
      <c r="I1048330" s="111"/>
      <c r="J1048330" s="111"/>
      <c r="K1048330" s="111"/>
      <c r="M1048330" s="111"/>
      <c r="N1048330" s="111"/>
      <c r="O1048330" s="111"/>
      <c r="P1048330" s="111"/>
      <c r="Q1048330" s="111"/>
      <c r="R1048330" s="111"/>
      <c r="S1048330" s="111"/>
      <c r="T1048330" s="111"/>
      <c r="U1048330" s="111"/>
      <c r="V1048330" s="111"/>
      <c r="W1048330" s="111"/>
      <c r="X1048330" s="111"/>
      <c r="Y1048330" s="111"/>
      <c r="Z1048330" s="111"/>
      <c r="AB1048330" s="110"/>
      <c r="AC1048330" s="140"/>
    </row>
    <row r="1048331" s="109" customFormat="1" ht="10.5" spans="4:29">
      <c r="D1048331" s="110"/>
      <c r="F1048331" s="140"/>
      <c r="H1048331" s="111"/>
      <c r="I1048331" s="111"/>
      <c r="J1048331" s="111"/>
      <c r="K1048331" s="111"/>
      <c r="M1048331" s="111"/>
      <c r="N1048331" s="111"/>
      <c r="O1048331" s="111"/>
      <c r="P1048331" s="111"/>
      <c r="Q1048331" s="111"/>
      <c r="R1048331" s="111"/>
      <c r="S1048331" s="111"/>
      <c r="T1048331" s="111"/>
      <c r="U1048331" s="111"/>
      <c r="V1048331" s="111"/>
      <c r="W1048331" s="111"/>
      <c r="X1048331" s="111"/>
      <c r="Y1048331" s="111"/>
      <c r="Z1048331" s="111"/>
      <c r="AB1048331" s="110"/>
      <c r="AC1048331" s="140"/>
    </row>
    <row r="1048332" s="109" customFormat="1" ht="10.5" spans="4:29">
      <c r="D1048332" s="110"/>
      <c r="F1048332" s="140"/>
      <c r="H1048332" s="111"/>
      <c r="I1048332" s="111"/>
      <c r="J1048332" s="111"/>
      <c r="K1048332" s="111"/>
      <c r="M1048332" s="111"/>
      <c r="N1048332" s="111"/>
      <c r="O1048332" s="111"/>
      <c r="P1048332" s="111"/>
      <c r="Q1048332" s="111"/>
      <c r="R1048332" s="111"/>
      <c r="S1048332" s="111"/>
      <c r="T1048332" s="111"/>
      <c r="U1048332" s="111"/>
      <c r="V1048332" s="111"/>
      <c r="W1048332" s="111"/>
      <c r="X1048332" s="111"/>
      <c r="Y1048332" s="111"/>
      <c r="Z1048332" s="111"/>
      <c r="AB1048332" s="110"/>
      <c r="AC1048332" s="140"/>
    </row>
    <row r="1048333" s="109" customFormat="1" ht="10.5" spans="4:29">
      <c r="D1048333" s="110"/>
      <c r="F1048333" s="140"/>
      <c r="H1048333" s="111"/>
      <c r="I1048333" s="111"/>
      <c r="J1048333" s="111"/>
      <c r="K1048333" s="111"/>
      <c r="M1048333" s="111"/>
      <c r="N1048333" s="111"/>
      <c r="O1048333" s="111"/>
      <c r="P1048333" s="111"/>
      <c r="Q1048333" s="111"/>
      <c r="R1048333" s="111"/>
      <c r="S1048333" s="111"/>
      <c r="T1048333" s="111"/>
      <c r="U1048333" s="111"/>
      <c r="V1048333" s="111"/>
      <c r="W1048333" s="111"/>
      <c r="X1048333" s="111"/>
      <c r="Y1048333" s="111"/>
      <c r="Z1048333" s="111"/>
      <c r="AB1048333" s="110"/>
      <c r="AC1048333" s="140"/>
    </row>
    <row r="1048334" s="109" customFormat="1" ht="10.5" spans="4:29">
      <c r="D1048334" s="110"/>
      <c r="F1048334" s="140"/>
      <c r="H1048334" s="111"/>
      <c r="I1048334" s="111"/>
      <c r="J1048334" s="111"/>
      <c r="K1048334" s="111"/>
      <c r="M1048334" s="111"/>
      <c r="N1048334" s="111"/>
      <c r="O1048334" s="111"/>
      <c r="P1048334" s="111"/>
      <c r="Q1048334" s="111"/>
      <c r="R1048334" s="111"/>
      <c r="S1048334" s="111"/>
      <c r="T1048334" s="111"/>
      <c r="U1048334" s="111"/>
      <c r="V1048334" s="111"/>
      <c r="W1048334" s="111"/>
      <c r="X1048334" s="111"/>
      <c r="Y1048334" s="111"/>
      <c r="Z1048334" s="111"/>
      <c r="AB1048334" s="110"/>
      <c r="AC1048334" s="140"/>
    </row>
    <row r="1048335" s="109" customFormat="1" ht="10.5" spans="4:29">
      <c r="D1048335" s="110"/>
      <c r="F1048335" s="140"/>
      <c r="H1048335" s="111"/>
      <c r="I1048335" s="111"/>
      <c r="J1048335" s="111"/>
      <c r="K1048335" s="111"/>
      <c r="M1048335" s="111"/>
      <c r="N1048335" s="111"/>
      <c r="O1048335" s="111"/>
      <c r="P1048335" s="111"/>
      <c r="Q1048335" s="111"/>
      <c r="R1048335" s="111"/>
      <c r="S1048335" s="111"/>
      <c r="T1048335" s="111"/>
      <c r="U1048335" s="111"/>
      <c r="V1048335" s="111"/>
      <c r="W1048335" s="111"/>
      <c r="X1048335" s="111"/>
      <c r="Y1048335" s="111"/>
      <c r="Z1048335" s="111"/>
      <c r="AB1048335" s="110"/>
      <c r="AC1048335" s="140"/>
    </row>
    <row r="1048336" s="109" customFormat="1" ht="10.5" spans="4:29">
      <c r="D1048336" s="110"/>
      <c r="F1048336" s="140"/>
      <c r="H1048336" s="111"/>
      <c r="I1048336" s="111"/>
      <c r="J1048336" s="111"/>
      <c r="K1048336" s="111"/>
      <c r="M1048336" s="111"/>
      <c r="N1048336" s="111"/>
      <c r="O1048336" s="111"/>
      <c r="P1048336" s="111"/>
      <c r="Q1048336" s="111"/>
      <c r="R1048336" s="111"/>
      <c r="S1048336" s="111"/>
      <c r="T1048336" s="111"/>
      <c r="U1048336" s="111"/>
      <c r="V1048336" s="111"/>
      <c r="W1048336" s="111"/>
      <c r="X1048336" s="111"/>
      <c r="Y1048336" s="111"/>
      <c r="Z1048336" s="111"/>
      <c r="AB1048336" s="110"/>
      <c r="AC1048336" s="140"/>
    </row>
    <row r="1048337" s="109" customFormat="1" ht="10.5" spans="4:29">
      <c r="D1048337" s="110"/>
      <c r="F1048337" s="140"/>
      <c r="H1048337" s="111"/>
      <c r="I1048337" s="111"/>
      <c r="J1048337" s="111"/>
      <c r="K1048337" s="111"/>
      <c r="M1048337" s="111"/>
      <c r="N1048337" s="111"/>
      <c r="O1048337" s="111"/>
      <c r="P1048337" s="111"/>
      <c r="Q1048337" s="111"/>
      <c r="R1048337" s="111"/>
      <c r="S1048337" s="111"/>
      <c r="T1048337" s="111"/>
      <c r="U1048337" s="111"/>
      <c r="V1048337" s="111"/>
      <c r="W1048337" s="111"/>
      <c r="X1048337" s="111"/>
      <c r="Y1048337" s="111"/>
      <c r="Z1048337" s="111"/>
      <c r="AB1048337" s="110"/>
      <c r="AC1048337" s="140"/>
    </row>
    <row r="1048338" s="109" customFormat="1" ht="10.5" spans="4:29">
      <c r="D1048338" s="110"/>
      <c r="F1048338" s="140"/>
      <c r="H1048338" s="111"/>
      <c r="I1048338" s="111"/>
      <c r="J1048338" s="111"/>
      <c r="K1048338" s="111"/>
      <c r="M1048338" s="111"/>
      <c r="N1048338" s="111"/>
      <c r="O1048338" s="111"/>
      <c r="P1048338" s="111"/>
      <c r="Q1048338" s="111"/>
      <c r="R1048338" s="111"/>
      <c r="S1048338" s="111"/>
      <c r="T1048338" s="111"/>
      <c r="U1048338" s="111"/>
      <c r="V1048338" s="111"/>
      <c r="W1048338" s="111"/>
      <c r="X1048338" s="111"/>
      <c r="Y1048338" s="111"/>
      <c r="Z1048338" s="111"/>
      <c r="AB1048338" s="110"/>
      <c r="AC1048338" s="140"/>
    </row>
    <row r="1048339" s="109" customFormat="1" ht="10.5" spans="4:29">
      <c r="D1048339" s="110"/>
      <c r="F1048339" s="140"/>
      <c r="H1048339" s="111"/>
      <c r="I1048339" s="111"/>
      <c r="J1048339" s="111"/>
      <c r="K1048339" s="111"/>
      <c r="M1048339" s="111"/>
      <c r="N1048339" s="111"/>
      <c r="O1048339" s="111"/>
      <c r="P1048339" s="111"/>
      <c r="Q1048339" s="111"/>
      <c r="R1048339" s="111"/>
      <c r="S1048339" s="111"/>
      <c r="T1048339" s="111"/>
      <c r="U1048339" s="111"/>
      <c r="V1048339" s="111"/>
      <c r="W1048339" s="111"/>
      <c r="X1048339" s="111"/>
      <c r="Y1048339" s="111"/>
      <c r="Z1048339" s="111"/>
      <c r="AB1048339" s="110"/>
      <c r="AC1048339" s="140"/>
    </row>
    <row r="1048340" s="109" customFormat="1" ht="10.5" spans="4:29">
      <c r="D1048340" s="110"/>
      <c r="F1048340" s="140"/>
      <c r="H1048340" s="111"/>
      <c r="I1048340" s="111"/>
      <c r="J1048340" s="111"/>
      <c r="K1048340" s="111"/>
      <c r="M1048340" s="111"/>
      <c r="N1048340" s="111"/>
      <c r="O1048340" s="111"/>
      <c r="P1048340" s="111"/>
      <c r="Q1048340" s="111"/>
      <c r="R1048340" s="111"/>
      <c r="S1048340" s="111"/>
      <c r="T1048340" s="111"/>
      <c r="U1048340" s="111"/>
      <c r="V1048340" s="111"/>
      <c r="W1048340" s="111"/>
      <c r="X1048340" s="111"/>
      <c r="Y1048340" s="111"/>
      <c r="Z1048340" s="111"/>
      <c r="AB1048340" s="110"/>
      <c r="AC1048340" s="140"/>
    </row>
    <row r="1048341" s="109" customFormat="1" ht="10.5" spans="4:29">
      <c r="D1048341" s="110"/>
      <c r="F1048341" s="140"/>
      <c r="H1048341" s="111"/>
      <c r="I1048341" s="111"/>
      <c r="J1048341" s="111"/>
      <c r="K1048341" s="111"/>
      <c r="M1048341" s="111"/>
      <c r="N1048341" s="111"/>
      <c r="O1048341" s="111"/>
      <c r="P1048341" s="111"/>
      <c r="Q1048341" s="111"/>
      <c r="R1048341" s="111"/>
      <c r="S1048341" s="111"/>
      <c r="T1048341" s="111"/>
      <c r="U1048341" s="111"/>
      <c r="V1048341" s="111"/>
      <c r="W1048341" s="111"/>
      <c r="X1048341" s="111"/>
      <c r="Y1048341" s="111"/>
      <c r="Z1048341" s="111"/>
      <c r="AB1048341" s="110"/>
      <c r="AC1048341" s="140"/>
    </row>
    <row r="1048342" s="109" customFormat="1" ht="10.5" spans="4:29">
      <c r="D1048342" s="110"/>
      <c r="F1048342" s="140"/>
      <c r="H1048342" s="111"/>
      <c r="I1048342" s="111"/>
      <c r="J1048342" s="111"/>
      <c r="K1048342" s="111"/>
      <c r="M1048342" s="111"/>
      <c r="N1048342" s="111"/>
      <c r="O1048342" s="111"/>
      <c r="P1048342" s="111"/>
      <c r="Q1048342" s="111"/>
      <c r="R1048342" s="111"/>
      <c r="S1048342" s="111"/>
      <c r="T1048342" s="111"/>
      <c r="U1048342" s="111"/>
      <c r="V1048342" s="111"/>
      <c r="W1048342" s="111"/>
      <c r="X1048342" s="111"/>
      <c r="Y1048342" s="111"/>
      <c r="Z1048342" s="111"/>
      <c r="AB1048342" s="110"/>
      <c r="AC1048342" s="140"/>
    </row>
    <row r="1048343" s="109" customFormat="1" ht="10.5" spans="4:29">
      <c r="D1048343" s="110"/>
      <c r="F1048343" s="140"/>
      <c r="H1048343" s="111"/>
      <c r="I1048343" s="111"/>
      <c r="J1048343" s="111"/>
      <c r="K1048343" s="111"/>
      <c r="M1048343" s="111"/>
      <c r="N1048343" s="111"/>
      <c r="O1048343" s="111"/>
      <c r="P1048343" s="111"/>
      <c r="Q1048343" s="111"/>
      <c r="R1048343" s="111"/>
      <c r="S1048343" s="111"/>
      <c r="T1048343" s="111"/>
      <c r="U1048343" s="111"/>
      <c r="V1048343" s="111"/>
      <c r="W1048343" s="111"/>
      <c r="X1048343" s="111"/>
      <c r="Y1048343" s="111"/>
      <c r="Z1048343" s="111"/>
      <c r="AB1048343" s="110"/>
      <c r="AC1048343" s="140"/>
    </row>
    <row r="1048344" s="109" customFormat="1" ht="10.5" spans="4:29">
      <c r="D1048344" s="110"/>
      <c r="F1048344" s="140"/>
      <c r="H1048344" s="111"/>
      <c r="I1048344" s="111"/>
      <c r="J1048344" s="111"/>
      <c r="K1048344" s="111"/>
      <c r="M1048344" s="111"/>
      <c r="N1048344" s="111"/>
      <c r="O1048344" s="111"/>
      <c r="P1048344" s="111"/>
      <c r="Q1048344" s="111"/>
      <c r="R1048344" s="111"/>
      <c r="S1048344" s="111"/>
      <c r="T1048344" s="111"/>
      <c r="U1048344" s="111"/>
      <c r="V1048344" s="111"/>
      <c r="W1048344" s="111"/>
      <c r="X1048344" s="111"/>
      <c r="Y1048344" s="111"/>
      <c r="Z1048344" s="111"/>
      <c r="AB1048344" s="110"/>
      <c r="AC1048344" s="140"/>
    </row>
    <row r="1048345" s="109" customFormat="1" ht="10.5" spans="4:29">
      <c r="D1048345" s="110"/>
      <c r="F1048345" s="140"/>
      <c r="H1048345" s="111"/>
      <c r="I1048345" s="111"/>
      <c r="J1048345" s="111"/>
      <c r="K1048345" s="111"/>
      <c r="M1048345" s="111"/>
      <c r="N1048345" s="111"/>
      <c r="O1048345" s="111"/>
      <c r="P1048345" s="111"/>
      <c r="Q1048345" s="111"/>
      <c r="R1048345" s="111"/>
      <c r="S1048345" s="111"/>
      <c r="T1048345" s="111"/>
      <c r="U1048345" s="111"/>
      <c r="V1048345" s="111"/>
      <c r="W1048345" s="111"/>
      <c r="X1048345" s="111"/>
      <c r="Y1048345" s="111"/>
      <c r="Z1048345" s="111"/>
      <c r="AB1048345" s="110"/>
      <c r="AC1048345" s="140"/>
    </row>
    <row r="1048346" s="109" customFormat="1" ht="10.5" spans="4:29">
      <c r="D1048346" s="110"/>
      <c r="F1048346" s="140"/>
      <c r="H1048346" s="111"/>
      <c r="I1048346" s="111"/>
      <c r="J1048346" s="111"/>
      <c r="K1048346" s="111"/>
      <c r="M1048346" s="111"/>
      <c r="N1048346" s="111"/>
      <c r="O1048346" s="111"/>
      <c r="P1048346" s="111"/>
      <c r="Q1048346" s="111"/>
      <c r="R1048346" s="111"/>
      <c r="S1048346" s="111"/>
      <c r="T1048346" s="111"/>
      <c r="U1048346" s="111"/>
      <c r="V1048346" s="111"/>
      <c r="W1048346" s="111"/>
      <c r="X1048346" s="111"/>
      <c r="Y1048346" s="111"/>
      <c r="Z1048346" s="111"/>
      <c r="AB1048346" s="110"/>
      <c r="AC1048346" s="140"/>
    </row>
    <row r="1048347" s="109" customFormat="1" ht="10.5" spans="4:29">
      <c r="D1048347" s="110"/>
      <c r="F1048347" s="140"/>
      <c r="H1048347" s="111"/>
      <c r="I1048347" s="111"/>
      <c r="J1048347" s="111"/>
      <c r="K1048347" s="111"/>
      <c r="M1048347" s="111"/>
      <c r="N1048347" s="111"/>
      <c r="O1048347" s="111"/>
      <c r="P1048347" s="111"/>
      <c r="Q1048347" s="111"/>
      <c r="R1048347" s="111"/>
      <c r="S1048347" s="111"/>
      <c r="T1048347" s="111"/>
      <c r="U1048347" s="111"/>
      <c r="V1048347" s="111"/>
      <c r="W1048347" s="111"/>
      <c r="X1048347" s="111"/>
      <c r="Y1048347" s="111"/>
      <c r="Z1048347" s="111"/>
      <c r="AB1048347" s="110"/>
      <c r="AC1048347" s="140"/>
    </row>
    <row r="1048348" s="109" customFormat="1" ht="10.5" spans="4:29">
      <c r="D1048348" s="110"/>
      <c r="F1048348" s="140"/>
      <c r="H1048348" s="111"/>
      <c r="I1048348" s="111"/>
      <c r="J1048348" s="111"/>
      <c r="K1048348" s="111"/>
      <c r="M1048348" s="111"/>
      <c r="N1048348" s="111"/>
      <c r="O1048348" s="111"/>
      <c r="P1048348" s="111"/>
      <c r="Q1048348" s="111"/>
      <c r="R1048348" s="111"/>
      <c r="S1048348" s="111"/>
      <c r="T1048348" s="111"/>
      <c r="U1048348" s="111"/>
      <c r="V1048348" s="111"/>
      <c r="W1048348" s="111"/>
      <c r="X1048348" s="111"/>
      <c r="Y1048348" s="111"/>
      <c r="Z1048348" s="111"/>
      <c r="AB1048348" s="110"/>
      <c r="AC1048348" s="140"/>
    </row>
    <row r="1048349" s="109" customFormat="1" ht="10.5" spans="4:29">
      <c r="D1048349" s="110"/>
      <c r="F1048349" s="140"/>
      <c r="H1048349" s="111"/>
      <c r="I1048349" s="111"/>
      <c r="J1048349" s="111"/>
      <c r="K1048349" s="111"/>
      <c r="M1048349" s="111"/>
      <c r="N1048349" s="111"/>
      <c r="O1048349" s="111"/>
      <c r="P1048349" s="111"/>
      <c r="Q1048349" s="111"/>
      <c r="R1048349" s="111"/>
      <c r="S1048349" s="111"/>
      <c r="T1048349" s="111"/>
      <c r="U1048349" s="111"/>
      <c r="V1048349" s="111"/>
      <c r="W1048349" s="111"/>
      <c r="X1048349" s="111"/>
      <c r="Y1048349" s="111"/>
      <c r="Z1048349" s="111"/>
      <c r="AB1048349" s="110"/>
      <c r="AC1048349" s="140"/>
    </row>
    <row r="1048350" s="109" customFormat="1" ht="10.5" spans="4:29">
      <c r="D1048350" s="110"/>
      <c r="F1048350" s="140"/>
      <c r="H1048350" s="111"/>
      <c r="I1048350" s="111"/>
      <c r="J1048350" s="111"/>
      <c r="K1048350" s="111"/>
      <c r="M1048350" s="111"/>
      <c r="N1048350" s="111"/>
      <c r="O1048350" s="111"/>
      <c r="P1048350" s="111"/>
      <c r="Q1048350" s="111"/>
      <c r="R1048350" s="111"/>
      <c r="S1048350" s="111"/>
      <c r="T1048350" s="111"/>
      <c r="U1048350" s="111"/>
      <c r="V1048350" s="111"/>
      <c r="W1048350" s="111"/>
      <c r="X1048350" s="111"/>
      <c r="Y1048350" s="111"/>
      <c r="Z1048350" s="111"/>
      <c r="AB1048350" s="110"/>
      <c r="AC1048350" s="140"/>
    </row>
    <row r="1048351" s="109" customFormat="1" ht="10.5" spans="4:29">
      <c r="D1048351" s="110"/>
      <c r="F1048351" s="140"/>
      <c r="H1048351" s="111"/>
      <c r="I1048351" s="111"/>
      <c r="J1048351" s="111"/>
      <c r="K1048351" s="111"/>
      <c r="M1048351" s="111"/>
      <c r="N1048351" s="111"/>
      <c r="O1048351" s="111"/>
      <c r="P1048351" s="111"/>
      <c r="Q1048351" s="111"/>
      <c r="R1048351" s="111"/>
      <c r="S1048351" s="111"/>
      <c r="T1048351" s="111"/>
      <c r="U1048351" s="111"/>
      <c r="V1048351" s="111"/>
      <c r="W1048351" s="111"/>
      <c r="X1048351" s="111"/>
      <c r="Y1048351" s="111"/>
      <c r="Z1048351" s="111"/>
      <c r="AB1048351" s="110"/>
      <c r="AC1048351" s="140"/>
    </row>
    <row r="1048352" s="109" customFormat="1" ht="10.5" spans="4:29">
      <c r="D1048352" s="110"/>
      <c r="F1048352" s="140"/>
      <c r="H1048352" s="111"/>
      <c r="I1048352" s="111"/>
      <c r="J1048352" s="111"/>
      <c r="K1048352" s="111"/>
      <c r="M1048352" s="111"/>
      <c r="N1048352" s="111"/>
      <c r="O1048352" s="111"/>
      <c r="P1048352" s="111"/>
      <c r="Q1048352" s="111"/>
      <c r="R1048352" s="111"/>
      <c r="S1048352" s="111"/>
      <c r="T1048352" s="111"/>
      <c r="U1048352" s="111"/>
      <c r="V1048352" s="111"/>
      <c r="W1048352" s="111"/>
      <c r="X1048352" s="111"/>
      <c r="Y1048352" s="111"/>
      <c r="Z1048352" s="111"/>
      <c r="AB1048352" s="110"/>
      <c r="AC1048352" s="140"/>
    </row>
    <row r="1048353" s="109" customFormat="1" ht="10.5" spans="4:29">
      <c r="D1048353" s="110"/>
      <c r="F1048353" s="140"/>
      <c r="H1048353" s="111"/>
      <c r="I1048353" s="111"/>
      <c r="J1048353" s="111"/>
      <c r="K1048353" s="111"/>
      <c r="M1048353" s="111"/>
      <c r="N1048353" s="111"/>
      <c r="O1048353" s="111"/>
      <c r="P1048353" s="111"/>
      <c r="Q1048353" s="111"/>
      <c r="R1048353" s="111"/>
      <c r="S1048353" s="111"/>
      <c r="T1048353" s="111"/>
      <c r="U1048353" s="111"/>
      <c r="V1048353" s="111"/>
      <c r="W1048353" s="111"/>
      <c r="X1048353" s="111"/>
      <c r="Y1048353" s="111"/>
      <c r="Z1048353" s="111"/>
      <c r="AB1048353" s="110"/>
      <c r="AC1048353" s="140"/>
    </row>
    <row r="1048354" s="109" customFormat="1" ht="10.5" spans="4:29">
      <c r="D1048354" s="110"/>
      <c r="F1048354" s="140"/>
      <c r="H1048354" s="111"/>
      <c r="I1048354" s="111"/>
      <c r="J1048354" s="111"/>
      <c r="K1048354" s="111"/>
      <c r="M1048354" s="111"/>
      <c r="N1048354" s="111"/>
      <c r="O1048354" s="111"/>
      <c r="P1048354" s="111"/>
      <c r="Q1048354" s="111"/>
      <c r="R1048354" s="111"/>
      <c r="S1048354" s="111"/>
      <c r="T1048354" s="111"/>
      <c r="U1048354" s="111"/>
      <c r="V1048354" s="111"/>
      <c r="W1048354" s="111"/>
      <c r="X1048354" s="111"/>
      <c r="Y1048354" s="111"/>
      <c r="Z1048354" s="111"/>
      <c r="AB1048354" s="110"/>
      <c r="AC1048354" s="140"/>
    </row>
    <row r="1048355" s="109" customFormat="1" ht="10.5" spans="4:29">
      <c r="D1048355" s="110"/>
      <c r="F1048355" s="140"/>
      <c r="H1048355" s="111"/>
      <c r="I1048355" s="111"/>
      <c r="J1048355" s="111"/>
      <c r="K1048355" s="111"/>
      <c r="M1048355" s="111"/>
      <c r="N1048355" s="111"/>
      <c r="O1048355" s="111"/>
      <c r="P1048355" s="111"/>
      <c r="Q1048355" s="111"/>
      <c r="R1048355" s="111"/>
      <c r="S1048355" s="111"/>
      <c r="T1048355" s="111"/>
      <c r="U1048355" s="111"/>
      <c r="V1048355" s="111"/>
      <c r="W1048355" s="111"/>
      <c r="X1048355" s="111"/>
      <c r="Y1048355" s="111"/>
      <c r="Z1048355" s="111"/>
      <c r="AB1048355" s="110"/>
      <c r="AC1048355" s="140"/>
    </row>
    <row r="1048356" s="109" customFormat="1" ht="10.5" spans="4:29">
      <c r="D1048356" s="110"/>
      <c r="F1048356" s="140"/>
      <c r="H1048356" s="111"/>
      <c r="I1048356" s="111"/>
      <c r="J1048356" s="111"/>
      <c r="K1048356" s="111"/>
      <c r="M1048356" s="111"/>
      <c r="N1048356" s="111"/>
      <c r="O1048356" s="111"/>
      <c r="P1048356" s="111"/>
      <c r="Q1048356" s="111"/>
      <c r="R1048356" s="111"/>
      <c r="S1048356" s="111"/>
      <c r="T1048356" s="111"/>
      <c r="U1048356" s="111"/>
      <c r="V1048356" s="111"/>
      <c r="W1048356" s="111"/>
      <c r="X1048356" s="111"/>
      <c r="Y1048356" s="111"/>
      <c r="Z1048356" s="111"/>
      <c r="AB1048356" s="110"/>
      <c r="AC1048356" s="140"/>
    </row>
    <row r="1048357" s="109" customFormat="1" ht="10.5" spans="4:29">
      <c r="D1048357" s="110"/>
      <c r="F1048357" s="140"/>
      <c r="H1048357" s="111"/>
      <c r="I1048357" s="111"/>
      <c r="J1048357" s="111"/>
      <c r="K1048357" s="111"/>
      <c r="M1048357" s="111"/>
      <c r="N1048357" s="111"/>
      <c r="O1048357" s="111"/>
      <c r="P1048357" s="111"/>
      <c r="Q1048357" s="111"/>
      <c r="R1048357" s="111"/>
      <c r="S1048357" s="111"/>
      <c r="T1048357" s="111"/>
      <c r="U1048357" s="111"/>
      <c r="V1048357" s="111"/>
      <c r="W1048357" s="111"/>
      <c r="X1048357" s="111"/>
      <c r="Y1048357" s="111"/>
      <c r="Z1048357" s="111"/>
      <c r="AB1048357" s="110"/>
      <c r="AC1048357" s="140"/>
    </row>
    <row r="1048358" s="109" customFormat="1" ht="10.5" spans="4:29">
      <c r="D1048358" s="110"/>
      <c r="F1048358" s="140"/>
      <c r="H1048358" s="111"/>
      <c r="I1048358" s="111"/>
      <c r="J1048358" s="111"/>
      <c r="K1048358" s="111"/>
      <c r="M1048358" s="111"/>
      <c r="N1048358" s="111"/>
      <c r="O1048358" s="111"/>
      <c r="P1048358" s="111"/>
      <c r="Q1048358" s="111"/>
      <c r="R1048358" s="111"/>
      <c r="S1048358" s="111"/>
      <c r="T1048358" s="111"/>
      <c r="U1048358" s="111"/>
      <c r="V1048358" s="111"/>
      <c r="W1048358" s="111"/>
      <c r="X1048358" s="111"/>
      <c r="Y1048358" s="111"/>
      <c r="Z1048358" s="111"/>
      <c r="AB1048358" s="110"/>
      <c r="AC1048358" s="140"/>
    </row>
    <row r="1048359" s="109" customFormat="1" ht="10.5" spans="4:29">
      <c r="D1048359" s="110"/>
      <c r="F1048359" s="140"/>
      <c r="H1048359" s="111"/>
      <c r="I1048359" s="111"/>
      <c r="J1048359" s="111"/>
      <c r="K1048359" s="111"/>
      <c r="M1048359" s="111"/>
      <c r="N1048359" s="111"/>
      <c r="O1048359" s="111"/>
      <c r="P1048359" s="111"/>
      <c r="Q1048359" s="111"/>
      <c r="R1048359" s="111"/>
      <c r="S1048359" s="111"/>
      <c r="T1048359" s="111"/>
      <c r="U1048359" s="111"/>
      <c r="V1048359" s="111"/>
      <c r="W1048359" s="111"/>
      <c r="X1048359" s="111"/>
      <c r="Y1048359" s="111"/>
      <c r="Z1048359" s="111"/>
      <c r="AB1048359" s="110"/>
      <c r="AC1048359" s="140"/>
    </row>
    <row r="1048360" s="109" customFormat="1" ht="10.5" spans="4:29">
      <c r="D1048360" s="110"/>
      <c r="F1048360" s="140"/>
      <c r="H1048360" s="111"/>
      <c r="I1048360" s="111"/>
      <c r="J1048360" s="111"/>
      <c r="K1048360" s="111"/>
      <c r="M1048360" s="111"/>
      <c r="N1048360" s="111"/>
      <c r="O1048360" s="111"/>
      <c r="P1048360" s="111"/>
      <c r="Q1048360" s="111"/>
      <c r="R1048360" s="111"/>
      <c r="S1048360" s="111"/>
      <c r="T1048360" s="111"/>
      <c r="U1048360" s="111"/>
      <c r="V1048360" s="111"/>
      <c r="W1048360" s="111"/>
      <c r="X1048360" s="111"/>
      <c r="Y1048360" s="111"/>
      <c r="Z1048360" s="111"/>
      <c r="AB1048360" s="110"/>
      <c r="AC1048360" s="140"/>
    </row>
    <row r="1048361" s="109" customFormat="1" ht="10.5" spans="4:29">
      <c r="D1048361" s="110"/>
      <c r="F1048361" s="140"/>
      <c r="H1048361" s="111"/>
      <c r="I1048361" s="111"/>
      <c r="J1048361" s="111"/>
      <c r="K1048361" s="111"/>
      <c r="M1048361" s="111"/>
      <c r="N1048361" s="111"/>
      <c r="O1048361" s="111"/>
      <c r="P1048361" s="111"/>
      <c r="Q1048361" s="111"/>
      <c r="R1048361" s="111"/>
      <c r="S1048361" s="111"/>
      <c r="T1048361" s="111"/>
      <c r="U1048361" s="111"/>
      <c r="V1048361" s="111"/>
      <c r="W1048361" s="111"/>
      <c r="X1048361" s="111"/>
      <c r="Y1048361" s="111"/>
      <c r="Z1048361" s="111"/>
      <c r="AB1048361" s="110"/>
      <c r="AC1048361" s="140"/>
    </row>
    <row r="1048362" s="109" customFormat="1" ht="10.5" spans="4:29">
      <c r="D1048362" s="110"/>
      <c r="F1048362" s="140"/>
      <c r="H1048362" s="111"/>
      <c r="I1048362" s="111"/>
      <c r="J1048362" s="111"/>
      <c r="K1048362" s="111"/>
      <c r="M1048362" s="111"/>
      <c r="N1048362" s="111"/>
      <c r="O1048362" s="111"/>
      <c r="P1048362" s="111"/>
      <c r="Q1048362" s="111"/>
      <c r="R1048362" s="111"/>
      <c r="S1048362" s="111"/>
      <c r="T1048362" s="111"/>
      <c r="U1048362" s="111"/>
      <c r="V1048362" s="111"/>
      <c r="W1048362" s="111"/>
      <c r="X1048362" s="111"/>
      <c r="Y1048362" s="111"/>
      <c r="Z1048362" s="111"/>
      <c r="AB1048362" s="110"/>
      <c r="AC1048362" s="140"/>
    </row>
    <row r="1048363" s="109" customFormat="1" ht="10.5" spans="4:29">
      <c r="D1048363" s="110"/>
      <c r="F1048363" s="140"/>
      <c r="H1048363" s="111"/>
      <c r="I1048363" s="111"/>
      <c r="J1048363" s="111"/>
      <c r="K1048363" s="111"/>
      <c r="M1048363" s="111"/>
      <c r="N1048363" s="111"/>
      <c r="O1048363" s="111"/>
      <c r="P1048363" s="111"/>
      <c r="Q1048363" s="111"/>
      <c r="R1048363" s="111"/>
      <c r="S1048363" s="111"/>
      <c r="T1048363" s="111"/>
      <c r="U1048363" s="111"/>
      <c r="V1048363" s="111"/>
      <c r="W1048363" s="111"/>
      <c r="X1048363" s="111"/>
      <c r="Y1048363" s="111"/>
      <c r="Z1048363" s="111"/>
      <c r="AB1048363" s="110"/>
      <c r="AC1048363" s="140"/>
    </row>
    <row r="1048364" s="109" customFormat="1" ht="10.5" spans="4:29">
      <c r="D1048364" s="110"/>
      <c r="F1048364" s="140"/>
      <c r="H1048364" s="111"/>
      <c r="I1048364" s="111"/>
      <c r="J1048364" s="111"/>
      <c r="K1048364" s="111"/>
      <c r="M1048364" s="111"/>
      <c r="N1048364" s="111"/>
      <c r="O1048364" s="111"/>
      <c r="P1048364" s="111"/>
      <c r="Q1048364" s="111"/>
      <c r="R1048364" s="111"/>
      <c r="S1048364" s="111"/>
      <c r="T1048364" s="111"/>
      <c r="U1048364" s="111"/>
      <c r="V1048364" s="111"/>
      <c r="W1048364" s="111"/>
      <c r="X1048364" s="111"/>
      <c r="Y1048364" s="111"/>
      <c r="Z1048364" s="111"/>
      <c r="AB1048364" s="110"/>
      <c r="AC1048364" s="140"/>
    </row>
    <row r="1048365" s="109" customFormat="1" ht="10.5" spans="4:29">
      <c r="D1048365" s="110"/>
      <c r="F1048365" s="140"/>
      <c r="H1048365" s="111"/>
      <c r="I1048365" s="111"/>
      <c r="J1048365" s="111"/>
      <c r="K1048365" s="111"/>
      <c r="M1048365" s="111"/>
      <c r="N1048365" s="111"/>
      <c r="O1048365" s="111"/>
      <c r="P1048365" s="111"/>
      <c r="Q1048365" s="111"/>
      <c r="R1048365" s="111"/>
      <c r="S1048365" s="111"/>
      <c r="T1048365" s="111"/>
      <c r="U1048365" s="111"/>
      <c r="V1048365" s="111"/>
      <c r="W1048365" s="111"/>
      <c r="X1048365" s="111"/>
      <c r="Y1048365" s="111"/>
      <c r="Z1048365" s="111"/>
      <c r="AB1048365" s="110"/>
      <c r="AC1048365" s="140"/>
    </row>
    <row r="1048366" s="109" customFormat="1" ht="10.5" spans="4:29">
      <c r="D1048366" s="110"/>
      <c r="F1048366" s="140"/>
      <c r="H1048366" s="111"/>
      <c r="I1048366" s="111"/>
      <c r="J1048366" s="111"/>
      <c r="K1048366" s="111"/>
      <c r="M1048366" s="111"/>
      <c r="N1048366" s="111"/>
      <c r="O1048366" s="111"/>
      <c r="P1048366" s="111"/>
      <c r="Q1048366" s="111"/>
      <c r="R1048366" s="111"/>
      <c r="S1048366" s="111"/>
      <c r="T1048366" s="111"/>
      <c r="U1048366" s="111"/>
      <c r="V1048366" s="111"/>
      <c r="W1048366" s="111"/>
      <c r="X1048366" s="111"/>
      <c r="Y1048366" s="111"/>
      <c r="Z1048366" s="111"/>
      <c r="AB1048366" s="110"/>
      <c r="AC1048366" s="140"/>
    </row>
    <row r="1048367" s="109" customFormat="1" ht="10.5" spans="4:29">
      <c r="D1048367" s="110"/>
      <c r="F1048367" s="140"/>
      <c r="H1048367" s="111"/>
      <c r="I1048367" s="111"/>
      <c r="J1048367" s="111"/>
      <c r="K1048367" s="111"/>
      <c r="M1048367" s="111"/>
      <c r="N1048367" s="111"/>
      <c r="O1048367" s="111"/>
      <c r="P1048367" s="111"/>
      <c r="Q1048367" s="111"/>
      <c r="R1048367" s="111"/>
      <c r="S1048367" s="111"/>
      <c r="T1048367" s="111"/>
      <c r="U1048367" s="111"/>
      <c r="V1048367" s="111"/>
      <c r="W1048367" s="111"/>
      <c r="X1048367" s="111"/>
      <c r="Y1048367" s="111"/>
      <c r="Z1048367" s="111"/>
      <c r="AB1048367" s="110"/>
      <c r="AC1048367" s="140"/>
    </row>
    <row r="1048368" s="109" customFormat="1" ht="10.5" spans="4:29">
      <c r="D1048368" s="110"/>
      <c r="F1048368" s="140"/>
      <c r="H1048368" s="111"/>
      <c r="I1048368" s="111"/>
      <c r="J1048368" s="111"/>
      <c r="K1048368" s="111"/>
      <c r="M1048368" s="111"/>
      <c r="N1048368" s="111"/>
      <c r="O1048368" s="111"/>
      <c r="P1048368" s="111"/>
      <c r="Q1048368" s="111"/>
      <c r="R1048368" s="111"/>
      <c r="S1048368" s="111"/>
      <c r="T1048368" s="111"/>
      <c r="U1048368" s="111"/>
      <c r="V1048368" s="111"/>
      <c r="W1048368" s="111"/>
      <c r="X1048368" s="111"/>
      <c r="Y1048368" s="111"/>
      <c r="Z1048368" s="111"/>
      <c r="AB1048368" s="110"/>
      <c r="AC1048368" s="140"/>
    </row>
    <row r="1048369" s="109" customFormat="1" ht="10.5" spans="4:29">
      <c r="D1048369" s="110"/>
      <c r="F1048369" s="140"/>
      <c r="H1048369" s="111"/>
      <c r="I1048369" s="111"/>
      <c r="J1048369" s="111"/>
      <c r="K1048369" s="111"/>
      <c r="M1048369" s="111"/>
      <c r="N1048369" s="111"/>
      <c r="O1048369" s="111"/>
      <c r="P1048369" s="111"/>
      <c r="Q1048369" s="111"/>
      <c r="R1048369" s="111"/>
      <c r="S1048369" s="111"/>
      <c r="T1048369" s="111"/>
      <c r="U1048369" s="111"/>
      <c r="V1048369" s="111"/>
      <c r="W1048369" s="111"/>
      <c r="X1048369" s="111"/>
      <c r="Y1048369" s="111"/>
      <c r="Z1048369" s="111"/>
      <c r="AB1048369" s="110"/>
      <c r="AC1048369" s="140"/>
    </row>
    <row r="1048370" s="109" customFormat="1" ht="10.5" spans="4:29">
      <c r="D1048370" s="110"/>
      <c r="F1048370" s="140"/>
      <c r="H1048370" s="111"/>
      <c r="I1048370" s="111"/>
      <c r="J1048370" s="111"/>
      <c r="K1048370" s="111"/>
      <c r="M1048370" s="111"/>
      <c r="N1048370" s="111"/>
      <c r="O1048370" s="111"/>
      <c r="P1048370" s="111"/>
      <c r="Q1048370" s="111"/>
      <c r="R1048370" s="111"/>
      <c r="S1048370" s="111"/>
      <c r="T1048370" s="111"/>
      <c r="U1048370" s="111"/>
      <c r="V1048370" s="111"/>
      <c r="W1048370" s="111"/>
      <c r="X1048370" s="111"/>
      <c r="Y1048370" s="111"/>
      <c r="Z1048370" s="111"/>
      <c r="AB1048370" s="110"/>
      <c r="AC1048370" s="140"/>
    </row>
    <row r="1048371" s="109" customFormat="1" ht="10.5" spans="4:29">
      <c r="D1048371" s="110"/>
      <c r="F1048371" s="140"/>
      <c r="H1048371" s="111"/>
      <c r="I1048371" s="111"/>
      <c r="J1048371" s="111"/>
      <c r="K1048371" s="111"/>
      <c r="M1048371" s="111"/>
      <c r="N1048371" s="111"/>
      <c r="O1048371" s="111"/>
      <c r="P1048371" s="111"/>
      <c r="Q1048371" s="111"/>
      <c r="R1048371" s="111"/>
      <c r="S1048371" s="111"/>
      <c r="T1048371" s="111"/>
      <c r="U1048371" s="111"/>
      <c r="V1048371" s="111"/>
      <c r="W1048371" s="111"/>
      <c r="X1048371" s="111"/>
      <c r="Y1048371" s="111"/>
      <c r="Z1048371" s="111"/>
      <c r="AB1048371" s="110"/>
      <c r="AC1048371" s="140"/>
    </row>
    <row r="1048372" s="109" customFormat="1" ht="10.5" spans="4:29">
      <c r="D1048372" s="110"/>
      <c r="F1048372" s="140"/>
      <c r="H1048372" s="111"/>
      <c r="I1048372" s="111"/>
      <c r="J1048372" s="111"/>
      <c r="K1048372" s="111"/>
      <c r="M1048372" s="111"/>
      <c r="N1048372" s="111"/>
      <c r="O1048372" s="111"/>
      <c r="P1048372" s="111"/>
      <c r="Q1048372" s="111"/>
      <c r="R1048372" s="111"/>
      <c r="S1048372" s="111"/>
      <c r="T1048372" s="111"/>
      <c r="U1048372" s="111"/>
      <c r="V1048372" s="111"/>
      <c r="W1048372" s="111"/>
      <c r="X1048372" s="111"/>
      <c r="Y1048372" s="111"/>
      <c r="Z1048372" s="111"/>
      <c r="AB1048372" s="110"/>
      <c r="AC1048372" s="140"/>
    </row>
    <row r="1048373" s="109" customFormat="1" ht="10.5" spans="4:29">
      <c r="D1048373" s="110"/>
      <c r="F1048373" s="140"/>
      <c r="H1048373" s="111"/>
      <c r="I1048373" s="111"/>
      <c r="J1048373" s="111"/>
      <c r="K1048373" s="111"/>
      <c r="M1048373" s="111"/>
      <c r="N1048373" s="111"/>
      <c r="O1048373" s="111"/>
      <c r="P1048373" s="111"/>
      <c r="Q1048373" s="111"/>
      <c r="R1048373" s="111"/>
      <c r="S1048373" s="111"/>
      <c r="T1048373" s="111"/>
      <c r="U1048373" s="111"/>
      <c r="V1048373" s="111"/>
      <c r="W1048373" s="111"/>
      <c r="X1048373" s="111"/>
      <c r="Y1048373" s="111"/>
      <c r="Z1048373" s="111"/>
      <c r="AB1048373" s="110"/>
      <c r="AC1048373" s="140"/>
    </row>
    <row r="1048374" s="109" customFormat="1" ht="10.5" spans="4:29">
      <c r="D1048374" s="110"/>
      <c r="F1048374" s="140"/>
      <c r="H1048374" s="111"/>
      <c r="I1048374" s="111"/>
      <c r="J1048374" s="111"/>
      <c r="K1048374" s="111"/>
      <c r="M1048374" s="111"/>
      <c r="N1048374" s="111"/>
      <c r="O1048374" s="111"/>
      <c r="P1048374" s="111"/>
      <c r="Q1048374" s="111"/>
      <c r="R1048374" s="111"/>
      <c r="S1048374" s="111"/>
      <c r="T1048374" s="111"/>
      <c r="U1048374" s="111"/>
      <c r="V1048374" s="111"/>
      <c r="W1048374" s="111"/>
      <c r="X1048374" s="111"/>
      <c r="Y1048374" s="111"/>
      <c r="Z1048374" s="111"/>
      <c r="AB1048374" s="110"/>
      <c r="AC1048374" s="140"/>
    </row>
    <row r="1048375" s="109" customFormat="1" ht="10.5" spans="4:29">
      <c r="D1048375" s="110"/>
      <c r="F1048375" s="140"/>
      <c r="H1048375" s="111"/>
      <c r="I1048375" s="111"/>
      <c r="J1048375" s="111"/>
      <c r="K1048375" s="111"/>
      <c r="M1048375" s="111"/>
      <c r="N1048375" s="111"/>
      <c r="O1048375" s="111"/>
      <c r="P1048375" s="111"/>
      <c r="Q1048375" s="111"/>
      <c r="R1048375" s="111"/>
      <c r="S1048375" s="111"/>
      <c r="T1048375" s="111"/>
      <c r="U1048375" s="111"/>
      <c r="V1048375" s="111"/>
      <c r="W1048375" s="111"/>
      <c r="X1048375" s="111"/>
      <c r="Y1048375" s="111"/>
      <c r="Z1048375" s="111"/>
      <c r="AB1048375" s="110"/>
      <c r="AC1048375" s="140"/>
    </row>
    <row r="1048376" s="109" customFormat="1" ht="10.5" spans="4:29">
      <c r="D1048376" s="110"/>
      <c r="F1048376" s="140"/>
      <c r="H1048376" s="111"/>
      <c r="I1048376" s="111"/>
      <c r="J1048376" s="111"/>
      <c r="K1048376" s="111"/>
      <c r="M1048376" s="111"/>
      <c r="N1048376" s="111"/>
      <c r="O1048376" s="111"/>
      <c r="P1048376" s="111"/>
      <c r="Q1048376" s="111"/>
      <c r="R1048376" s="111"/>
      <c r="S1048376" s="111"/>
      <c r="T1048376" s="111"/>
      <c r="U1048376" s="111"/>
      <c r="V1048376" s="111"/>
      <c r="W1048376" s="111"/>
      <c r="X1048376" s="111"/>
      <c r="Y1048376" s="111"/>
      <c r="Z1048376" s="111"/>
      <c r="AB1048376" s="110"/>
      <c r="AC1048376" s="140"/>
    </row>
    <row r="1048377" s="109" customFormat="1" ht="10.5" spans="4:29">
      <c r="D1048377" s="110"/>
      <c r="F1048377" s="140"/>
      <c r="H1048377" s="111"/>
      <c r="I1048377" s="111"/>
      <c r="J1048377" s="111"/>
      <c r="K1048377" s="111"/>
      <c r="M1048377" s="111"/>
      <c r="N1048377" s="111"/>
      <c r="O1048377" s="111"/>
      <c r="P1048377" s="111"/>
      <c r="Q1048377" s="111"/>
      <c r="R1048377" s="111"/>
      <c r="S1048377" s="111"/>
      <c r="T1048377" s="111"/>
      <c r="U1048377" s="111"/>
      <c r="V1048377" s="111"/>
      <c r="W1048377" s="111"/>
      <c r="X1048377" s="111"/>
      <c r="Y1048377" s="111"/>
      <c r="Z1048377" s="111"/>
      <c r="AB1048377" s="110"/>
      <c r="AC1048377" s="140"/>
    </row>
    <row r="1048378" s="109" customFormat="1" ht="10.5" spans="4:29">
      <c r="D1048378" s="110"/>
      <c r="F1048378" s="140"/>
      <c r="H1048378" s="111"/>
      <c r="I1048378" s="111"/>
      <c r="J1048378" s="111"/>
      <c r="K1048378" s="111"/>
      <c r="M1048378" s="111"/>
      <c r="N1048378" s="111"/>
      <c r="O1048378" s="111"/>
      <c r="P1048378" s="111"/>
      <c r="Q1048378" s="111"/>
      <c r="R1048378" s="111"/>
      <c r="S1048378" s="111"/>
      <c r="T1048378" s="111"/>
      <c r="U1048378" s="111"/>
      <c r="V1048378" s="111"/>
      <c r="W1048378" s="111"/>
      <c r="X1048378" s="111"/>
      <c r="Y1048378" s="111"/>
      <c r="Z1048378" s="111"/>
      <c r="AB1048378" s="110"/>
      <c r="AC1048378" s="140"/>
    </row>
    <row r="1048379" s="109" customFormat="1" ht="10.5" spans="4:29">
      <c r="D1048379" s="110"/>
      <c r="F1048379" s="140"/>
      <c r="H1048379" s="111"/>
      <c r="I1048379" s="111"/>
      <c r="J1048379" s="111"/>
      <c r="K1048379" s="111"/>
      <c r="M1048379" s="111"/>
      <c r="N1048379" s="111"/>
      <c r="O1048379" s="111"/>
      <c r="P1048379" s="111"/>
      <c r="Q1048379" s="111"/>
      <c r="R1048379" s="111"/>
      <c r="S1048379" s="111"/>
      <c r="T1048379" s="111"/>
      <c r="U1048379" s="111"/>
      <c r="V1048379" s="111"/>
      <c r="W1048379" s="111"/>
      <c r="X1048379" s="111"/>
      <c r="Y1048379" s="111"/>
      <c r="Z1048379" s="111"/>
      <c r="AB1048379" s="110"/>
      <c r="AC1048379" s="140"/>
    </row>
    <row r="1048380" s="109" customFormat="1" ht="10.5" spans="4:29">
      <c r="D1048380" s="110"/>
      <c r="F1048380" s="140"/>
      <c r="H1048380" s="111"/>
      <c r="I1048380" s="111"/>
      <c r="J1048380" s="111"/>
      <c r="K1048380" s="111"/>
      <c r="M1048380" s="111"/>
      <c r="N1048380" s="111"/>
      <c r="O1048380" s="111"/>
      <c r="P1048380" s="111"/>
      <c r="Q1048380" s="111"/>
      <c r="R1048380" s="111"/>
      <c r="S1048380" s="111"/>
      <c r="T1048380" s="111"/>
      <c r="U1048380" s="111"/>
      <c r="V1048380" s="111"/>
      <c r="W1048380" s="111"/>
      <c r="X1048380" s="111"/>
      <c r="Y1048380" s="111"/>
      <c r="Z1048380" s="111"/>
      <c r="AB1048380" s="110"/>
      <c r="AC1048380" s="140"/>
    </row>
    <row r="1048381" s="109" customFormat="1" ht="10.5" spans="4:29">
      <c r="D1048381" s="110"/>
      <c r="F1048381" s="140"/>
      <c r="H1048381" s="111"/>
      <c r="I1048381" s="111"/>
      <c r="J1048381" s="111"/>
      <c r="K1048381" s="111"/>
      <c r="M1048381" s="111"/>
      <c r="N1048381" s="111"/>
      <c r="O1048381" s="111"/>
      <c r="P1048381" s="111"/>
      <c r="Q1048381" s="111"/>
      <c r="R1048381" s="111"/>
      <c r="S1048381" s="111"/>
      <c r="T1048381" s="111"/>
      <c r="U1048381" s="111"/>
      <c r="V1048381" s="111"/>
      <c r="W1048381" s="111"/>
      <c r="X1048381" s="111"/>
      <c r="Y1048381" s="111"/>
      <c r="Z1048381" s="111"/>
      <c r="AB1048381" s="110"/>
      <c r="AC1048381" s="140"/>
    </row>
    <row r="1048382" s="109" customFormat="1" ht="10.5" spans="4:29">
      <c r="D1048382" s="110"/>
      <c r="F1048382" s="140"/>
      <c r="H1048382" s="111"/>
      <c r="I1048382" s="111"/>
      <c r="J1048382" s="111"/>
      <c r="K1048382" s="111"/>
      <c r="M1048382" s="111"/>
      <c r="N1048382" s="111"/>
      <c r="O1048382" s="111"/>
      <c r="P1048382" s="111"/>
      <c r="Q1048382" s="111"/>
      <c r="R1048382" s="111"/>
      <c r="S1048382" s="111"/>
      <c r="T1048382" s="111"/>
      <c r="U1048382" s="111"/>
      <c r="V1048382" s="111"/>
      <c r="W1048382" s="111"/>
      <c r="X1048382" s="111"/>
      <c r="Y1048382" s="111"/>
      <c r="Z1048382" s="111"/>
      <c r="AB1048382" s="110"/>
      <c r="AC1048382" s="140"/>
    </row>
    <row r="1048383" s="109" customFormat="1" ht="10.5" spans="4:29">
      <c r="D1048383" s="110"/>
      <c r="F1048383" s="140"/>
      <c r="H1048383" s="111"/>
      <c r="I1048383" s="111"/>
      <c r="J1048383" s="111"/>
      <c r="K1048383" s="111"/>
      <c r="M1048383" s="111"/>
      <c r="N1048383" s="111"/>
      <c r="O1048383" s="111"/>
      <c r="P1048383" s="111"/>
      <c r="Q1048383" s="111"/>
      <c r="R1048383" s="111"/>
      <c r="S1048383" s="111"/>
      <c r="T1048383" s="111"/>
      <c r="U1048383" s="111"/>
      <c r="V1048383" s="111"/>
      <c r="W1048383" s="111"/>
      <c r="X1048383" s="111"/>
      <c r="Y1048383" s="111"/>
      <c r="Z1048383" s="111"/>
      <c r="AB1048383" s="110"/>
      <c r="AC1048383" s="140"/>
    </row>
    <row r="1048384" s="109" customFormat="1" ht="10.5" spans="4:29">
      <c r="D1048384" s="110"/>
      <c r="F1048384" s="140"/>
      <c r="H1048384" s="111"/>
      <c r="I1048384" s="111"/>
      <c r="J1048384" s="111"/>
      <c r="K1048384" s="111"/>
      <c r="M1048384" s="111"/>
      <c r="N1048384" s="111"/>
      <c r="O1048384" s="111"/>
      <c r="P1048384" s="111"/>
      <c r="Q1048384" s="111"/>
      <c r="R1048384" s="111"/>
      <c r="S1048384" s="111"/>
      <c r="T1048384" s="111"/>
      <c r="U1048384" s="111"/>
      <c r="V1048384" s="111"/>
      <c r="W1048384" s="111"/>
      <c r="X1048384" s="111"/>
      <c r="Y1048384" s="111"/>
      <c r="Z1048384" s="111"/>
      <c r="AB1048384" s="110"/>
      <c r="AC1048384" s="140"/>
    </row>
    <row r="1048385" s="109" customFormat="1" ht="10.5" spans="4:29">
      <c r="D1048385" s="110"/>
      <c r="F1048385" s="140"/>
      <c r="H1048385" s="111"/>
      <c r="I1048385" s="111"/>
      <c r="J1048385" s="111"/>
      <c r="K1048385" s="111"/>
      <c r="M1048385" s="111"/>
      <c r="N1048385" s="111"/>
      <c r="O1048385" s="111"/>
      <c r="P1048385" s="111"/>
      <c r="Q1048385" s="111"/>
      <c r="R1048385" s="111"/>
      <c r="S1048385" s="111"/>
      <c r="T1048385" s="111"/>
      <c r="U1048385" s="111"/>
      <c r="V1048385" s="111"/>
      <c r="W1048385" s="111"/>
      <c r="X1048385" s="111"/>
      <c r="Y1048385" s="111"/>
      <c r="Z1048385" s="111"/>
      <c r="AB1048385" s="110"/>
      <c r="AC1048385" s="140"/>
    </row>
    <row r="1048386" s="109" customFormat="1" ht="10.5" spans="4:29">
      <c r="D1048386" s="110"/>
      <c r="F1048386" s="140"/>
      <c r="H1048386" s="111"/>
      <c r="I1048386" s="111"/>
      <c r="J1048386" s="111"/>
      <c r="K1048386" s="111"/>
      <c r="M1048386" s="111"/>
      <c r="N1048386" s="111"/>
      <c r="O1048386" s="111"/>
      <c r="P1048386" s="111"/>
      <c r="Q1048386" s="111"/>
      <c r="R1048386" s="111"/>
      <c r="S1048386" s="111"/>
      <c r="T1048386" s="111"/>
      <c r="U1048386" s="111"/>
      <c r="V1048386" s="111"/>
      <c r="W1048386" s="111"/>
      <c r="X1048386" s="111"/>
      <c r="Y1048386" s="111"/>
      <c r="Z1048386" s="111"/>
      <c r="AB1048386" s="110"/>
      <c r="AC1048386" s="140"/>
    </row>
    <row r="1048387" s="109" customFormat="1" ht="10.5" spans="4:29">
      <c r="D1048387" s="110"/>
      <c r="F1048387" s="140"/>
      <c r="H1048387" s="111"/>
      <c r="I1048387" s="111"/>
      <c r="J1048387" s="111"/>
      <c r="K1048387" s="111"/>
      <c r="M1048387" s="111"/>
      <c r="N1048387" s="111"/>
      <c r="O1048387" s="111"/>
      <c r="P1048387" s="111"/>
      <c r="Q1048387" s="111"/>
      <c r="R1048387" s="111"/>
      <c r="S1048387" s="111"/>
      <c r="T1048387" s="111"/>
      <c r="U1048387" s="111"/>
      <c r="V1048387" s="111"/>
      <c r="W1048387" s="111"/>
      <c r="X1048387" s="111"/>
      <c r="Y1048387" s="111"/>
      <c r="Z1048387" s="111"/>
      <c r="AB1048387" s="110"/>
      <c r="AC1048387" s="140"/>
    </row>
    <row r="1048388" s="109" customFormat="1" ht="10.5" spans="4:29">
      <c r="D1048388" s="110"/>
      <c r="F1048388" s="140"/>
      <c r="H1048388" s="111"/>
      <c r="I1048388" s="111"/>
      <c r="J1048388" s="111"/>
      <c r="K1048388" s="111"/>
      <c r="M1048388" s="111"/>
      <c r="N1048388" s="111"/>
      <c r="O1048388" s="111"/>
      <c r="P1048388" s="111"/>
      <c r="Q1048388" s="111"/>
      <c r="R1048388" s="111"/>
      <c r="S1048388" s="111"/>
      <c r="T1048388" s="111"/>
      <c r="U1048388" s="111"/>
      <c r="V1048388" s="111"/>
      <c r="W1048388" s="111"/>
      <c r="X1048388" s="111"/>
      <c r="Y1048388" s="111"/>
      <c r="Z1048388" s="111"/>
      <c r="AB1048388" s="110"/>
      <c r="AC1048388" s="140"/>
    </row>
    <row r="1048389" s="109" customFormat="1" ht="10.5" spans="4:29">
      <c r="D1048389" s="110"/>
      <c r="F1048389" s="140"/>
      <c r="H1048389" s="111"/>
      <c r="I1048389" s="111"/>
      <c r="J1048389" s="111"/>
      <c r="K1048389" s="111"/>
      <c r="M1048389" s="111"/>
      <c r="N1048389" s="111"/>
      <c r="O1048389" s="111"/>
      <c r="P1048389" s="111"/>
      <c r="Q1048389" s="111"/>
      <c r="R1048389" s="111"/>
      <c r="S1048389" s="111"/>
      <c r="T1048389" s="111"/>
      <c r="U1048389" s="111"/>
      <c r="V1048389" s="111"/>
      <c r="W1048389" s="111"/>
      <c r="X1048389" s="111"/>
      <c r="Y1048389" s="111"/>
      <c r="Z1048389" s="111"/>
      <c r="AB1048389" s="110"/>
      <c r="AC1048389" s="140"/>
    </row>
    <row r="1048390" s="109" customFormat="1" ht="10.5" spans="4:29">
      <c r="D1048390" s="110"/>
      <c r="F1048390" s="140"/>
      <c r="H1048390" s="111"/>
      <c r="I1048390" s="111"/>
      <c r="J1048390" s="111"/>
      <c r="K1048390" s="111"/>
      <c r="M1048390" s="111"/>
      <c r="N1048390" s="111"/>
      <c r="O1048390" s="111"/>
      <c r="P1048390" s="111"/>
      <c r="Q1048390" s="111"/>
      <c r="R1048390" s="111"/>
      <c r="S1048390" s="111"/>
      <c r="T1048390" s="111"/>
      <c r="U1048390" s="111"/>
      <c r="V1048390" s="111"/>
      <c r="W1048390" s="111"/>
      <c r="X1048390" s="111"/>
      <c r="Y1048390" s="111"/>
      <c r="Z1048390" s="111"/>
      <c r="AB1048390" s="110"/>
      <c r="AC1048390" s="140"/>
    </row>
    <row r="1048391" s="109" customFormat="1" ht="10.5" spans="4:29">
      <c r="D1048391" s="110"/>
      <c r="F1048391" s="140"/>
      <c r="H1048391" s="111"/>
      <c r="I1048391" s="111"/>
      <c r="J1048391" s="111"/>
      <c r="K1048391" s="111"/>
      <c r="M1048391" s="111"/>
      <c r="N1048391" s="111"/>
      <c r="O1048391" s="111"/>
      <c r="P1048391" s="111"/>
      <c r="Q1048391" s="111"/>
      <c r="R1048391" s="111"/>
      <c r="S1048391" s="111"/>
      <c r="T1048391" s="111"/>
      <c r="U1048391" s="111"/>
      <c r="V1048391" s="111"/>
      <c r="W1048391" s="111"/>
      <c r="X1048391" s="111"/>
      <c r="Y1048391" s="111"/>
      <c r="Z1048391" s="111"/>
      <c r="AB1048391" s="110"/>
      <c r="AC1048391" s="140"/>
    </row>
    <row r="1048392" s="109" customFormat="1" ht="10.5" spans="4:29">
      <c r="D1048392" s="110"/>
      <c r="F1048392" s="140"/>
      <c r="H1048392" s="111"/>
      <c r="I1048392" s="111"/>
      <c r="J1048392" s="111"/>
      <c r="K1048392" s="111"/>
      <c r="M1048392" s="111"/>
      <c r="N1048392" s="111"/>
      <c r="O1048392" s="111"/>
      <c r="P1048392" s="111"/>
      <c r="Q1048392" s="111"/>
      <c r="R1048392" s="111"/>
      <c r="S1048392" s="111"/>
      <c r="T1048392" s="111"/>
      <c r="U1048392" s="111"/>
      <c r="V1048392" s="111"/>
      <c r="W1048392" s="111"/>
      <c r="X1048392" s="111"/>
      <c r="Y1048392" s="111"/>
      <c r="Z1048392" s="111"/>
      <c r="AB1048392" s="110"/>
      <c r="AC1048392" s="140"/>
    </row>
    <row r="1048393" s="109" customFormat="1" ht="10.5" spans="4:29">
      <c r="D1048393" s="110"/>
      <c r="F1048393" s="140"/>
      <c r="H1048393" s="111"/>
      <c r="I1048393" s="111"/>
      <c r="J1048393" s="111"/>
      <c r="K1048393" s="111"/>
      <c r="M1048393" s="111"/>
      <c r="N1048393" s="111"/>
      <c r="O1048393" s="111"/>
      <c r="P1048393" s="111"/>
      <c r="Q1048393" s="111"/>
      <c r="R1048393" s="111"/>
      <c r="S1048393" s="111"/>
      <c r="T1048393" s="111"/>
      <c r="U1048393" s="111"/>
      <c r="V1048393" s="111"/>
      <c r="W1048393" s="111"/>
      <c r="X1048393" s="111"/>
      <c r="Y1048393" s="111"/>
      <c r="Z1048393" s="111"/>
      <c r="AB1048393" s="110"/>
      <c r="AC1048393" s="140"/>
    </row>
    <row r="1048394" s="109" customFormat="1" ht="10.5" spans="4:29">
      <c r="D1048394" s="110"/>
      <c r="F1048394" s="140"/>
      <c r="H1048394" s="111"/>
      <c r="I1048394" s="111"/>
      <c r="J1048394" s="111"/>
      <c r="K1048394" s="111"/>
      <c r="M1048394" s="111"/>
      <c r="N1048394" s="111"/>
      <c r="O1048394" s="111"/>
      <c r="P1048394" s="111"/>
      <c r="Q1048394" s="111"/>
      <c r="R1048394" s="111"/>
      <c r="S1048394" s="111"/>
      <c r="T1048394" s="111"/>
      <c r="U1048394" s="111"/>
      <c r="V1048394" s="111"/>
      <c r="W1048394" s="111"/>
      <c r="X1048394" s="111"/>
      <c r="Y1048394" s="111"/>
      <c r="Z1048394" s="111"/>
      <c r="AB1048394" s="110"/>
      <c r="AC1048394" s="140"/>
    </row>
    <row r="1048395" s="109" customFormat="1" ht="10.5" spans="4:29">
      <c r="D1048395" s="110"/>
      <c r="F1048395" s="140"/>
      <c r="H1048395" s="111"/>
      <c r="I1048395" s="111"/>
      <c r="J1048395" s="111"/>
      <c r="K1048395" s="111"/>
      <c r="M1048395" s="111"/>
      <c r="N1048395" s="111"/>
      <c r="O1048395" s="111"/>
      <c r="P1048395" s="111"/>
      <c r="Q1048395" s="111"/>
      <c r="R1048395" s="111"/>
      <c r="S1048395" s="111"/>
      <c r="T1048395" s="111"/>
      <c r="U1048395" s="111"/>
      <c r="V1048395" s="111"/>
      <c r="W1048395" s="111"/>
      <c r="X1048395" s="111"/>
      <c r="Y1048395" s="111"/>
      <c r="Z1048395" s="111"/>
      <c r="AB1048395" s="110"/>
      <c r="AC1048395" s="140"/>
    </row>
    <row r="1048396" s="109" customFormat="1" ht="10.5" spans="4:29">
      <c r="D1048396" s="110"/>
      <c r="F1048396" s="140"/>
      <c r="H1048396" s="111"/>
      <c r="I1048396" s="111"/>
      <c r="J1048396" s="111"/>
      <c r="K1048396" s="111"/>
      <c r="M1048396" s="111"/>
      <c r="N1048396" s="111"/>
      <c r="O1048396" s="111"/>
      <c r="P1048396" s="111"/>
      <c r="Q1048396" s="111"/>
      <c r="R1048396" s="111"/>
      <c r="S1048396" s="111"/>
      <c r="T1048396" s="111"/>
      <c r="U1048396" s="111"/>
      <c r="V1048396" s="111"/>
      <c r="W1048396" s="111"/>
      <c r="X1048396" s="111"/>
      <c r="Y1048396" s="111"/>
      <c r="Z1048396" s="111"/>
      <c r="AB1048396" s="110"/>
      <c r="AC1048396" s="140"/>
    </row>
    <row r="1048397" s="109" customFormat="1" ht="10.5" spans="4:29">
      <c r="D1048397" s="110"/>
      <c r="F1048397" s="140"/>
      <c r="H1048397" s="111"/>
      <c r="I1048397" s="111"/>
      <c r="J1048397" s="111"/>
      <c r="K1048397" s="111"/>
      <c r="M1048397" s="111"/>
      <c r="N1048397" s="111"/>
      <c r="O1048397" s="111"/>
      <c r="P1048397" s="111"/>
      <c r="Q1048397" s="111"/>
      <c r="R1048397" s="111"/>
      <c r="S1048397" s="111"/>
      <c r="T1048397" s="111"/>
      <c r="U1048397" s="111"/>
      <c r="V1048397" s="111"/>
      <c r="W1048397" s="111"/>
      <c r="X1048397" s="111"/>
      <c r="Y1048397" s="111"/>
      <c r="Z1048397" s="111"/>
      <c r="AB1048397" s="110"/>
      <c r="AC1048397" s="140"/>
    </row>
    <row r="1048398" s="109" customFormat="1" ht="10.5" spans="4:29">
      <c r="D1048398" s="110"/>
      <c r="F1048398" s="140"/>
      <c r="H1048398" s="111"/>
      <c r="I1048398" s="111"/>
      <c r="J1048398" s="111"/>
      <c r="K1048398" s="111"/>
      <c r="M1048398" s="111"/>
      <c r="N1048398" s="111"/>
      <c r="O1048398" s="111"/>
      <c r="P1048398" s="111"/>
      <c r="Q1048398" s="111"/>
      <c r="R1048398" s="111"/>
      <c r="S1048398" s="111"/>
      <c r="T1048398" s="111"/>
      <c r="U1048398" s="111"/>
      <c r="V1048398" s="111"/>
      <c r="W1048398" s="111"/>
      <c r="X1048398" s="111"/>
      <c r="Y1048398" s="111"/>
      <c r="Z1048398" s="111"/>
      <c r="AB1048398" s="110"/>
      <c r="AC1048398" s="140"/>
    </row>
    <row r="1048399" s="109" customFormat="1" ht="10.5" spans="4:29">
      <c r="D1048399" s="110"/>
      <c r="F1048399" s="140"/>
      <c r="H1048399" s="111"/>
      <c r="I1048399" s="111"/>
      <c r="J1048399" s="111"/>
      <c r="K1048399" s="111"/>
      <c r="M1048399" s="111"/>
      <c r="N1048399" s="111"/>
      <c r="O1048399" s="111"/>
      <c r="P1048399" s="111"/>
      <c r="Q1048399" s="111"/>
      <c r="R1048399" s="111"/>
      <c r="S1048399" s="111"/>
      <c r="T1048399" s="111"/>
      <c r="U1048399" s="111"/>
      <c r="V1048399" s="111"/>
      <c r="W1048399" s="111"/>
      <c r="X1048399" s="111"/>
      <c r="Y1048399" s="111"/>
      <c r="Z1048399" s="111"/>
      <c r="AB1048399" s="110"/>
      <c r="AC1048399" s="140"/>
    </row>
    <row r="1048400" s="109" customFormat="1" ht="10.5" spans="4:29">
      <c r="D1048400" s="110"/>
      <c r="F1048400" s="140"/>
      <c r="H1048400" s="111"/>
      <c r="I1048400" s="111"/>
      <c r="J1048400" s="111"/>
      <c r="K1048400" s="111"/>
      <c r="M1048400" s="111"/>
      <c r="N1048400" s="111"/>
      <c r="O1048400" s="111"/>
      <c r="P1048400" s="111"/>
      <c r="Q1048400" s="111"/>
      <c r="R1048400" s="111"/>
      <c r="S1048400" s="111"/>
      <c r="T1048400" s="111"/>
      <c r="U1048400" s="111"/>
      <c r="V1048400" s="111"/>
      <c r="W1048400" s="111"/>
      <c r="X1048400" s="111"/>
      <c r="Y1048400" s="111"/>
      <c r="Z1048400" s="111"/>
      <c r="AB1048400" s="110"/>
      <c r="AC1048400" s="140"/>
    </row>
    <row r="1048401" s="109" customFormat="1" ht="10.5" spans="4:29">
      <c r="D1048401" s="110"/>
      <c r="F1048401" s="140"/>
      <c r="H1048401" s="111"/>
      <c r="I1048401" s="111"/>
      <c r="J1048401" s="111"/>
      <c r="K1048401" s="111"/>
      <c r="M1048401" s="111"/>
      <c r="N1048401" s="111"/>
      <c r="O1048401" s="111"/>
      <c r="P1048401" s="111"/>
      <c r="Q1048401" s="111"/>
      <c r="R1048401" s="111"/>
      <c r="S1048401" s="111"/>
      <c r="T1048401" s="111"/>
      <c r="U1048401" s="111"/>
      <c r="V1048401" s="111"/>
      <c r="W1048401" s="111"/>
      <c r="X1048401" s="111"/>
      <c r="Y1048401" s="111"/>
      <c r="Z1048401" s="111"/>
      <c r="AB1048401" s="110"/>
      <c r="AC1048401" s="140"/>
    </row>
    <row r="1048402" s="109" customFormat="1" ht="10.5" spans="4:29">
      <c r="D1048402" s="110"/>
      <c r="F1048402" s="140"/>
      <c r="H1048402" s="111"/>
      <c r="I1048402" s="111"/>
      <c r="J1048402" s="111"/>
      <c r="K1048402" s="111"/>
      <c r="M1048402" s="111"/>
      <c r="N1048402" s="111"/>
      <c r="O1048402" s="111"/>
      <c r="P1048402" s="111"/>
      <c r="Q1048402" s="111"/>
      <c r="R1048402" s="111"/>
      <c r="S1048402" s="111"/>
      <c r="T1048402" s="111"/>
      <c r="U1048402" s="111"/>
      <c r="V1048402" s="111"/>
      <c r="W1048402" s="111"/>
      <c r="X1048402" s="111"/>
      <c r="Y1048402" s="111"/>
      <c r="Z1048402" s="111"/>
      <c r="AB1048402" s="110"/>
      <c r="AC1048402" s="140"/>
    </row>
    <row r="1048403" s="109" customFormat="1" ht="10.5" spans="4:29">
      <c r="D1048403" s="110"/>
      <c r="F1048403" s="140"/>
      <c r="H1048403" s="111"/>
      <c r="I1048403" s="111"/>
      <c r="J1048403" s="111"/>
      <c r="K1048403" s="111"/>
      <c r="M1048403" s="111"/>
      <c r="N1048403" s="111"/>
      <c r="O1048403" s="111"/>
      <c r="P1048403" s="111"/>
      <c r="Q1048403" s="111"/>
      <c r="R1048403" s="111"/>
      <c r="S1048403" s="111"/>
      <c r="T1048403" s="111"/>
      <c r="U1048403" s="111"/>
      <c r="V1048403" s="111"/>
      <c r="W1048403" s="111"/>
      <c r="X1048403" s="111"/>
      <c r="Y1048403" s="111"/>
      <c r="Z1048403" s="111"/>
      <c r="AB1048403" s="110"/>
      <c r="AC1048403" s="140"/>
    </row>
    <row r="1048404" s="109" customFormat="1" ht="10.5" spans="4:29">
      <c r="D1048404" s="110"/>
      <c r="F1048404" s="140"/>
      <c r="H1048404" s="111"/>
      <c r="I1048404" s="111"/>
      <c r="J1048404" s="111"/>
      <c r="K1048404" s="111"/>
      <c r="M1048404" s="111"/>
      <c r="N1048404" s="111"/>
      <c r="O1048404" s="111"/>
      <c r="P1048404" s="111"/>
      <c r="Q1048404" s="111"/>
      <c r="R1048404" s="111"/>
      <c r="S1048404" s="111"/>
      <c r="T1048404" s="111"/>
      <c r="U1048404" s="111"/>
      <c r="V1048404" s="111"/>
      <c r="W1048404" s="111"/>
      <c r="X1048404" s="111"/>
      <c r="Y1048404" s="111"/>
      <c r="Z1048404" s="111"/>
      <c r="AB1048404" s="110"/>
      <c r="AC1048404" s="140"/>
    </row>
    <row r="1048405" s="109" customFormat="1" ht="10.5" spans="4:29">
      <c r="D1048405" s="110"/>
      <c r="F1048405" s="140"/>
      <c r="H1048405" s="111"/>
      <c r="I1048405" s="111"/>
      <c r="J1048405" s="111"/>
      <c r="K1048405" s="111"/>
      <c r="M1048405" s="111"/>
      <c r="N1048405" s="111"/>
      <c r="O1048405" s="111"/>
      <c r="P1048405" s="111"/>
      <c r="Q1048405" s="111"/>
      <c r="R1048405" s="111"/>
      <c r="S1048405" s="111"/>
      <c r="T1048405" s="111"/>
      <c r="U1048405" s="111"/>
      <c r="V1048405" s="111"/>
      <c r="W1048405" s="111"/>
      <c r="X1048405" s="111"/>
      <c r="Y1048405" s="111"/>
      <c r="Z1048405" s="111"/>
      <c r="AB1048405" s="110"/>
      <c r="AC1048405" s="140"/>
    </row>
    <row r="1048406" s="109" customFormat="1" ht="10.5" spans="4:29">
      <c r="D1048406" s="110"/>
      <c r="F1048406" s="140"/>
      <c r="H1048406" s="111"/>
      <c r="I1048406" s="111"/>
      <c r="J1048406" s="111"/>
      <c r="K1048406" s="111"/>
      <c r="M1048406" s="111"/>
      <c r="N1048406" s="111"/>
      <c r="O1048406" s="111"/>
      <c r="P1048406" s="111"/>
      <c r="Q1048406" s="111"/>
      <c r="R1048406" s="111"/>
      <c r="S1048406" s="111"/>
      <c r="T1048406" s="111"/>
      <c r="U1048406" s="111"/>
      <c r="V1048406" s="111"/>
      <c r="W1048406" s="111"/>
      <c r="X1048406" s="111"/>
      <c r="Y1048406" s="111"/>
      <c r="Z1048406" s="111"/>
      <c r="AB1048406" s="110"/>
      <c r="AC1048406" s="140"/>
    </row>
    <row r="1048407" s="109" customFormat="1" ht="10.5" spans="4:29">
      <c r="D1048407" s="110"/>
      <c r="F1048407" s="140"/>
      <c r="H1048407" s="111"/>
      <c r="I1048407" s="111"/>
      <c r="J1048407" s="111"/>
      <c r="K1048407" s="111"/>
      <c r="M1048407" s="111"/>
      <c r="N1048407" s="111"/>
      <c r="O1048407" s="111"/>
      <c r="P1048407" s="111"/>
      <c r="Q1048407" s="111"/>
      <c r="R1048407" s="111"/>
      <c r="S1048407" s="111"/>
      <c r="T1048407" s="111"/>
      <c r="U1048407" s="111"/>
      <c r="V1048407" s="111"/>
      <c r="W1048407" s="111"/>
      <c r="X1048407" s="111"/>
      <c r="Y1048407" s="111"/>
      <c r="Z1048407" s="111"/>
      <c r="AB1048407" s="110"/>
      <c r="AC1048407" s="140"/>
    </row>
    <row r="1048408" s="109" customFormat="1" ht="10.5" spans="4:29">
      <c r="D1048408" s="110"/>
      <c r="F1048408" s="140"/>
      <c r="H1048408" s="111"/>
      <c r="I1048408" s="111"/>
      <c r="J1048408" s="111"/>
      <c r="K1048408" s="111"/>
      <c r="M1048408" s="111"/>
      <c r="N1048408" s="111"/>
      <c r="O1048408" s="111"/>
      <c r="P1048408" s="111"/>
      <c r="Q1048408" s="111"/>
      <c r="R1048408" s="111"/>
      <c r="S1048408" s="111"/>
      <c r="T1048408" s="111"/>
      <c r="U1048408" s="111"/>
      <c r="V1048408" s="111"/>
      <c r="W1048408" s="111"/>
      <c r="X1048408" s="111"/>
      <c r="Y1048408" s="111"/>
      <c r="Z1048408" s="111"/>
      <c r="AB1048408" s="110"/>
      <c r="AC1048408" s="140"/>
    </row>
    <row r="1048409" s="109" customFormat="1" ht="10.5" spans="4:29">
      <c r="D1048409" s="110"/>
      <c r="F1048409" s="140"/>
      <c r="H1048409" s="111"/>
      <c r="I1048409" s="111"/>
      <c r="J1048409" s="111"/>
      <c r="K1048409" s="111"/>
      <c r="M1048409" s="111"/>
      <c r="N1048409" s="111"/>
      <c r="O1048409" s="111"/>
      <c r="P1048409" s="111"/>
      <c r="Q1048409" s="111"/>
      <c r="R1048409" s="111"/>
      <c r="S1048409" s="111"/>
      <c r="T1048409" s="111"/>
      <c r="U1048409" s="111"/>
      <c r="V1048409" s="111"/>
      <c r="W1048409" s="111"/>
      <c r="X1048409" s="111"/>
      <c r="Y1048409" s="111"/>
      <c r="Z1048409" s="111"/>
      <c r="AB1048409" s="110"/>
      <c r="AC1048409" s="140"/>
    </row>
    <row r="1048410" s="109" customFormat="1" ht="10.5" spans="4:29">
      <c r="D1048410" s="110"/>
      <c r="F1048410" s="140"/>
      <c r="H1048410" s="111"/>
      <c r="I1048410" s="111"/>
      <c r="J1048410" s="111"/>
      <c r="K1048410" s="111"/>
      <c r="M1048410" s="111"/>
      <c r="N1048410" s="111"/>
      <c r="O1048410" s="111"/>
      <c r="P1048410" s="111"/>
      <c r="Q1048410" s="111"/>
      <c r="R1048410" s="111"/>
      <c r="S1048410" s="111"/>
      <c r="T1048410" s="111"/>
      <c r="U1048410" s="111"/>
      <c r="V1048410" s="111"/>
      <c r="W1048410" s="111"/>
      <c r="X1048410" s="111"/>
      <c r="Y1048410" s="111"/>
      <c r="Z1048410" s="111"/>
      <c r="AB1048410" s="110"/>
      <c r="AC1048410" s="140"/>
    </row>
    <row r="1048411" s="109" customFormat="1" ht="10.5" spans="4:29">
      <c r="D1048411" s="110"/>
      <c r="F1048411" s="140"/>
      <c r="H1048411" s="111"/>
      <c r="I1048411" s="111"/>
      <c r="J1048411" s="111"/>
      <c r="K1048411" s="111"/>
      <c r="M1048411" s="111"/>
      <c r="N1048411" s="111"/>
      <c r="O1048411" s="111"/>
      <c r="P1048411" s="111"/>
      <c r="Q1048411" s="111"/>
      <c r="R1048411" s="111"/>
      <c r="S1048411" s="111"/>
      <c r="T1048411" s="111"/>
      <c r="U1048411" s="111"/>
      <c r="V1048411" s="111"/>
      <c r="W1048411" s="111"/>
      <c r="X1048411" s="111"/>
      <c r="Y1048411" s="111"/>
      <c r="Z1048411" s="111"/>
      <c r="AB1048411" s="110"/>
      <c r="AC1048411" s="140"/>
    </row>
    <row r="1048412" s="109" customFormat="1" ht="10.5" spans="4:29">
      <c r="D1048412" s="110"/>
      <c r="F1048412" s="140"/>
      <c r="H1048412" s="111"/>
      <c r="I1048412" s="111"/>
      <c r="J1048412" s="111"/>
      <c r="K1048412" s="111"/>
      <c r="M1048412" s="111"/>
      <c r="N1048412" s="111"/>
      <c r="O1048412" s="111"/>
      <c r="P1048412" s="111"/>
      <c r="Q1048412" s="111"/>
      <c r="R1048412" s="111"/>
      <c r="S1048412" s="111"/>
      <c r="T1048412" s="111"/>
      <c r="U1048412" s="111"/>
      <c r="V1048412" s="111"/>
      <c r="W1048412" s="111"/>
      <c r="X1048412" s="111"/>
      <c r="Y1048412" s="111"/>
      <c r="Z1048412" s="111"/>
      <c r="AB1048412" s="110"/>
      <c r="AC1048412" s="140"/>
    </row>
    <row r="1048413" s="109" customFormat="1" ht="10.5" spans="4:29">
      <c r="D1048413" s="110"/>
      <c r="F1048413" s="140"/>
      <c r="H1048413" s="111"/>
      <c r="I1048413" s="111"/>
      <c r="J1048413" s="111"/>
      <c r="K1048413" s="111"/>
      <c r="M1048413" s="111"/>
      <c r="N1048413" s="111"/>
      <c r="O1048413" s="111"/>
      <c r="P1048413" s="111"/>
      <c r="Q1048413" s="111"/>
      <c r="R1048413" s="111"/>
      <c r="S1048413" s="111"/>
      <c r="T1048413" s="111"/>
      <c r="U1048413" s="111"/>
      <c r="V1048413" s="111"/>
      <c r="W1048413" s="111"/>
      <c r="X1048413" s="111"/>
      <c r="Y1048413" s="111"/>
      <c r="Z1048413" s="111"/>
      <c r="AB1048413" s="110"/>
      <c r="AC1048413" s="140"/>
    </row>
    <row r="1048414" s="109" customFormat="1" ht="10.5" spans="4:29">
      <c r="D1048414" s="110"/>
      <c r="F1048414" s="140"/>
      <c r="H1048414" s="111"/>
      <c r="I1048414" s="111"/>
      <c r="J1048414" s="111"/>
      <c r="K1048414" s="111"/>
      <c r="M1048414" s="111"/>
      <c r="N1048414" s="111"/>
      <c r="O1048414" s="111"/>
      <c r="P1048414" s="111"/>
      <c r="Q1048414" s="111"/>
      <c r="R1048414" s="111"/>
      <c r="S1048414" s="111"/>
      <c r="T1048414" s="111"/>
      <c r="U1048414" s="111"/>
      <c r="V1048414" s="111"/>
      <c r="W1048414" s="111"/>
      <c r="X1048414" s="111"/>
      <c r="Y1048414" s="111"/>
      <c r="Z1048414" s="111"/>
      <c r="AB1048414" s="110"/>
      <c r="AC1048414" s="140"/>
    </row>
    <row r="1048415" s="109" customFormat="1" ht="10.5" spans="4:29">
      <c r="D1048415" s="110"/>
      <c r="F1048415" s="140"/>
      <c r="H1048415" s="111"/>
      <c r="I1048415" s="111"/>
      <c r="J1048415" s="111"/>
      <c r="K1048415" s="111"/>
      <c r="M1048415" s="111"/>
      <c r="N1048415" s="111"/>
      <c r="O1048415" s="111"/>
      <c r="P1048415" s="111"/>
      <c r="Q1048415" s="111"/>
      <c r="R1048415" s="111"/>
      <c r="S1048415" s="111"/>
      <c r="T1048415" s="111"/>
      <c r="U1048415" s="111"/>
      <c r="V1048415" s="111"/>
      <c r="W1048415" s="111"/>
      <c r="X1048415" s="111"/>
      <c r="Y1048415" s="111"/>
      <c r="Z1048415" s="111"/>
      <c r="AB1048415" s="110"/>
      <c r="AC1048415" s="140"/>
    </row>
    <row r="1048416" s="109" customFormat="1" ht="10.5" spans="4:29">
      <c r="D1048416" s="110"/>
      <c r="F1048416" s="140"/>
      <c r="H1048416" s="111"/>
      <c r="I1048416" s="111"/>
      <c r="J1048416" s="111"/>
      <c r="K1048416" s="111"/>
      <c r="M1048416" s="111"/>
      <c r="N1048416" s="111"/>
      <c r="O1048416" s="111"/>
      <c r="P1048416" s="111"/>
      <c r="Q1048416" s="111"/>
      <c r="R1048416" s="111"/>
      <c r="S1048416" s="111"/>
      <c r="T1048416" s="111"/>
      <c r="U1048416" s="111"/>
      <c r="V1048416" s="111"/>
      <c r="W1048416" s="111"/>
      <c r="X1048416" s="111"/>
      <c r="Y1048416" s="111"/>
      <c r="Z1048416" s="111"/>
      <c r="AB1048416" s="110"/>
      <c r="AC1048416" s="140"/>
    </row>
    <row r="1048417" s="109" customFormat="1" ht="10.5" spans="4:29">
      <c r="D1048417" s="110"/>
      <c r="F1048417" s="140"/>
      <c r="H1048417" s="111"/>
      <c r="I1048417" s="111"/>
      <c r="J1048417" s="111"/>
      <c r="K1048417" s="111"/>
      <c r="M1048417" s="111"/>
      <c r="N1048417" s="111"/>
      <c r="O1048417" s="111"/>
      <c r="P1048417" s="111"/>
      <c r="Q1048417" s="111"/>
      <c r="R1048417" s="111"/>
      <c r="S1048417" s="111"/>
      <c r="T1048417" s="111"/>
      <c r="U1048417" s="111"/>
      <c r="V1048417" s="111"/>
      <c r="W1048417" s="111"/>
      <c r="X1048417" s="111"/>
      <c r="Y1048417" s="111"/>
      <c r="Z1048417" s="111"/>
      <c r="AB1048417" s="110"/>
      <c r="AC1048417" s="140"/>
    </row>
    <row r="1048418" s="109" customFormat="1" ht="10.5" spans="4:29">
      <c r="D1048418" s="110"/>
      <c r="F1048418" s="140"/>
      <c r="H1048418" s="111"/>
      <c r="I1048418" s="111"/>
      <c r="J1048418" s="111"/>
      <c r="K1048418" s="111"/>
      <c r="M1048418" s="111"/>
      <c r="N1048418" s="111"/>
      <c r="O1048418" s="111"/>
      <c r="P1048418" s="111"/>
      <c r="Q1048418" s="111"/>
      <c r="R1048418" s="111"/>
      <c r="S1048418" s="111"/>
      <c r="T1048418" s="111"/>
      <c r="U1048418" s="111"/>
      <c r="V1048418" s="111"/>
      <c r="W1048418" s="111"/>
      <c r="X1048418" s="111"/>
      <c r="Y1048418" s="111"/>
      <c r="Z1048418" s="111"/>
      <c r="AB1048418" s="110"/>
      <c r="AC1048418" s="140"/>
    </row>
    <row r="1048419" s="109" customFormat="1" ht="10.5" spans="4:29">
      <c r="D1048419" s="110"/>
      <c r="F1048419" s="140"/>
      <c r="H1048419" s="111"/>
      <c r="I1048419" s="111"/>
      <c r="J1048419" s="111"/>
      <c r="K1048419" s="111"/>
      <c r="M1048419" s="111"/>
      <c r="N1048419" s="111"/>
      <c r="O1048419" s="111"/>
      <c r="P1048419" s="111"/>
      <c r="Q1048419" s="111"/>
      <c r="R1048419" s="111"/>
      <c r="S1048419" s="111"/>
      <c r="T1048419" s="111"/>
      <c r="U1048419" s="111"/>
      <c r="V1048419" s="111"/>
      <c r="W1048419" s="111"/>
      <c r="X1048419" s="111"/>
      <c r="Y1048419" s="111"/>
      <c r="Z1048419" s="111"/>
      <c r="AB1048419" s="110"/>
      <c r="AC1048419" s="140"/>
    </row>
    <row r="1048420" s="109" customFormat="1" ht="10.5" spans="4:29">
      <c r="D1048420" s="110"/>
      <c r="F1048420" s="140"/>
      <c r="H1048420" s="111"/>
      <c r="I1048420" s="111"/>
      <c r="J1048420" s="111"/>
      <c r="K1048420" s="111"/>
      <c r="M1048420" s="111"/>
      <c r="N1048420" s="111"/>
      <c r="O1048420" s="111"/>
      <c r="P1048420" s="111"/>
      <c r="Q1048420" s="111"/>
      <c r="R1048420" s="111"/>
      <c r="S1048420" s="111"/>
      <c r="T1048420" s="111"/>
      <c r="U1048420" s="111"/>
      <c r="V1048420" s="111"/>
      <c r="W1048420" s="111"/>
      <c r="X1048420" s="111"/>
      <c r="Y1048420" s="111"/>
      <c r="Z1048420" s="111"/>
      <c r="AB1048420" s="110"/>
      <c r="AC1048420" s="140"/>
    </row>
    <row r="1048421" s="109" customFormat="1" ht="10.5" spans="4:29">
      <c r="D1048421" s="110"/>
      <c r="F1048421" s="140"/>
      <c r="H1048421" s="111"/>
      <c r="I1048421" s="111"/>
      <c r="J1048421" s="111"/>
      <c r="K1048421" s="111"/>
      <c r="M1048421" s="111"/>
      <c r="N1048421" s="111"/>
      <c r="O1048421" s="111"/>
      <c r="P1048421" s="111"/>
      <c r="Q1048421" s="111"/>
      <c r="R1048421" s="111"/>
      <c r="S1048421" s="111"/>
      <c r="T1048421" s="111"/>
      <c r="U1048421" s="111"/>
      <c r="V1048421" s="111"/>
      <c r="W1048421" s="111"/>
      <c r="X1048421" s="111"/>
      <c r="Y1048421" s="111"/>
      <c r="Z1048421" s="111"/>
      <c r="AB1048421" s="110"/>
      <c r="AC1048421" s="140"/>
    </row>
    <row r="1048422" s="109" customFormat="1" ht="10.5" spans="4:29">
      <c r="D1048422" s="110"/>
      <c r="F1048422" s="140"/>
      <c r="H1048422" s="111"/>
      <c r="I1048422" s="111"/>
      <c r="J1048422" s="111"/>
      <c r="K1048422" s="111"/>
      <c r="M1048422" s="111"/>
      <c r="N1048422" s="111"/>
      <c r="O1048422" s="111"/>
      <c r="P1048422" s="111"/>
      <c r="Q1048422" s="111"/>
      <c r="R1048422" s="111"/>
      <c r="S1048422" s="111"/>
      <c r="T1048422" s="111"/>
      <c r="U1048422" s="111"/>
      <c r="V1048422" s="111"/>
      <c r="W1048422" s="111"/>
      <c r="X1048422" s="111"/>
      <c r="Y1048422" s="111"/>
      <c r="Z1048422" s="111"/>
      <c r="AB1048422" s="110"/>
      <c r="AC1048422" s="140"/>
    </row>
    <row r="1048423" s="109" customFormat="1" ht="10.5" spans="4:29">
      <c r="D1048423" s="110"/>
      <c r="F1048423" s="140"/>
      <c r="H1048423" s="111"/>
      <c r="I1048423" s="111"/>
      <c r="J1048423" s="111"/>
      <c r="K1048423" s="111"/>
      <c r="M1048423" s="111"/>
      <c r="N1048423" s="111"/>
      <c r="O1048423" s="111"/>
      <c r="P1048423" s="111"/>
      <c r="Q1048423" s="111"/>
      <c r="R1048423" s="111"/>
      <c r="S1048423" s="111"/>
      <c r="T1048423" s="111"/>
      <c r="U1048423" s="111"/>
      <c r="V1048423" s="111"/>
      <c r="W1048423" s="111"/>
      <c r="X1048423" s="111"/>
      <c r="Y1048423" s="111"/>
      <c r="Z1048423" s="111"/>
      <c r="AB1048423" s="110"/>
      <c r="AC1048423" s="140"/>
    </row>
    <row r="1048424" s="109" customFormat="1" ht="10.5" spans="4:29">
      <c r="D1048424" s="110"/>
      <c r="F1048424" s="140"/>
      <c r="H1048424" s="111"/>
      <c r="I1048424" s="111"/>
      <c r="J1048424" s="111"/>
      <c r="K1048424" s="111"/>
      <c r="M1048424" s="111"/>
      <c r="N1048424" s="111"/>
      <c r="O1048424" s="111"/>
      <c r="P1048424" s="111"/>
      <c r="Q1048424" s="111"/>
      <c r="R1048424" s="111"/>
      <c r="S1048424" s="111"/>
      <c r="T1048424" s="111"/>
      <c r="U1048424" s="111"/>
      <c r="V1048424" s="111"/>
      <c r="W1048424" s="111"/>
      <c r="X1048424" s="111"/>
      <c r="Y1048424" s="111"/>
      <c r="Z1048424" s="111"/>
      <c r="AB1048424" s="110"/>
      <c r="AC1048424" s="140"/>
    </row>
    <row r="1048425" s="109" customFormat="1" ht="10.5" spans="4:29">
      <c r="D1048425" s="110"/>
      <c r="F1048425" s="140"/>
      <c r="H1048425" s="111"/>
      <c r="I1048425" s="111"/>
      <c r="J1048425" s="111"/>
      <c r="K1048425" s="111"/>
      <c r="M1048425" s="111"/>
      <c r="N1048425" s="111"/>
      <c r="O1048425" s="111"/>
      <c r="P1048425" s="111"/>
      <c r="Q1048425" s="111"/>
      <c r="R1048425" s="111"/>
      <c r="S1048425" s="111"/>
      <c r="T1048425" s="111"/>
      <c r="U1048425" s="111"/>
      <c r="V1048425" s="111"/>
      <c r="W1048425" s="111"/>
      <c r="X1048425" s="111"/>
      <c r="Y1048425" s="111"/>
      <c r="Z1048425" s="111"/>
      <c r="AB1048425" s="110"/>
      <c r="AC1048425" s="140"/>
    </row>
    <row r="1048426" s="109" customFormat="1" ht="10.5" spans="4:29">
      <c r="D1048426" s="110"/>
      <c r="F1048426" s="140"/>
      <c r="H1048426" s="111"/>
      <c r="I1048426" s="111"/>
      <c r="J1048426" s="111"/>
      <c r="K1048426" s="111"/>
      <c r="M1048426" s="111"/>
      <c r="N1048426" s="111"/>
      <c r="O1048426" s="111"/>
      <c r="P1048426" s="111"/>
      <c r="Q1048426" s="111"/>
      <c r="R1048426" s="111"/>
      <c r="S1048426" s="111"/>
      <c r="T1048426" s="111"/>
      <c r="U1048426" s="111"/>
      <c r="V1048426" s="111"/>
      <c r="W1048426" s="111"/>
      <c r="X1048426" s="111"/>
      <c r="Y1048426" s="111"/>
      <c r="Z1048426" s="111"/>
      <c r="AB1048426" s="110"/>
      <c r="AC1048426" s="140"/>
    </row>
    <row r="1048427" s="109" customFormat="1" ht="10.5" spans="4:29">
      <c r="D1048427" s="110"/>
      <c r="F1048427" s="140"/>
      <c r="H1048427" s="111"/>
      <c r="I1048427" s="111"/>
      <c r="J1048427" s="111"/>
      <c r="K1048427" s="111"/>
      <c r="M1048427" s="111"/>
      <c r="N1048427" s="111"/>
      <c r="O1048427" s="111"/>
      <c r="P1048427" s="111"/>
      <c r="Q1048427" s="111"/>
      <c r="R1048427" s="111"/>
      <c r="S1048427" s="111"/>
      <c r="T1048427" s="111"/>
      <c r="U1048427" s="111"/>
      <c r="V1048427" s="111"/>
      <c r="W1048427" s="111"/>
      <c r="X1048427" s="111"/>
      <c r="Y1048427" s="111"/>
      <c r="Z1048427" s="111"/>
      <c r="AB1048427" s="110"/>
      <c r="AC1048427" s="140"/>
    </row>
    <row r="1048428" s="109" customFormat="1" ht="10.5" spans="4:29">
      <c r="D1048428" s="110"/>
      <c r="F1048428" s="140"/>
      <c r="H1048428" s="111"/>
      <c r="I1048428" s="111"/>
      <c r="J1048428" s="111"/>
      <c r="K1048428" s="111"/>
      <c r="M1048428" s="111"/>
      <c r="N1048428" s="111"/>
      <c r="O1048428" s="111"/>
      <c r="P1048428" s="111"/>
      <c r="Q1048428" s="111"/>
      <c r="R1048428" s="111"/>
      <c r="S1048428" s="111"/>
      <c r="T1048428" s="111"/>
      <c r="U1048428" s="111"/>
      <c r="V1048428" s="111"/>
      <c r="W1048428" s="111"/>
      <c r="X1048428" s="111"/>
      <c r="Y1048428" s="111"/>
      <c r="Z1048428" s="111"/>
      <c r="AB1048428" s="110"/>
      <c r="AC1048428" s="140"/>
    </row>
    <row r="1048429" s="109" customFormat="1" ht="10.5" spans="4:29">
      <c r="D1048429" s="110"/>
      <c r="F1048429" s="140"/>
      <c r="H1048429" s="111"/>
      <c r="I1048429" s="111"/>
      <c r="J1048429" s="111"/>
      <c r="K1048429" s="111"/>
      <c r="M1048429" s="111"/>
      <c r="N1048429" s="111"/>
      <c r="O1048429" s="111"/>
      <c r="P1048429" s="111"/>
      <c r="Q1048429" s="111"/>
      <c r="R1048429" s="111"/>
      <c r="S1048429" s="111"/>
      <c r="T1048429" s="111"/>
      <c r="U1048429" s="111"/>
      <c r="V1048429" s="111"/>
      <c r="W1048429" s="111"/>
      <c r="X1048429" s="111"/>
      <c r="Y1048429" s="111"/>
      <c r="Z1048429" s="111"/>
      <c r="AB1048429" s="110"/>
      <c r="AC1048429" s="140"/>
    </row>
    <row r="1048430" s="109" customFormat="1" ht="10.5" spans="4:29">
      <c r="D1048430" s="110"/>
      <c r="F1048430" s="140"/>
      <c r="H1048430" s="111"/>
      <c r="I1048430" s="111"/>
      <c r="J1048430" s="111"/>
      <c r="K1048430" s="111"/>
      <c r="M1048430" s="111"/>
      <c r="N1048430" s="111"/>
      <c r="O1048430" s="111"/>
      <c r="P1048430" s="111"/>
      <c r="Q1048430" s="111"/>
      <c r="R1048430" s="111"/>
      <c r="S1048430" s="111"/>
      <c r="T1048430" s="111"/>
      <c r="U1048430" s="111"/>
      <c r="V1048430" s="111"/>
      <c r="W1048430" s="111"/>
      <c r="X1048430" s="111"/>
      <c r="Y1048430" s="111"/>
      <c r="Z1048430" s="111"/>
      <c r="AB1048430" s="110"/>
      <c r="AC1048430" s="140"/>
    </row>
    <row r="1048431" s="109" customFormat="1" ht="10.5" spans="4:29">
      <c r="D1048431" s="110"/>
      <c r="F1048431" s="140"/>
      <c r="H1048431" s="111"/>
      <c r="I1048431" s="111"/>
      <c r="J1048431" s="111"/>
      <c r="K1048431" s="111"/>
      <c r="M1048431" s="111"/>
      <c r="N1048431" s="111"/>
      <c r="O1048431" s="111"/>
      <c r="P1048431" s="111"/>
      <c r="Q1048431" s="111"/>
      <c r="R1048431" s="111"/>
      <c r="S1048431" s="111"/>
      <c r="T1048431" s="111"/>
      <c r="U1048431" s="111"/>
      <c r="V1048431" s="111"/>
      <c r="W1048431" s="111"/>
      <c r="X1048431" s="111"/>
      <c r="Y1048431" s="111"/>
      <c r="Z1048431" s="111"/>
      <c r="AB1048431" s="110"/>
      <c r="AC1048431" s="140"/>
    </row>
    <row r="1048432" s="109" customFormat="1" ht="10.5" spans="4:29">
      <c r="D1048432" s="110"/>
      <c r="F1048432" s="140"/>
      <c r="H1048432" s="111"/>
      <c r="I1048432" s="111"/>
      <c r="J1048432" s="111"/>
      <c r="K1048432" s="111"/>
      <c r="M1048432" s="111"/>
      <c r="N1048432" s="111"/>
      <c r="O1048432" s="111"/>
      <c r="P1048432" s="111"/>
      <c r="Q1048432" s="111"/>
      <c r="R1048432" s="111"/>
      <c r="S1048432" s="111"/>
      <c r="T1048432" s="111"/>
      <c r="U1048432" s="111"/>
      <c r="V1048432" s="111"/>
      <c r="W1048432" s="111"/>
      <c r="X1048432" s="111"/>
      <c r="Y1048432" s="111"/>
      <c r="Z1048432" s="111"/>
      <c r="AB1048432" s="110"/>
      <c r="AC1048432" s="140"/>
    </row>
    <row r="1048433" s="109" customFormat="1" ht="10.5" spans="4:29">
      <c r="D1048433" s="110"/>
      <c r="F1048433" s="140"/>
      <c r="H1048433" s="111"/>
      <c r="I1048433" s="111"/>
      <c r="J1048433" s="111"/>
      <c r="K1048433" s="111"/>
      <c r="M1048433" s="111"/>
      <c r="N1048433" s="111"/>
      <c r="O1048433" s="111"/>
      <c r="P1048433" s="111"/>
      <c r="Q1048433" s="111"/>
      <c r="R1048433" s="111"/>
      <c r="S1048433" s="111"/>
      <c r="T1048433" s="111"/>
      <c r="U1048433" s="111"/>
      <c r="V1048433" s="111"/>
      <c r="W1048433" s="111"/>
      <c r="X1048433" s="111"/>
      <c r="Y1048433" s="111"/>
      <c r="Z1048433" s="111"/>
      <c r="AB1048433" s="110"/>
      <c r="AC1048433" s="140"/>
    </row>
    <row r="1048434" s="109" customFormat="1" ht="10.5" spans="4:29">
      <c r="D1048434" s="110"/>
      <c r="F1048434" s="140"/>
      <c r="H1048434" s="111"/>
      <c r="I1048434" s="111"/>
      <c r="J1048434" s="111"/>
      <c r="K1048434" s="111"/>
      <c r="M1048434" s="111"/>
      <c r="N1048434" s="111"/>
      <c r="O1048434" s="111"/>
      <c r="P1048434" s="111"/>
      <c r="Q1048434" s="111"/>
      <c r="R1048434" s="111"/>
      <c r="S1048434" s="111"/>
      <c r="T1048434" s="111"/>
      <c r="U1048434" s="111"/>
      <c r="V1048434" s="111"/>
      <c r="W1048434" s="111"/>
      <c r="X1048434" s="111"/>
      <c r="Y1048434" s="111"/>
      <c r="Z1048434" s="111"/>
      <c r="AB1048434" s="110"/>
      <c r="AC1048434" s="140"/>
    </row>
    <row r="1048435" s="109" customFormat="1" ht="10.5" spans="4:29">
      <c r="D1048435" s="110"/>
      <c r="F1048435" s="140"/>
      <c r="H1048435" s="111"/>
      <c r="I1048435" s="111"/>
      <c r="J1048435" s="111"/>
      <c r="K1048435" s="111"/>
      <c r="M1048435" s="111"/>
      <c r="N1048435" s="111"/>
      <c r="O1048435" s="111"/>
      <c r="P1048435" s="111"/>
      <c r="Q1048435" s="111"/>
      <c r="R1048435" s="111"/>
      <c r="S1048435" s="111"/>
      <c r="T1048435" s="111"/>
      <c r="U1048435" s="111"/>
      <c r="V1048435" s="111"/>
      <c r="W1048435" s="111"/>
      <c r="X1048435" s="111"/>
      <c r="Y1048435" s="111"/>
      <c r="Z1048435" s="111"/>
      <c r="AB1048435" s="110"/>
      <c r="AC1048435" s="140"/>
    </row>
    <row r="1048436" s="109" customFormat="1" ht="10.5" spans="4:29">
      <c r="D1048436" s="110"/>
      <c r="F1048436" s="140"/>
      <c r="H1048436" s="111"/>
      <c r="I1048436" s="111"/>
      <c r="J1048436" s="111"/>
      <c r="K1048436" s="111"/>
      <c r="M1048436" s="111"/>
      <c r="N1048436" s="111"/>
      <c r="O1048436" s="111"/>
      <c r="P1048436" s="111"/>
      <c r="Q1048436" s="111"/>
      <c r="R1048436" s="111"/>
      <c r="S1048436" s="111"/>
      <c r="T1048436" s="111"/>
      <c r="U1048436" s="111"/>
      <c r="V1048436" s="111"/>
      <c r="W1048436" s="111"/>
      <c r="X1048436" s="111"/>
      <c r="Y1048436" s="111"/>
      <c r="Z1048436" s="111"/>
      <c r="AB1048436" s="110"/>
      <c r="AC1048436" s="140"/>
    </row>
    <row r="1048437" s="109" customFormat="1" ht="10.5" spans="4:29">
      <c r="D1048437" s="110"/>
      <c r="F1048437" s="140"/>
      <c r="H1048437" s="111"/>
      <c r="I1048437" s="111"/>
      <c r="J1048437" s="111"/>
      <c r="K1048437" s="111"/>
      <c r="M1048437" s="111"/>
      <c r="N1048437" s="111"/>
      <c r="O1048437" s="111"/>
      <c r="P1048437" s="111"/>
      <c r="Q1048437" s="111"/>
      <c r="R1048437" s="111"/>
      <c r="S1048437" s="111"/>
      <c r="T1048437" s="111"/>
      <c r="U1048437" s="111"/>
      <c r="V1048437" s="111"/>
      <c r="W1048437" s="111"/>
      <c r="X1048437" s="111"/>
      <c r="Y1048437" s="111"/>
      <c r="Z1048437" s="111"/>
      <c r="AB1048437" s="110"/>
      <c r="AC1048437" s="140"/>
    </row>
    <row r="1048438" s="109" customFormat="1" ht="10.5" spans="4:29">
      <c r="D1048438" s="110"/>
      <c r="F1048438" s="140"/>
      <c r="H1048438" s="111"/>
      <c r="I1048438" s="111"/>
      <c r="J1048438" s="111"/>
      <c r="K1048438" s="111"/>
      <c r="M1048438" s="111"/>
      <c r="N1048438" s="111"/>
      <c r="O1048438" s="111"/>
      <c r="P1048438" s="111"/>
      <c r="Q1048438" s="111"/>
      <c r="R1048438" s="111"/>
      <c r="S1048438" s="111"/>
      <c r="T1048438" s="111"/>
      <c r="U1048438" s="111"/>
      <c r="V1048438" s="111"/>
      <c r="W1048438" s="111"/>
      <c r="X1048438" s="111"/>
      <c r="Y1048438" s="111"/>
      <c r="Z1048438" s="111"/>
      <c r="AB1048438" s="110"/>
      <c r="AC1048438" s="140"/>
    </row>
    <row r="1048439" s="109" customFormat="1" ht="10.5" spans="4:29">
      <c r="D1048439" s="110"/>
      <c r="F1048439" s="140"/>
      <c r="H1048439" s="111"/>
      <c r="I1048439" s="111"/>
      <c r="J1048439" s="111"/>
      <c r="K1048439" s="111"/>
      <c r="M1048439" s="111"/>
      <c r="N1048439" s="111"/>
      <c r="O1048439" s="111"/>
      <c r="P1048439" s="111"/>
      <c r="Q1048439" s="111"/>
      <c r="R1048439" s="111"/>
      <c r="S1048439" s="111"/>
      <c r="T1048439" s="111"/>
      <c r="U1048439" s="111"/>
      <c r="V1048439" s="111"/>
      <c r="W1048439" s="111"/>
      <c r="X1048439" s="111"/>
      <c r="Y1048439" s="111"/>
      <c r="Z1048439" s="111"/>
      <c r="AB1048439" s="110"/>
      <c r="AC1048439" s="140"/>
    </row>
    <row r="1048440" s="109" customFormat="1" ht="10.5" spans="4:29">
      <c r="D1048440" s="110"/>
      <c r="F1048440" s="140"/>
      <c r="H1048440" s="111"/>
      <c r="I1048440" s="111"/>
      <c r="J1048440" s="111"/>
      <c r="K1048440" s="111"/>
      <c r="M1048440" s="111"/>
      <c r="N1048440" s="111"/>
      <c r="O1048440" s="111"/>
      <c r="P1048440" s="111"/>
      <c r="Q1048440" s="111"/>
      <c r="R1048440" s="111"/>
      <c r="S1048440" s="111"/>
      <c r="T1048440" s="111"/>
      <c r="U1048440" s="111"/>
      <c r="V1048440" s="111"/>
      <c r="W1048440" s="111"/>
      <c r="X1048440" s="111"/>
      <c r="Y1048440" s="111"/>
      <c r="Z1048440" s="111"/>
      <c r="AB1048440" s="110"/>
      <c r="AC1048440" s="140"/>
    </row>
    <row r="1048441" s="109" customFormat="1" ht="10.5" spans="4:29">
      <c r="D1048441" s="110"/>
      <c r="F1048441" s="140"/>
      <c r="H1048441" s="111"/>
      <c r="I1048441" s="111"/>
      <c r="J1048441" s="111"/>
      <c r="K1048441" s="111"/>
      <c r="M1048441" s="111"/>
      <c r="N1048441" s="111"/>
      <c r="O1048441" s="111"/>
      <c r="P1048441" s="111"/>
      <c r="Q1048441" s="111"/>
      <c r="R1048441" s="111"/>
      <c r="S1048441" s="111"/>
      <c r="T1048441" s="111"/>
      <c r="U1048441" s="111"/>
      <c r="V1048441" s="111"/>
      <c r="W1048441" s="111"/>
      <c r="X1048441" s="111"/>
      <c r="Y1048441" s="111"/>
      <c r="Z1048441" s="111"/>
      <c r="AB1048441" s="110"/>
      <c r="AC1048441" s="140"/>
    </row>
    <row r="1048442" s="109" customFormat="1" ht="10.5" spans="4:29">
      <c r="D1048442" s="110"/>
      <c r="F1048442" s="140"/>
      <c r="H1048442" s="111"/>
      <c r="I1048442" s="111"/>
      <c r="J1048442" s="111"/>
      <c r="K1048442" s="111"/>
      <c r="M1048442" s="111"/>
      <c r="N1048442" s="111"/>
      <c r="O1048442" s="111"/>
      <c r="P1048442" s="111"/>
      <c r="Q1048442" s="111"/>
      <c r="R1048442" s="111"/>
      <c r="S1048442" s="111"/>
      <c r="T1048442" s="111"/>
      <c r="U1048442" s="111"/>
      <c r="V1048442" s="111"/>
      <c r="W1048442" s="111"/>
      <c r="X1048442" s="111"/>
      <c r="Y1048442" s="111"/>
      <c r="Z1048442" s="111"/>
      <c r="AB1048442" s="110"/>
      <c r="AC1048442" s="140"/>
    </row>
    <row r="1048443" s="109" customFormat="1" ht="10.5" spans="4:29">
      <c r="D1048443" s="110"/>
      <c r="F1048443" s="140"/>
      <c r="H1048443" s="111"/>
      <c r="I1048443" s="111"/>
      <c r="J1048443" s="111"/>
      <c r="K1048443" s="111"/>
      <c r="M1048443" s="111"/>
      <c r="N1048443" s="111"/>
      <c r="O1048443" s="111"/>
      <c r="P1048443" s="111"/>
      <c r="Q1048443" s="111"/>
      <c r="R1048443" s="111"/>
      <c r="S1048443" s="111"/>
      <c r="T1048443" s="111"/>
      <c r="U1048443" s="111"/>
      <c r="V1048443" s="111"/>
      <c r="W1048443" s="111"/>
      <c r="X1048443" s="111"/>
      <c r="Y1048443" s="111"/>
      <c r="Z1048443" s="111"/>
      <c r="AB1048443" s="110"/>
      <c r="AC1048443" s="140"/>
    </row>
    <row r="1048444" s="109" customFormat="1" ht="10.5" spans="4:29">
      <c r="D1048444" s="110"/>
      <c r="F1048444" s="140"/>
      <c r="H1048444" s="111"/>
      <c r="I1048444" s="111"/>
      <c r="J1048444" s="111"/>
      <c r="K1048444" s="111"/>
      <c r="M1048444" s="111"/>
      <c r="N1048444" s="111"/>
      <c r="O1048444" s="111"/>
      <c r="P1048444" s="111"/>
      <c r="Q1048444" s="111"/>
      <c r="R1048444" s="111"/>
      <c r="S1048444" s="111"/>
      <c r="T1048444" s="111"/>
      <c r="U1048444" s="111"/>
      <c r="V1048444" s="111"/>
      <c r="W1048444" s="111"/>
      <c r="X1048444" s="111"/>
      <c r="Y1048444" s="111"/>
      <c r="Z1048444" s="111"/>
      <c r="AB1048444" s="110"/>
      <c r="AC1048444" s="140"/>
    </row>
    <row r="1048445" s="109" customFormat="1" ht="10.5" spans="4:29">
      <c r="D1048445" s="110"/>
      <c r="F1048445" s="140"/>
      <c r="H1048445" s="111"/>
      <c r="I1048445" s="111"/>
      <c r="J1048445" s="111"/>
      <c r="K1048445" s="111"/>
      <c r="M1048445" s="111"/>
      <c r="N1048445" s="111"/>
      <c r="O1048445" s="111"/>
      <c r="P1048445" s="111"/>
      <c r="Q1048445" s="111"/>
      <c r="R1048445" s="111"/>
      <c r="S1048445" s="111"/>
      <c r="T1048445" s="111"/>
      <c r="U1048445" s="111"/>
      <c r="V1048445" s="111"/>
      <c r="W1048445" s="111"/>
      <c r="X1048445" s="111"/>
      <c r="Y1048445" s="111"/>
      <c r="Z1048445" s="111"/>
      <c r="AB1048445" s="110"/>
      <c r="AC1048445" s="140"/>
    </row>
    <row r="1048446" s="109" customFormat="1" ht="10.5" spans="4:29">
      <c r="D1048446" s="110"/>
      <c r="F1048446" s="140"/>
      <c r="H1048446" s="111"/>
      <c r="I1048446" s="111"/>
      <c r="J1048446" s="111"/>
      <c r="K1048446" s="111"/>
      <c r="M1048446" s="111"/>
      <c r="N1048446" s="111"/>
      <c r="O1048446" s="111"/>
      <c r="P1048446" s="111"/>
      <c r="Q1048446" s="111"/>
      <c r="R1048446" s="111"/>
      <c r="S1048446" s="111"/>
      <c r="T1048446" s="111"/>
      <c r="U1048446" s="111"/>
      <c r="V1048446" s="111"/>
      <c r="W1048446" s="111"/>
      <c r="X1048446" s="111"/>
      <c r="Y1048446" s="111"/>
      <c r="Z1048446" s="111"/>
      <c r="AB1048446" s="110"/>
      <c r="AC1048446" s="140"/>
    </row>
    <row r="1048447" s="109" customFormat="1" ht="10.5" spans="4:29">
      <c r="D1048447" s="110"/>
      <c r="F1048447" s="140"/>
      <c r="H1048447" s="111"/>
      <c r="I1048447" s="111"/>
      <c r="J1048447" s="111"/>
      <c r="K1048447" s="111"/>
      <c r="M1048447" s="111"/>
      <c r="N1048447" s="111"/>
      <c r="O1048447" s="111"/>
      <c r="P1048447" s="111"/>
      <c r="Q1048447" s="111"/>
      <c r="R1048447" s="111"/>
      <c r="S1048447" s="111"/>
      <c r="T1048447" s="111"/>
      <c r="U1048447" s="111"/>
      <c r="V1048447" s="111"/>
      <c r="W1048447" s="111"/>
      <c r="X1048447" s="111"/>
      <c r="Y1048447" s="111"/>
      <c r="Z1048447" s="111"/>
      <c r="AB1048447" s="110"/>
      <c r="AC1048447" s="140"/>
    </row>
    <row r="1048448" s="109" customFormat="1" ht="10.5" spans="4:29">
      <c r="D1048448" s="110"/>
      <c r="F1048448" s="140"/>
      <c r="H1048448" s="111"/>
      <c r="I1048448" s="111"/>
      <c r="J1048448" s="111"/>
      <c r="K1048448" s="111"/>
      <c r="M1048448" s="111"/>
      <c r="N1048448" s="111"/>
      <c r="O1048448" s="111"/>
      <c r="P1048448" s="111"/>
      <c r="Q1048448" s="111"/>
      <c r="R1048448" s="111"/>
      <c r="S1048448" s="111"/>
      <c r="T1048448" s="111"/>
      <c r="U1048448" s="111"/>
      <c r="V1048448" s="111"/>
      <c r="W1048448" s="111"/>
      <c r="X1048448" s="111"/>
      <c r="Y1048448" s="111"/>
      <c r="Z1048448" s="111"/>
      <c r="AB1048448" s="110"/>
      <c r="AC1048448" s="140"/>
    </row>
    <row r="1048449" s="109" customFormat="1" ht="10.5" spans="4:29">
      <c r="D1048449" s="110"/>
      <c r="F1048449" s="140"/>
      <c r="H1048449" s="111"/>
      <c r="I1048449" s="111"/>
      <c r="J1048449" s="111"/>
      <c r="K1048449" s="111"/>
      <c r="M1048449" s="111"/>
      <c r="N1048449" s="111"/>
      <c r="O1048449" s="111"/>
      <c r="P1048449" s="111"/>
      <c r="Q1048449" s="111"/>
      <c r="R1048449" s="111"/>
      <c r="S1048449" s="111"/>
      <c r="T1048449" s="111"/>
      <c r="U1048449" s="111"/>
      <c r="V1048449" s="111"/>
      <c r="W1048449" s="111"/>
      <c r="X1048449" s="111"/>
      <c r="Y1048449" s="111"/>
      <c r="Z1048449" s="111"/>
      <c r="AB1048449" s="110"/>
      <c r="AC1048449" s="140"/>
    </row>
    <row r="1048450" s="109" customFormat="1" ht="10.5" spans="4:29">
      <c r="D1048450" s="110"/>
      <c r="F1048450" s="140"/>
      <c r="H1048450" s="111"/>
      <c r="I1048450" s="111"/>
      <c r="J1048450" s="111"/>
      <c r="K1048450" s="111"/>
      <c r="M1048450" s="111"/>
      <c r="N1048450" s="111"/>
      <c r="O1048450" s="111"/>
      <c r="P1048450" s="111"/>
      <c r="Q1048450" s="111"/>
      <c r="R1048450" s="111"/>
      <c r="S1048450" s="111"/>
      <c r="T1048450" s="111"/>
      <c r="U1048450" s="111"/>
      <c r="V1048450" s="111"/>
      <c r="W1048450" s="111"/>
      <c r="X1048450" s="111"/>
      <c r="Y1048450" s="111"/>
      <c r="Z1048450" s="111"/>
      <c r="AB1048450" s="110"/>
      <c r="AC1048450" s="140"/>
    </row>
    <row r="1048451" s="109" customFormat="1" ht="10.5" spans="4:29">
      <c r="D1048451" s="110"/>
      <c r="F1048451" s="140"/>
      <c r="H1048451" s="111"/>
      <c r="I1048451" s="111"/>
      <c r="J1048451" s="111"/>
      <c r="K1048451" s="111"/>
      <c r="M1048451" s="111"/>
      <c r="N1048451" s="111"/>
      <c r="O1048451" s="111"/>
      <c r="P1048451" s="111"/>
      <c r="Q1048451" s="111"/>
      <c r="R1048451" s="111"/>
      <c r="S1048451" s="111"/>
      <c r="T1048451" s="111"/>
      <c r="U1048451" s="111"/>
      <c r="V1048451" s="111"/>
      <c r="W1048451" s="111"/>
      <c r="X1048451" s="111"/>
      <c r="Y1048451" s="111"/>
      <c r="Z1048451" s="111"/>
      <c r="AB1048451" s="110"/>
      <c r="AC1048451" s="140"/>
    </row>
    <row r="1048452" s="109" customFormat="1" ht="10.5" spans="4:29">
      <c r="D1048452" s="110"/>
      <c r="F1048452" s="140"/>
      <c r="H1048452" s="111"/>
      <c r="I1048452" s="111"/>
      <c r="J1048452" s="111"/>
      <c r="K1048452" s="111"/>
      <c r="M1048452" s="111"/>
      <c r="N1048452" s="111"/>
      <c r="O1048452" s="111"/>
      <c r="P1048452" s="111"/>
      <c r="Q1048452" s="111"/>
      <c r="R1048452" s="111"/>
      <c r="S1048452" s="111"/>
      <c r="T1048452" s="111"/>
      <c r="U1048452" s="111"/>
      <c r="V1048452" s="111"/>
      <c r="W1048452" s="111"/>
      <c r="X1048452" s="111"/>
      <c r="Y1048452" s="111"/>
      <c r="Z1048452" s="111"/>
      <c r="AB1048452" s="110"/>
      <c r="AC1048452" s="140"/>
    </row>
    <row r="1048453" s="109" customFormat="1" ht="10.5" spans="4:29">
      <c r="D1048453" s="110"/>
      <c r="F1048453" s="140"/>
      <c r="H1048453" s="111"/>
      <c r="I1048453" s="111"/>
      <c r="J1048453" s="111"/>
      <c r="K1048453" s="111"/>
      <c r="M1048453" s="111"/>
      <c r="N1048453" s="111"/>
      <c r="O1048453" s="111"/>
      <c r="P1048453" s="111"/>
      <c r="Q1048453" s="111"/>
      <c r="R1048453" s="111"/>
      <c r="S1048453" s="111"/>
      <c r="T1048453" s="111"/>
      <c r="U1048453" s="111"/>
      <c r="V1048453" s="111"/>
      <c r="W1048453" s="111"/>
      <c r="X1048453" s="111"/>
      <c r="Y1048453" s="111"/>
      <c r="Z1048453" s="111"/>
      <c r="AB1048453" s="110"/>
      <c r="AC1048453" s="140"/>
    </row>
    <row r="1048454" s="109" customFormat="1" ht="10.5" spans="4:29">
      <c r="D1048454" s="110"/>
      <c r="F1048454" s="140"/>
      <c r="H1048454" s="111"/>
      <c r="I1048454" s="111"/>
      <c r="J1048454" s="111"/>
      <c r="K1048454" s="111"/>
      <c r="M1048454" s="111"/>
      <c r="N1048454" s="111"/>
      <c r="O1048454" s="111"/>
      <c r="P1048454" s="111"/>
      <c r="Q1048454" s="111"/>
      <c r="R1048454" s="111"/>
      <c r="S1048454" s="111"/>
      <c r="T1048454" s="111"/>
      <c r="U1048454" s="111"/>
      <c r="V1048454" s="111"/>
      <c r="W1048454" s="111"/>
      <c r="X1048454" s="111"/>
      <c r="Y1048454" s="111"/>
      <c r="Z1048454" s="111"/>
      <c r="AB1048454" s="110"/>
      <c r="AC1048454" s="140"/>
    </row>
    <row r="1048455" s="109" customFormat="1" ht="10.5" spans="4:29">
      <c r="D1048455" s="110"/>
      <c r="F1048455" s="140"/>
      <c r="H1048455" s="111"/>
      <c r="I1048455" s="111"/>
      <c r="J1048455" s="111"/>
      <c r="K1048455" s="111"/>
      <c r="M1048455" s="111"/>
      <c r="N1048455" s="111"/>
      <c r="O1048455" s="111"/>
      <c r="P1048455" s="111"/>
      <c r="Q1048455" s="111"/>
      <c r="R1048455" s="111"/>
      <c r="S1048455" s="111"/>
      <c r="T1048455" s="111"/>
      <c r="U1048455" s="111"/>
      <c r="V1048455" s="111"/>
      <c r="W1048455" s="111"/>
      <c r="X1048455" s="111"/>
      <c r="Y1048455" s="111"/>
      <c r="Z1048455" s="111"/>
      <c r="AB1048455" s="110"/>
      <c r="AC1048455" s="140"/>
    </row>
    <row r="1048456" s="109" customFormat="1" ht="10.5" spans="4:29">
      <c r="D1048456" s="110"/>
      <c r="F1048456" s="140"/>
      <c r="H1048456" s="111"/>
      <c r="I1048456" s="111"/>
      <c r="J1048456" s="111"/>
      <c r="K1048456" s="111"/>
      <c r="M1048456" s="111"/>
      <c r="N1048456" s="111"/>
      <c r="O1048456" s="111"/>
      <c r="P1048456" s="111"/>
      <c r="Q1048456" s="111"/>
      <c r="R1048456" s="111"/>
      <c r="S1048456" s="111"/>
      <c r="T1048456" s="111"/>
      <c r="U1048456" s="111"/>
      <c r="V1048456" s="111"/>
      <c r="W1048456" s="111"/>
      <c r="X1048456" s="111"/>
      <c r="Y1048456" s="111"/>
      <c r="Z1048456" s="111"/>
      <c r="AB1048456" s="110"/>
      <c r="AC1048456" s="140"/>
    </row>
    <row r="1048457" s="109" customFormat="1" ht="10.5" spans="4:29">
      <c r="D1048457" s="110"/>
      <c r="F1048457" s="140"/>
      <c r="H1048457" s="111"/>
      <c r="I1048457" s="111"/>
      <c r="J1048457" s="111"/>
      <c r="K1048457" s="111"/>
      <c r="M1048457" s="111"/>
      <c r="N1048457" s="111"/>
      <c r="O1048457" s="111"/>
      <c r="P1048457" s="111"/>
      <c r="Q1048457" s="111"/>
      <c r="R1048457" s="111"/>
      <c r="S1048457" s="111"/>
      <c r="T1048457" s="111"/>
      <c r="U1048457" s="111"/>
      <c r="V1048457" s="111"/>
      <c r="W1048457" s="111"/>
      <c r="X1048457" s="111"/>
      <c r="Y1048457" s="111"/>
      <c r="Z1048457" s="111"/>
      <c r="AB1048457" s="110"/>
      <c r="AC1048457" s="140"/>
    </row>
    <row r="1048458" s="109" customFormat="1" ht="10.5" spans="4:29">
      <c r="D1048458" s="110"/>
      <c r="F1048458" s="140"/>
      <c r="H1048458" s="111"/>
      <c r="I1048458" s="111"/>
      <c r="J1048458" s="111"/>
      <c r="K1048458" s="111"/>
      <c r="M1048458" s="111"/>
      <c r="N1048458" s="111"/>
      <c r="O1048458" s="111"/>
      <c r="P1048458" s="111"/>
      <c r="Q1048458" s="111"/>
      <c r="R1048458" s="111"/>
      <c r="S1048458" s="111"/>
      <c r="T1048458" s="111"/>
      <c r="U1048458" s="111"/>
      <c r="V1048458" s="111"/>
      <c r="W1048458" s="111"/>
      <c r="X1048458" s="111"/>
      <c r="Y1048458" s="111"/>
      <c r="Z1048458" s="111"/>
      <c r="AB1048458" s="110"/>
      <c r="AC1048458" s="140"/>
    </row>
    <row r="1048459" s="109" customFormat="1" ht="10.5" spans="4:29">
      <c r="D1048459" s="110"/>
      <c r="F1048459" s="140"/>
      <c r="H1048459" s="111"/>
      <c r="I1048459" s="111"/>
      <c r="J1048459" s="111"/>
      <c r="K1048459" s="111"/>
      <c r="M1048459" s="111"/>
      <c r="N1048459" s="111"/>
      <c r="O1048459" s="111"/>
      <c r="P1048459" s="111"/>
      <c r="Q1048459" s="111"/>
      <c r="R1048459" s="111"/>
      <c r="S1048459" s="111"/>
      <c r="T1048459" s="111"/>
      <c r="U1048459" s="111"/>
      <c r="V1048459" s="111"/>
      <c r="W1048459" s="111"/>
      <c r="X1048459" s="111"/>
      <c r="Y1048459" s="111"/>
      <c r="Z1048459" s="111"/>
      <c r="AB1048459" s="110"/>
      <c r="AC1048459" s="140"/>
    </row>
    <row r="1048460" s="109" customFormat="1" ht="10.5" spans="4:29">
      <c r="D1048460" s="110"/>
      <c r="F1048460" s="140"/>
      <c r="H1048460" s="111"/>
      <c r="I1048460" s="111"/>
      <c r="J1048460" s="111"/>
      <c r="K1048460" s="111"/>
      <c r="M1048460" s="111"/>
      <c r="N1048460" s="111"/>
      <c r="O1048460" s="111"/>
      <c r="P1048460" s="111"/>
      <c r="Q1048460" s="111"/>
      <c r="R1048460" s="111"/>
      <c r="S1048460" s="111"/>
      <c r="T1048460" s="111"/>
      <c r="U1048460" s="111"/>
      <c r="V1048460" s="111"/>
      <c r="W1048460" s="111"/>
      <c r="X1048460" s="111"/>
      <c r="Y1048460" s="111"/>
      <c r="Z1048460" s="111"/>
      <c r="AB1048460" s="110"/>
      <c r="AC1048460" s="140"/>
    </row>
    <row r="1048461" s="109" customFormat="1" ht="10.5" spans="4:29">
      <c r="D1048461" s="110"/>
      <c r="F1048461" s="140"/>
      <c r="H1048461" s="111"/>
      <c r="I1048461" s="111"/>
      <c r="J1048461" s="111"/>
      <c r="K1048461" s="111"/>
      <c r="M1048461" s="111"/>
      <c r="N1048461" s="111"/>
      <c r="O1048461" s="111"/>
      <c r="P1048461" s="111"/>
      <c r="Q1048461" s="111"/>
      <c r="R1048461" s="111"/>
      <c r="S1048461" s="111"/>
      <c r="T1048461" s="111"/>
      <c r="U1048461" s="111"/>
      <c r="V1048461" s="111"/>
      <c r="W1048461" s="111"/>
      <c r="X1048461" s="111"/>
      <c r="Y1048461" s="111"/>
      <c r="Z1048461" s="111"/>
      <c r="AB1048461" s="110"/>
      <c r="AC1048461" s="140"/>
    </row>
    <row r="1048462" s="109" customFormat="1" ht="10.5" spans="4:29">
      <c r="D1048462" s="110"/>
      <c r="F1048462" s="140"/>
      <c r="H1048462" s="111"/>
      <c r="I1048462" s="111"/>
      <c r="J1048462" s="111"/>
      <c r="K1048462" s="111"/>
      <c r="M1048462" s="111"/>
      <c r="N1048462" s="111"/>
      <c r="O1048462" s="111"/>
      <c r="P1048462" s="111"/>
      <c r="Q1048462" s="111"/>
      <c r="R1048462" s="111"/>
      <c r="S1048462" s="111"/>
      <c r="T1048462" s="111"/>
      <c r="U1048462" s="111"/>
      <c r="V1048462" s="111"/>
      <c r="W1048462" s="111"/>
      <c r="X1048462" s="111"/>
      <c r="Y1048462" s="111"/>
      <c r="Z1048462" s="111"/>
      <c r="AB1048462" s="110"/>
      <c r="AC1048462" s="140"/>
    </row>
    <row r="1048463" s="109" customFormat="1" ht="10.5" spans="4:29">
      <c r="D1048463" s="110"/>
      <c r="F1048463" s="140"/>
      <c r="H1048463" s="111"/>
      <c r="I1048463" s="111"/>
      <c r="J1048463" s="111"/>
      <c r="K1048463" s="111"/>
      <c r="M1048463" s="111"/>
      <c r="N1048463" s="111"/>
      <c r="O1048463" s="111"/>
      <c r="P1048463" s="111"/>
      <c r="Q1048463" s="111"/>
      <c r="R1048463" s="111"/>
      <c r="S1048463" s="111"/>
      <c r="T1048463" s="111"/>
      <c r="U1048463" s="111"/>
      <c r="V1048463" s="111"/>
      <c r="W1048463" s="111"/>
      <c r="X1048463" s="111"/>
      <c r="Y1048463" s="111"/>
      <c r="Z1048463" s="111"/>
      <c r="AB1048463" s="110"/>
      <c r="AC1048463" s="140"/>
    </row>
    <row r="1048464" s="109" customFormat="1" ht="10.5" spans="4:29">
      <c r="D1048464" s="110"/>
      <c r="F1048464" s="140"/>
      <c r="H1048464" s="111"/>
      <c r="I1048464" s="111"/>
      <c r="J1048464" s="111"/>
      <c r="K1048464" s="111"/>
      <c r="M1048464" s="111"/>
      <c r="N1048464" s="111"/>
      <c r="O1048464" s="111"/>
      <c r="P1048464" s="111"/>
      <c r="Q1048464" s="111"/>
      <c r="R1048464" s="111"/>
      <c r="S1048464" s="111"/>
      <c r="T1048464" s="111"/>
      <c r="U1048464" s="111"/>
      <c r="V1048464" s="111"/>
      <c r="W1048464" s="111"/>
      <c r="X1048464" s="111"/>
      <c r="Y1048464" s="111"/>
      <c r="Z1048464" s="111"/>
      <c r="AB1048464" s="110"/>
      <c r="AC1048464" s="140"/>
    </row>
    <row r="1048465" s="109" customFormat="1" ht="10.5" spans="4:29">
      <c r="D1048465" s="110"/>
      <c r="F1048465" s="140"/>
      <c r="H1048465" s="111"/>
      <c r="I1048465" s="111"/>
      <c r="J1048465" s="111"/>
      <c r="K1048465" s="111"/>
      <c r="M1048465" s="111"/>
      <c r="N1048465" s="111"/>
      <c r="O1048465" s="111"/>
      <c r="P1048465" s="111"/>
      <c r="Q1048465" s="111"/>
      <c r="R1048465" s="111"/>
      <c r="S1048465" s="111"/>
      <c r="T1048465" s="111"/>
      <c r="U1048465" s="111"/>
      <c r="V1048465" s="111"/>
      <c r="W1048465" s="111"/>
      <c r="X1048465" s="111"/>
      <c r="Y1048465" s="111"/>
      <c r="Z1048465" s="111"/>
      <c r="AB1048465" s="110"/>
      <c r="AC1048465" s="140"/>
    </row>
    <row r="1048466" s="109" customFormat="1" ht="10.5" spans="4:29">
      <c r="D1048466" s="110"/>
      <c r="F1048466" s="140"/>
      <c r="H1048466" s="111"/>
      <c r="I1048466" s="111"/>
      <c r="J1048466" s="111"/>
      <c r="K1048466" s="111"/>
      <c r="M1048466" s="111"/>
      <c r="N1048466" s="111"/>
      <c r="O1048466" s="111"/>
      <c r="P1048466" s="111"/>
      <c r="Q1048466" s="111"/>
      <c r="R1048466" s="111"/>
      <c r="S1048466" s="111"/>
      <c r="T1048466" s="111"/>
      <c r="U1048466" s="111"/>
      <c r="V1048466" s="111"/>
      <c r="W1048466" s="111"/>
      <c r="X1048466" s="111"/>
      <c r="Y1048466" s="111"/>
      <c r="Z1048466" s="111"/>
      <c r="AB1048466" s="110"/>
      <c r="AC1048466" s="140"/>
    </row>
    <row r="1048467" s="109" customFormat="1" ht="10.5" spans="4:29">
      <c r="D1048467" s="110"/>
      <c r="F1048467" s="140"/>
      <c r="H1048467" s="111"/>
      <c r="I1048467" s="111"/>
      <c r="J1048467" s="111"/>
      <c r="K1048467" s="111"/>
      <c r="M1048467" s="111"/>
      <c r="N1048467" s="111"/>
      <c r="O1048467" s="111"/>
      <c r="P1048467" s="111"/>
      <c r="Q1048467" s="111"/>
      <c r="R1048467" s="111"/>
      <c r="S1048467" s="111"/>
      <c r="T1048467" s="111"/>
      <c r="U1048467" s="111"/>
      <c r="V1048467" s="111"/>
      <c r="W1048467" s="111"/>
      <c r="X1048467" s="111"/>
      <c r="Y1048467" s="111"/>
      <c r="Z1048467" s="111"/>
      <c r="AB1048467" s="110"/>
      <c r="AC1048467" s="140"/>
    </row>
    <row r="1048468" s="109" customFormat="1" ht="10.5" spans="4:29">
      <c r="D1048468" s="110"/>
      <c r="F1048468" s="140"/>
      <c r="H1048468" s="111"/>
      <c r="I1048468" s="111"/>
      <c r="J1048468" s="111"/>
      <c r="K1048468" s="111"/>
      <c r="M1048468" s="111"/>
      <c r="N1048468" s="111"/>
      <c r="O1048468" s="111"/>
      <c r="P1048468" s="111"/>
      <c r="Q1048468" s="111"/>
      <c r="R1048468" s="111"/>
      <c r="S1048468" s="111"/>
      <c r="T1048468" s="111"/>
      <c r="U1048468" s="111"/>
      <c r="V1048468" s="111"/>
      <c r="W1048468" s="111"/>
      <c r="X1048468" s="111"/>
      <c r="Y1048468" s="111"/>
      <c r="Z1048468" s="111"/>
      <c r="AB1048468" s="110"/>
      <c r="AC1048468" s="140"/>
    </row>
    <row r="1048469" s="109" customFormat="1" ht="10.5" spans="4:29">
      <c r="D1048469" s="110"/>
      <c r="F1048469" s="140"/>
      <c r="H1048469" s="111"/>
      <c r="I1048469" s="111"/>
      <c r="J1048469" s="111"/>
      <c r="K1048469" s="111"/>
      <c r="M1048469" s="111"/>
      <c r="N1048469" s="111"/>
      <c r="O1048469" s="111"/>
      <c r="P1048469" s="111"/>
      <c r="Q1048469" s="111"/>
      <c r="R1048469" s="111"/>
      <c r="S1048469" s="111"/>
      <c r="T1048469" s="111"/>
      <c r="U1048469" s="111"/>
      <c r="V1048469" s="111"/>
      <c r="W1048469" s="111"/>
      <c r="X1048469" s="111"/>
      <c r="Y1048469" s="111"/>
      <c r="Z1048469" s="111"/>
      <c r="AB1048469" s="110"/>
      <c r="AC1048469" s="140"/>
    </row>
    <row r="1048470" s="109" customFormat="1" ht="10.5" spans="4:29">
      <c r="D1048470" s="110"/>
      <c r="F1048470" s="140"/>
      <c r="H1048470" s="111"/>
      <c r="I1048470" s="111"/>
      <c r="J1048470" s="111"/>
      <c r="K1048470" s="111"/>
      <c r="M1048470" s="111"/>
      <c r="N1048470" s="111"/>
      <c r="O1048470" s="111"/>
      <c r="P1048470" s="111"/>
      <c r="Q1048470" s="111"/>
      <c r="R1048470" s="111"/>
      <c r="S1048470" s="111"/>
      <c r="T1048470" s="111"/>
      <c r="U1048470" s="111"/>
      <c r="V1048470" s="111"/>
      <c r="W1048470" s="111"/>
      <c r="X1048470" s="111"/>
      <c r="Y1048470" s="111"/>
      <c r="Z1048470" s="111"/>
      <c r="AB1048470" s="110"/>
      <c r="AC1048470" s="140"/>
    </row>
    <row r="1048471" s="109" customFormat="1" ht="10.5" spans="4:29">
      <c r="D1048471" s="110"/>
      <c r="F1048471" s="140"/>
      <c r="H1048471" s="111"/>
      <c r="I1048471" s="111"/>
      <c r="J1048471" s="111"/>
      <c r="K1048471" s="111"/>
      <c r="M1048471" s="111"/>
      <c r="N1048471" s="111"/>
      <c r="O1048471" s="111"/>
      <c r="P1048471" s="111"/>
      <c r="Q1048471" s="111"/>
      <c r="R1048471" s="111"/>
      <c r="S1048471" s="111"/>
      <c r="T1048471" s="111"/>
      <c r="U1048471" s="111"/>
      <c r="V1048471" s="111"/>
      <c r="W1048471" s="111"/>
      <c r="X1048471" s="111"/>
      <c r="Y1048471" s="111"/>
      <c r="Z1048471" s="111"/>
      <c r="AB1048471" s="110"/>
      <c r="AC1048471" s="140"/>
    </row>
    <row r="1048472" s="109" customFormat="1" ht="10.5" spans="4:29">
      <c r="D1048472" s="110"/>
      <c r="F1048472" s="140"/>
      <c r="H1048472" s="111"/>
      <c r="I1048472" s="111"/>
      <c r="J1048472" s="111"/>
      <c r="K1048472" s="111"/>
      <c r="M1048472" s="111"/>
      <c r="N1048472" s="111"/>
      <c r="O1048472" s="111"/>
      <c r="P1048472" s="111"/>
      <c r="Q1048472" s="111"/>
      <c r="R1048472" s="111"/>
      <c r="S1048472" s="111"/>
      <c r="T1048472" s="111"/>
      <c r="U1048472" s="111"/>
      <c r="V1048472" s="111"/>
      <c r="W1048472" s="111"/>
      <c r="X1048472" s="111"/>
      <c r="Y1048472" s="111"/>
      <c r="Z1048472" s="111"/>
      <c r="AB1048472" s="110"/>
      <c r="AC1048472" s="140"/>
    </row>
    <row r="1048473" s="109" customFormat="1" ht="10.5" spans="4:29">
      <c r="D1048473" s="110"/>
      <c r="F1048473" s="140"/>
      <c r="H1048473" s="111"/>
      <c r="I1048473" s="111"/>
      <c r="J1048473" s="111"/>
      <c r="K1048473" s="111"/>
      <c r="M1048473" s="111"/>
      <c r="N1048473" s="111"/>
      <c r="O1048473" s="111"/>
      <c r="P1048473" s="111"/>
      <c r="Q1048473" s="111"/>
      <c r="R1048473" s="111"/>
      <c r="S1048473" s="111"/>
      <c r="T1048473" s="111"/>
      <c r="U1048473" s="111"/>
      <c r="V1048473" s="111"/>
      <c r="W1048473" s="111"/>
      <c r="X1048473" s="111"/>
      <c r="Y1048473" s="111"/>
      <c r="Z1048473" s="111"/>
      <c r="AB1048473" s="110"/>
      <c r="AC1048473" s="140"/>
    </row>
    <row r="1048474" s="109" customFormat="1" ht="10.5" spans="4:29">
      <c r="D1048474" s="110"/>
      <c r="F1048474" s="140"/>
      <c r="H1048474" s="111"/>
      <c r="I1048474" s="111"/>
      <c r="J1048474" s="111"/>
      <c r="K1048474" s="111"/>
      <c r="M1048474" s="111"/>
      <c r="N1048474" s="111"/>
      <c r="O1048474" s="111"/>
      <c r="P1048474" s="111"/>
      <c r="Q1048474" s="111"/>
      <c r="R1048474" s="111"/>
      <c r="S1048474" s="111"/>
      <c r="T1048474" s="111"/>
      <c r="U1048474" s="111"/>
      <c r="V1048474" s="111"/>
      <c r="W1048474" s="111"/>
      <c r="X1048474" s="111"/>
      <c r="Y1048474" s="111"/>
      <c r="Z1048474" s="111"/>
      <c r="AB1048474" s="110"/>
      <c r="AC1048474" s="140"/>
    </row>
    <row r="1048475" s="109" customFormat="1" ht="10.5" spans="4:29">
      <c r="D1048475" s="110"/>
      <c r="F1048475" s="140"/>
      <c r="H1048475" s="111"/>
      <c r="I1048475" s="111"/>
      <c r="J1048475" s="111"/>
      <c r="K1048475" s="111"/>
      <c r="M1048475" s="111"/>
      <c r="N1048475" s="111"/>
      <c r="O1048475" s="111"/>
      <c r="P1048475" s="111"/>
      <c r="Q1048475" s="111"/>
      <c r="R1048475" s="111"/>
      <c r="S1048475" s="111"/>
      <c r="T1048475" s="111"/>
      <c r="U1048475" s="111"/>
      <c r="V1048475" s="111"/>
      <c r="W1048475" s="111"/>
      <c r="X1048475" s="111"/>
      <c r="Y1048475" s="111"/>
      <c r="Z1048475" s="111"/>
      <c r="AB1048475" s="110"/>
      <c r="AC1048475" s="140"/>
    </row>
    <row r="1048476" s="109" customFormat="1" ht="10.5" spans="4:29">
      <c r="D1048476" s="110"/>
      <c r="F1048476" s="140"/>
      <c r="H1048476" s="111"/>
      <c r="I1048476" s="111"/>
      <c r="J1048476" s="111"/>
      <c r="K1048476" s="111"/>
      <c r="M1048476" s="111"/>
      <c r="N1048476" s="111"/>
      <c r="O1048476" s="111"/>
      <c r="P1048476" s="111"/>
      <c r="Q1048476" s="111"/>
      <c r="R1048476" s="111"/>
      <c r="S1048476" s="111"/>
      <c r="T1048476" s="111"/>
      <c r="U1048476" s="111"/>
      <c r="V1048476" s="111"/>
      <c r="W1048476" s="111"/>
      <c r="X1048476" s="111"/>
      <c r="Y1048476" s="111"/>
      <c r="Z1048476" s="111"/>
      <c r="AB1048476" s="110"/>
      <c r="AC1048476" s="140"/>
    </row>
    <row r="1048477" s="109" customFormat="1" ht="10.5" spans="4:29">
      <c r="D1048477" s="110"/>
      <c r="F1048477" s="140"/>
      <c r="H1048477" s="111"/>
      <c r="I1048477" s="111"/>
      <c r="J1048477" s="111"/>
      <c r="K1048477" s="111"/>
      <c r="M1048477" s="111"/>
      <c r="N1048477" s="111"/>
      <c r="O1048477" s="111"/>
      <c r="P1048477" s="111"/>
      <c r="Q1048477" s="111"/>
      <c r="R1048477" s="111"/>
      <c r="S1048477" s="111"/>
      <c r="T1048477" s="111"/>
      <c r="U1048477" s="111"/>
      <c r="V1048477" s="111"/>
      <c r="W1048477" s="111"/>
      <c r="X1048477" s="111"/>
      <c r="Y1048477" s="111"/>
      <c r="Z1048477" s="111"/>
      <c r="AB1048477" s="110"/>
      <c r="AC1048477" s="140"/>
    </row>
    <row r="1048478" s="109" customFormat="1" ht="10.5" spans="4:29">
      <c r="D1048478" s="110"/>
      <c r="F1048478" s="140"/>
      <c r="H1048478" s="111"/>
      <c r="I1048478" s="111"/>
      <c r="J1048478" s="111"/>
      <c r="K1048478" s="111"/>
      <c r="M1048478" s="111"/>
      <c r="N1048478" s="111"/>
      <c r="O1048478" s="111"/>
      <c r="P1048478" s="111"/>
      <c r="Q1048478" s="111"/>
      <c r="R1048478" s="111"/>
      <c r="S1048478" s="111"/>
      <c r="T1048478" s="111"/>
      <c r="U1048478" s="111"/>
      <c r="V1048478" s="111"/>
      <c r="W1048478" s="111"/>
      <c r="X1048478" s="111"/>
      <c r="Y1048478" s="111"/>
      <c r="Z1048478" s="111"/>
      <c r="AB1048478" s="110"/>
      <c r="AC1048478" s="140"/>
    </row>
    <row r="1048479" s="109" customFormat="1" ht="10.5" spans="4:29">
      <c r="D1048479" s="110"/>
      <c r="F1048479" s="140"/>
      <c r="H1048479" s="111"/>
      <c r="I1048479" s="111"/>
      <c r="J1048479" s="111"/>
      <c r="K1048479" s="111"/>
      <c r="M1048479" s="111"/>
      <c r="N1048479" s="111"/>
      <c r="O1048479" s="111"/>
      <c r="P1048479" s="111"/>
      <c r="Q1048479" s="111"/>
      <c r="R1048479" s="111"/>
      <c r="S1048479" s="111"/>
      <c r="T1048479" s="111"/>
      <c r="U1048479" s="111"/>
      <c r="V1048479" s="111"/>
      <c r="W1048479" s="111"/>
      <c r="X1048479" s="111"/>
      <c r="Y1048479" s="111"/>
      <c r="Z1048479" s="111"/>
      <c r="AB1048479" s="110"/>
      <c r="AC1048479" s="140"/>
    </row>
    <row r="1048480" s="109" customFormat="1" ht="10.5" spans="4:29">
      <c r="D1048480" s="110"/>
      <c r="F1048480" s="140"/>
      <c r="H1048480" s="111"/>
      <c r="I1048480" s="111"/>
      <c r="J1048480" s="111"/>
      <c r="K1048480" s="111"/>
      <c r="M1048480" s="111"/>
      <c r="N1048480" s="111"/>
      <c r="O1048480" s="111"/>
      <c r="P1048480" s="111"/>
      <c r="Q1048480" s="111"/>
      <c r="R1048480" s="111"/>
      <c r="S1048480" s="111"/>
      <c r="T1048480" s="111"/>
      <c r="U1048480" s="111"/>
      <c r="V1048480" s="111"/>
      <c r="W1048480" s="111"/>
      <c r="X1048480" s="111"/>
      <c r="Y1048480" s="111"/>
      <c r="Z1048480" s="111"/>
      <c r="AB1048480" s="110"/>
      <c r="AC1048480" s="140"/>
    </row>
    <row r="1048481" s="109" customFormat="1" ht="10.5" spans="4:29">
      <c r="D1048481" s="110"/>
      <c r="F1048481" s="140"/>
      <c r="H1048481" s="111"/>
      <c r="I1048481" s="111"/>
      <c r="J1048481" s="111"/>
      <c r="K1048481" s="111"/>
      <c r="M1048481" s="111"/>
      <c r="N1048481" s="111"/>
      <c r="O1048481" s="111"/>
      <c r="P1048481" s="111"/>
      <c r="Q1048481" s="111"/>
      <c r="R1048481" s="111"/>
      <c r="S1048481" s="111"/>
      <c r="T1048481" s="111"/>
      <c r="U1048481" s="111"/>
      <c r="V1048481" s="111"/>
      <c r="W1048481" s="111"/>
      <c r="X1048481" s="111"/>
      <c r="Y1048481" s="111"/>
      <c r="Z1048481" s="111"/>
      <c r="AB1048481" s="110"/>
      <c r="AC1048481" s="140"/>
    </row>
    <row r="1048482" s="109" customFormat="1" ht="10.5" spans="4:29">
      <c r="D1048482" s="110"/>
      <c r="F1048482" s="140"/>
      <c r="H1048482" s="111"/>
      <c r="I1048482" s="111"/>
      <c r="J1048482" s="111"/>
      <c r="K1048482" s="111"/>
      <c r="M1048482" s="111"/>
      <c r="N1048482" s="111"/>
      <c r="O1048482" s="111"/>
      <c r="P1048482" s="111"/>
      <c r="Q1048482" s="111"/>
      <c r="R1048482" s="111"/>
      <c r="S1048482" s="111"/>
      <c r="T1048482" s="111"/>
      <c r="U1048482" s="111"/>
      <c r="V1048482" s="111"/>
      <c r="W1048482" s="111"/>
      <c r="X1048482" s="111"/>
      <c r="Y1048482" s="111"/>
      <c r="Z1048482" s="111"/>
      <c r="AB1048482" s="110"/>
      <c r="AC1048482" s="140"/>
    </row>
    <row r="1048483" s="109" customFormat="1" ht="10.5" spans="4:29">
      <c r="D1048483" s="110"/>
      <c r="F1048483" s="140"/>
      <c r="H1048483" s="111"/>
      <c r="I1048483" s="111"/>
      <c r="J1048483" s="111"/>
      <c r="K1048483" s="111"/>
      <c r="M1048483" s="111"/>
      <c r="N1048483" s="111"/>
      <c r="O1048483" s="111"/>
      <c r="P1048483" s="111"/>
      <c r="Q1048483" s="111"/>
      <c r="R1048483" s="111"/>
      <c r="S1048483" s="111"/>
      <c r="T1048483" s="111"/>
      <c r="U1048483" s="111"/>
      <c r="V1048483" s="111"/>
      <c r="W1048483" s="111"/>
      <c r="X1048483" s="111"/>
      <c r="Y1048483" s="111"/>
      <c r="Z1048483" s="111"/>
      <c r="AB1048483" s="110"/>
      <c r="AC1048483" s="140"/>
    </row>
    <row r="1048484" s="109" customFormat="1" ht="10.5" spans="4:29">
      <c r="D1048484" s="110"/>
      <c r="F1048484" s="140"/>
      <c r="H1048484" s="111"/>
      <c r="I1048484" s="111"/>
      <c r="J1048484" s="111"/>
      <c r="K1048484" s="111"/>
      <c r="M1048484" s="111"/>
      <c r="N1048484" s="111"/>
      <c r="O1048484" s="111"/>
      <c r="P1048484" s="111"/>
      <c r="Q1048484" s="111"/>
      <c r="R1048484" s="111"/>
      <c r="S1048484" s="111"/>
      <c r="T1048484" s="111"/>
      <c r="U1048484" s="111"/>
      <c r="V1048484" s="111"/>
      <c r="W1048484" s="111"/>
      <c r="X1048484" s="111"/>
      <c r="Y1048484" s="111"/>
      <c r="Z1048484" s="111"/>
      <c r="AB1048484" s="110"/>
      <c r="AC1048484" s="140"/>
    </row>
    <row r="1048485" s="109" customFormat="1" ht="10.5" spans="4:29">
      <c r="D1048485" s="110"/>
      <c r="F1048485" s="140"/>
      <c r="H1048485" s="111"/>
      <c r="I1048485" s="111"/>
      <c r="J1048485" s="111"/>
      <c r="K1048485" s="111"/>
      <c r="M1048485" s="111"/>
      <c r="N1048485" s="111"/>
      <c r="O1048485" s="111"/>
      <c r="P1048485" s="111"/>
      <c r="Q1048485" s="111"/>
      <c r="R1048485" s="111"/>
      <c r="S1048485" s="111"/>
      <c r="T1048485" s="111"/>
      <c r="U1048485" s="111"/>
      <c r="V1048485" s="111"/>
      <c r="W1048485" s="111"/>
      <c r="X1048485" s="111"/>
      <c r="Y1048485" s="111"/>
      <c r="Z1048485" s="111"/>
      <c r="AB1048485" s="110"/>
      <c r="AC1048485" s="140"/>
    </row>
    <row r="1048486" s="109" customFormat="1" ht="10.5" spans="4:29">
      <c r="D1048486" s="110"/>
      <c r="F1048486" s="140"/>
      <c r="H1048486" s="111"/>
      <c r="I1048486" s="111"/>
      <c r="J1048486" s="111"/>
      <c r="K1048486" s="111"/>
      <c r="M1048486" s="111"/>
      <c r="N1048486" s="111"/>
      <c r="O1048486" s="111"/>
      <c r="P1048486" s="111"/>
      <c r="Q1048486" s="111"/>
      <c r="R1048486" s="111"/>
      <c r="S1048486" s="111"/>
      <c r="T1048486" s="111"/>
      <c r="U1048486" s="111"/>
      <c r="V1048486" s="111"/>
      <c r="W1048486" s="111"/>
      <c r="X1048486" s="111"/>
      <c r="Y1048486" s="111"/>
      <c r="Z1048486" s="111"/>
      <c r="AB1048486" s="110"/>
      <c r="AC1048486" s="140"/>
    </row>
    <row r="1048487" s="109" customFormat="1" ht="10.5" spans="4:29">
      <c r="D1048487" s="110"/>
      <c r="F1048487" s="140"/>
      <c r="H1048487" s="111"/>
      <c r="I1048487" s="111"/>
      <c r="J1048487" s="111"/>
      <c r="K1048487" s="111"/>
      <c r="M1048487" s="111"/>
      <c r="N1048487" s="111"/>
      <c r="O1048487" s="111"/>
      <c r="P1048487" s="111"/>
      <c r="Q1048487" s="111"/>
      <c r="R1048487" s="111"/>
      <c r="S1048487" s="111"/>
      <c r="T1048487" s="111"/>
      <c r="U1048487" s="111"/>
      <c r="V1048487" s="111"/>
      <c r="W1048487" s="111"/>
      <c r="X1048487" s="111"/>
      <c r="Y1048487" s="111"/>
      <c r="Z1048487" s="111"/>
      <c r="AB1048487" s="110"/>
      <c r="AC1048487" s="140"/>
    </row>
    <row r="1048488" s="109" customFormat="1" ht="10.5" spans="4:29">
      <c r="D1048488" s="110"/>
      <c r="F1048488" s="140"/>
      <c r="H1048488" s="111"/>
      <c r="I1048488" s="111"/>
      <c r="J1048488" s="111"/>
      <c r="K1048488" s="111"/>
      <c r="M1048488" s="111"/>
      <c r="N1048488" s="111"/>
      <c r="O1048488" s="111"/>
      <c r="P1048488" s="111"/>
      <c r="Q1048488" s="111"/>
      <c r="R1048488" s="111"/>
      <c r="S1048488" s="111"/>
      <c r="T1048488" s="111"/>
      <c r="U1048488" s="111"/>
      <c r="V1048488" s="111"/>
      <c r="W1048488" s="111"/>
      <c r="X1048488" s="111"/>
      <c r="Y1048488" s="111"/>
      <c r="Z1048488" s="111"/>
      <c r="AB1048488" s="110"/>
      <c r="AC1048488" s="140"/>
    </row>
    <row r="1048489" s="109" customFormat="1" ht="10.5" spans="4:29">
      <c r="D1048489" s="110"/>
      <c r="F1048489" s="140"/>
      <c r="H1048489" s="111"/>
      <c r="I1048489" s="111"/>
      <c r="J1048489" s="111"/>
      <c r="K1048489" s="111"/>
      <c r="M1048489" s="111"/>
      <c r="N1048489" s="111"/>
      <c r="O1048489" s="111"/>
      <c r="P1048489" s="111"/>
      <c r="Q1048489" s="111"/>
      <c r="R1048489" s="111"/>
      <c r="S1048489" s="111"/>
      <c r="T1048489" s="111"/>
      <c r="U1048489" s="111"/>
      <c r="V1048489" s="111"/>
      <c r="W1048489" s="111"/>
      <c r="X1048489" s="111"/>
      <c r="Y1048489" s="111"/>
      <c r="Z1048489" s="111"/>
      <c r="AB1048489" s="110"/>
      <c r="AC1048489" s="140"/>
    </row>
    <row r="1048490" s="109" customFormat="1" ht="10.5" spans="4:29">
      <c r="D1048490" s="110"/>
      <c r="F1048490" s="140"/>
      <c r="H1048490" s="111"/>
      <c r="I1048490" s="111"/>
      <c r="J1048490" s="111"/>
      <c r="K1048490" s="111"/>
      <c r="M1048490" s="111"/>
      <c r="N1048490" s="111"/>
      <c r="O1048490" s="111"/>
      <c r="P1048490" s="111"/>
      <c r="Q1048490" s="111"/>
      <c r="R1048490" s="111"/>
      <c r="S1048490" s="111"/>
      <c r="T1048490" s="111"/>
      <c r="U1048490" s="111"/>
      <c r="V1048490" s="111"/>
      <c r="W1048490" s="111"/>
      <c r="X1048490" s="111"/>
      <c r="Y1048490" s="111"/>
      <c r="Z1048490" s="111"/>
      <c r="AB1048490" s="110"/>
      <c r="AC1048490" s="140"/>
    </row>
    <row r="1048491" s="109" customFormat="1" ht="10.5" spans="4:29">
      <c r="D1048491" s="110"/>
      <c r="F1048491" s="140"/>
      <c r="H1048491" s="111"/>
      <c r="I1048491" s="111"/>
      <c r="J1048491" s="111"/>
      <c r="K1048491" s="111"/>
      <c r="M1048491" s="111"/>
      <c r="N1048491" s="111"/>
      <c r="O1048491" s="111"/>
      <c r="P1048491" s="111"/>
      <c r="Q1048491" s="111"/>
      <c r="R1048491" s="111"/>
      <c r="S1048491" s="111"/>
      <c r="T1048491" s="111"/>
      <c r="U1048491" s="111"/>
      <c r="V1048491" s="111"/>
      <c r="W1048491" s="111"/>
      <c r="X1048491" s="111"/>
      <c r="Y1048491" s="111"/>
      <c r="Z1048491" s="111"/>
      <c r="AB1048491" s="110"/>
      <c r="AC1048491" s="140"/>
    </row>
    <row r="1048492" s="109" customFormat="1" ht="10.5" spans="4:29">
      <c r="D1048492" s="110"/>
      <c r="F1048492" s="140"/>
      <c r="H1048492" s="111"/>
      <c r="I1048492" s="111"/>
      <c r="J1048492" s="111"/>
      <c r="K1048492" s="111"/>
      <c r="M1048492" s="111"/>
      <c r="N1048492" s="111"/>
      <c r="O1048492" s="111"/>
      <c r="P1048492" s="111"/>
      <c r="Q1048492" s="111"/>
      <c r="R1048492" s="111"/>
      <c r="S1048492" s="111"/>
      <c r="T1048492" s="111"/>
      <c r="U1048492" s="111"/>
      <c r="V1048492" s="111"/>
      <c r="W1048492" s="111"/>
      <c r="X1048492" s="111"/>
      <c r="Y1048492" s="111"/>
      <c r="Z1048492" s="111"/>
      <c r="AB1048492" s="110"/>
      <c r="AC1048492" s="140"/>
    </row>
    <row r="1048493" s="109" customFormat="1" ht="10.5" spans="4:29">
      <c r="D1048493" s="110"/>
      <c r="F1048493" s="140"/>
      <c r="H1048493" s="111"/>
      <c r="I1048493" s="111"/>
      <c r="J1048493" s="111"/>
      <c r="K1048493" s="111"/>
      <c r="M1048493" s="111"/>
      <c r="N1048493" s="111"/>
      <c r="O1048493" s="111"/>
      <c r="P1048493" s="111"/>
      <c r="Q1048493" s="111"/>
      <c r="R1048493" s="111"/>
      <c r="S1048493" s="111"/>
      <c r="T1048493" s="111"/>
      <c r="U1048493" s="111"/>
      <c r="V1048493" s="111"/>
      <c r="W1048493" s="111"/>
      <c r="X1048493" s="111"/>
      <c r="Y1048493" s="111"/>
      <c r="Z1048493" s="111"/>
      <c r="AB1048493" s="110"/>
      <c r="AC1048493" s="140"/>
    </row>
    <row r="1048494" s="109" customFormat="1" ht="10.5" spans="4:29">
      <c r="D1048494" s="110"/>
      <c r="F1048494" s="140"/>
      <c r="H1048494" s="111"/>
      <c r="I1048494" s="111"/>
      <c r="J1048494" s="111"/>
      <c r="K1048494" s="111"/>
      <c r="M1048494" s="111"/>
      <c r="N1048494" s="111"/>
      <c r="O1048494" s="111"/>
      <c r="P1048494" s="111"/>
      <c r="Q1048494" s="111"/>
      <c r="R1048494" s="111"/>
      <c r="S1048494" s="111"/>
      <c r="T1048494" s="111"/>
      <c r="U1048494" s="111"/>
      <c r="V1048494" s="111"/>
      <c r="W1048494" s="111"/>
      <c r="X1048494" s="111"/>
      <c r="Y1048494" s="111"/>
      <c r="Z1048494" s="111"/>
      <c r="AB1048494" s="110"/>
      <c r="AC1048494" s="140"/>
    </row>
    <row r="1048495" s="109" customFormat="1" ht="10.5" spans="4:29">
      <c r="D1048495" s="110"/>
      <c r="F1048495" s="140"/>
      <c r="H1048495" s="111"/>
      <c r="I1048495" s="111"/>
      <c r="J1048495" s="111"/>
      <c r="K1048495" s="111"/>
      <c r="M1048495" s="111"/>
      <c r="N1048495" s="111"/>
      <c r="O1048495" s="111"/>
      <c r="P1048495" s="111"/>
      <c r="Q1048495" s="111"/>
      <c r="R1048495" s="111"/>
      <c r="S1048495" s="111"/>
      <c r="T1048495" s="111"/>
      <c r="U1048495" s="111"/>
      <c r="V1048495" s="111"/>
      <c r="W1048495" s="111"/>
      <c r="X1048495" s="111"/>
      <c r="Y1048495" s="111"/>
      <c r="Z1048495" s="111"/>
      <c r="AB1048495" s="110"/>
      <c r="AC1048495" s="140"/>
    </row>
    <row r="1048496" s="109" customFormat="1" ht="10.5" spans="4:29">
      <c r="D1048496" s="110"/>
      <c r="F1048496" s="140"/>
      <c r="H1048496" s="111"/>
      <c r="I1048496" s="111"/>
      <c r="J1048496" s="111"/>
      <c r="K1048496" s="111"/>
      <c r="M1048496" s="111"/>
      <c r="N1048496" s="111"/>
      <c r="O1048496" s="111"/>
      <c r="P1048496" s="111"/>
      <c r="Q1048496" s="111"/>
      <c r="R1048496" s="111"/>
      <c r="S1048496" s="111"/>
      <c r="T1048496" s="111"/>
      <c r="U1048496" s="111"/>
      <c r="V1048496" s="111"/>
      <c r="W1048496" s="111"/>
      <c r="X1048496" s="111"/>
      <c r="Y1048496" s="111"/>
      <c r="Z1048496" s="111"/>
      <c r="AB1048496" s="110"/>
      <c r="AC1048496" s="140"/>
    </row>
    <row r="1048497" s="109" customFormat="1" ht="10.5" spans="4:29">
      <c r="D1048497" s="110"/>
      <c r="F1048497" s="140"/>
      <c r="H1048497" s="111"/>
      <c r="I1048497" s="111"/>
      <c r="J1048497" s="111"/>
      <c r="K1048497" s="111"/>
      <c r="M1048497" s="111"/>
      <c r="N1048497" s="111"/>
      <c r="O1048497" s="111"/>
      <c r="P1048497" s="111"/>
      <c r="Q1048497" s="111"/>
      <c r="R1048497" s="111"/>
      <c r="S1048497" s="111"/>
      <c r="T1048497" s="111"/>
      <c r="U1048497" s="111"/>
      <c r="V1048497" s="111"/>
      <c r="W1048497" s="111"/>
      <c r="X1048497" s="111"/>
      <c r="Y1048497" s="111"/>
      <c r="Z1048497" s="111"/>
      <c r="AB1048497" s="110"/>
      <c r="AC1048497" s="140"/>
    </row>
    <row r="1048498" s="109" customFormat="1" ht="10.5" spans="4:29">
      <c r="D1048498" s="110"/>
      <c r="F1048498" s="140"/>
      <c r="H1048498" s="111"/>
      <c r="I1048498" s="111"/>
      <c r="J1048498" s="111"/>
      <c r="K1048498" s="111"/>
      <c r="M1048498" s="111"/>
      <c r="N1048498" s="111"/>
      <c r="O1048498" s="111"/>
      <c r="P1048498" s="111"/>
      <c r="Q1048498" s="111"/>
      <c r="R1048498" s="111"/>
      <c r="S1048498" s="111"/>
      <c r="T1048498" s="111"/>
      <c r="U1048498" s="111"/>
      <c r="V1048498" s="111"/>
      <c r="W1048498" s="111"/>
      <c r="X1048498" s="111"/>
      <c r="Y1048498" s="111"/>
      <c r="Z1048498" s="111"/>
      <c r="AB1048498" s="110"/>
      <c r="AC1048498" s="140"/>
    </row>
    <row r="1048499" s="109" customFormat="1" ht="10.5" spans="4:29">
      <c r="D1048499" s="110"/>
      <c r="F1048499" s="140"/>
      <c r="H1048499" s="111"/>
      <c r="I1048499" s="111"/>
      <c r="J1048499" s="111"/>
      <c r="K1048499" s="111"/>
      <c r="M1048499" s="111"/>
      <c r="N1048499" s="111"/>
      <c r="O1048499" s="111"/>
      <c r="P1048499" s="111"/>
      <c r="Q1048499" s="111"/>
      <c r="R1048499" s="111"/>
      <c r="S1048499" s="111"/>
      <c r="T1048499" s="111"/>
      <c r="U1048499" s="111"/>
      <c r="V1048499" s="111"/>
      <c r="W1048499" s="111"/>
      <c r="X1048499" s="111"/>
      <c r="Y1048499" s="111"/>
      <c r="Z1048499" s="111"/>
      <c r="AB1048499" s="110"/>
      <c r="AC1048499" s="140"/>
    </row>
    <row r="1048500" s="109" customFormat="1" ht="10.5" spans="4:29">
      <c r="D1048500" s="110"/>
      <c r="F1048500" s="140"/>
      <c r="H1048500" s="111"/>
      <c r="I1048500" s="111"/>
      <c r="J1048500" s="111"/>
      <c r="K1048500" s="111"/>
      <c r="M1048500" s="111"/>
      <c r="N1048500" s="111"/>
      <c r="O1048500" s="111"/>
      <c r="P1048500" s="111"/>
      <c r="Q1048500" s="111"/>
      <c r="R1048500" s="111"/>
      <c r="S1048500" s="111"/>
      <c r="T1048500" s="111"/>
      <c r="U1048500" s="111"/>
      <c r="V1048500" s="111"/>
      <c r="W1048500" s="111"/>
      <c r="X1048500" s="111"/>
      <c r="Y1048500" s="111"/>
      <c r="Z1048500" s="111"/>
      <c r="AB1048500" s="110"/>
      <c r="AC1048500" s="140"/>
    </row>
    <row r="1048501" s="109" customFormat="1" ht="10.5" spans="4:29">
      <c r="D1048501" s="110"/>
      <c r="F1048501" s="140"/>
      <c r="H1048501" s="111"/>
      <c r="I1048501" s="111"/>
      <c r="J1048501" s="111"/>
      <c r="K1048501" s="111"/>
      <c r="M1048501" s="111"/>
      <c r="N1048501" s="111"/>
      <c r="O1048501" s="111"/>
      <c r="P1048501" s="111"/>
      <c r="Q1048501" s="111"/>
      <c r="R1048501" s="111"/>
      <c r="S1048501" s="111"/>
      <c r="T1048501" s="111"/>
      <c r="U1048501" s="111"/>
      <c r="V1048501" s="111"/>
      <c r="W1048501" s="111"/>
      <c r="X1048501" s="111"/>
      <c r="Y1048501" s="111"/>
      <c r="Z1048501" s="111"/>
      <c r="AB1048501" s="110"/>
      <c r="AC1048501" s="140"/>
    </row>
    <row r="1048502" s="109" customFormat="1" ht="10.5" spans="4:29">
      <c r="D1048502" s="110"/>
      <c r="F1048502" s="140"/>
      <c r="H1048502" s="111"/>
      <c r="I1048502" s="111"/>
      <c r="J1048502" s="111"/>
      <c r="K1048502" s="111"/>
      <c r="M1048502" s="111"/>
      <c r="N1048502" s="111"/>
      <c r="O1048502" s="111"/>
      <c r="P1048502" s="111"/>
      <c r="Q1048502" s="111"/>
      <c r="R1048502" s="111"/>
      <c r="S1048502" s="111"/>
      <c r="T1048502" s="111"/>
      <c r="U1048502" s="111"/>
      <c r="V1048502" s="111"/>
      <c r="W1048502" s="111"/>
      <c r="X1048502" s="111"/>
      <c r="Y1048502" s="111"/>
      <c r="Z1048502" s="111"/>
      <c r="AB1048502" s="110"/>
      <c r="AC1048502" s="140"/>
    </row>
    <row r="1048503" s="109" customFormat="1" ht="10.5" spans="4:29">
      <c r="D1048503" s="110"/>
      <c r="F1048503" s="140"/>
      <c r="H1048503" s="111"/>
      <c r="I1048503" s="111"/>
      <c r="J1048503" s="111"/>
      <c r="K1048503" s="111"/>
      <c r="M1048503" s="111"/>
      <c r="N1048503" s="111"/>
      <c r="O1048503" s="111"/>
      <c r="P1048503" s="111"/>
      <c r="Q1048503" s="111"/>
      <c r="R1048503" s="111"/>
      <c r="S1048503" s="111"/>
      <c r="T1048503" s="111"/>
      <c r="U1048503" s="111"/>
      <c r="V1048503" s="111"/>
      <c r="W1048503" s="111"/>
      <c r="X1048503" s="111"/>
      <c r="Y1048503" s="111"/>
      <c r="Z1048503" s="111"/>
      <c r="AB1048503" s="110"/>
      <c r="AC1048503" s="140"/>
    </row>
    <row r="1048504" s="109" customFormat="1" ht="10.5" spans="3:29">
      <c r="C1048504" s="110"/>
      <c r="D1048504" s="110"/>
      <c r="E1048504" s="110"/>
      <c r="F1048504" s="110"/>
      <c r="G1048504" s="110"/>
      <c r="H1048504" s="111"/>
      <c r="I1048504" s="111"/>
      <c r="J1048504" s="111"/>
      <c r="K1048504" s="110"/>
      <c r="L1048504" s="110"/>
      <c r="M1048504" s="110"/>
      <c r="N1048504" s="110"/>
      <c r="O1048504" s="111"/>
      <c r="P1048504" s="111"/>
      <c r="Q1048504" s="111"/>
      <c r="R1048504" s="111"/>
      <c r="S1048504" s="111"/>
      <c r="T1048504" s="111"/>
      <c r="U1048504" s="111"/>
      <c r="V1048504" s="111"/>
      <c r="W1048504" s="111"/>
      <c r="X1048504" s="111"/>
      <c r="Y1048504" s="111"/>
      <c r="Z1048504" s="111"/>
      <c r="AB1048504" s="110"/>
      <c r="AC1048504" s="140"/>
    </row>
    <row r="1048505" s="109" customFormat="1" ht="10.5" spans="3:29">
      <c r="C1048505" s="110"/>
      <c r="D1048505" s="110"/>
      <c r="E1048505" s="110"/>
      <c r="F1048505" s="110"/>
      <c r="G1048505" s="110"/>
      <c r="H1048505" s="111"/>
      <c r="I1048505" s="111"/>
      <c r="J1048505" s="111"/>
      <c r="K1048505" s="110"/>
      <c r="L1048505" s="110"/>
      <c r="M1048505" s="110"/>
      <c r="N1048505" s="110"/>
      <c r="O1048505" s="111"/>
      <c r="P1048505" s="111"/>
      <c r="Q1048505" s="111"/>
      <c r="R1048505" s="111"/>
      <c r="S1048505" s="111"/>
      <c r="T1048505" s="111"/>
      <c r="U1048505" s="111"/>
      <c r="V1048505" s="111"/>
      <c r="W1048505" s="111"/>
      <c r="X1048505" s="111"/>
      <c r="Y1048505" s="111"/>
      <c r="Z1048505" s="111"/>
      <c r="AB1048505" s="110"/>
      <c r="AC1048505" s="140"/>
    </row>
    <row r="1048506" s="109" customFormat="1" ht="10.5" spans="3:29">
      <c r="C1048506" s="110"/>
      <c r="D1048506" s="110"/>
      <c r="E1048506" s="110"/>
      <c r="F1048506" s="110"/>
      <c r="G1048506" s="110"/>
      <c r="H1048506" s="111"/>
      <c r="I1048506" s="111"/>
      <c r="J1048506" s="111"/>
      <c r="K1048506" s="110"/>
      <c r="L1048506" s="110"/>
      <c r="M1048506" s="110"/>
      <c r="N1048506" s="110"/>
      <c r="O1048506" s="111"/>
      <c r="P1048506" s="111"/>
      <c r="Q1048506" s="111"/>
      <c r="R1048506" s="111"/>
      <c r="S1048506" s="111"/>
      <c r="T1048506" s="111"/>
      <c r="U1048506" s="111"/>
      <c r="V1048506" s="111"/>
      <c r="W1048506" s="111"/>
      <c r="X1048506" s="111"/>
      <c r="Y1048506" s="111"/>
      <c r="Z1048506" s="111"/>
      <c r="AB1048506" s="110"/>
      <c r="AC1048506" s="140"/>
    </row>
    <row r="1048507" s="109" customFormat="1" ht="10.5" spans="3:29">
      <c r="C1048507" s="110"/>
      <c r="D1048507" s="110"/>
      <c r="E1048507" s="110"/>
      <c r="F1048507" s="110"/>
      <c r="G1048507" s="110"/>
      <c r="H1048507" s="111"/>
      <c r="I1048507" s="111"/>
      <c r="J1048507" s="111"/>
      <c r="K1048507" s="110"/>
      <c r="L1048507" s="110"/>
      <c r="M1048507" s="110"/>
      <c r="N1048507" s="110"/>
      <c r="O1048507" s="111"/>
      <c r="P1048507" s="111"/>
      <c r="Q1048507" s="111"/>
      <c r="R1048507" s="111"/>
      <c r="S1048507" s="111"/>
      <c r="T1048507" s="111"/>
      <c r="U1048507" s="111"/>
      <c r="V1048507" s="111"/>
      <c r="W1048507" s="111"/>
      <c r="X1048507" s="111"/>
      <c r="Y1048507" s="111"/>
      <c r="Z1048507" s="111"/>
      <c r="AB1048507" s="110"/>
      <c r="AC1048507" s="140"/>
    </row>
  </sheetData>
  <mergeCells count="25">
    <mergeCell ref="A2:AC2"/>
    <mergeCell ref="M3:P3"/>
    <mergeCell ref="Q3:V3"/>
    <mergeCell ref="W3:Z3"/>
    <mergeCell ref="AA3:AB3"/>
    <mergeCell ref="Q4:R4"/>
    <mergeCell ref="S4:T4"/>
    <mergeCell ref="U4:V4"/>
    <mergeCell ref="A3:A5"/>
    <mergeCell ref="B3:B5"/>
    <mergeCell ref="C3:C5"/>
    <mergeCell ref="D3:D5"/>
    <mergeCell ref="E3:E5"/>
    <mergeCell ref="F3:F5"/>
    <mergeCell ref="G3:G5"/>
    <mergeCell ref="H3:H5"/>
    <mergeCell ref="I3:I5"/>
    <mergeCell ref="J3:J5"/>
    <mergeCell ref="K3:K5"/>
    <mergeCell ref="L3:L5"/>
    <mergeCell ref="M4:M5"/>
    <mergeCell ref="N4:N5"/>
    <mergeCell ref="O4:O5"/>
    <mergeCell ref="P4:P5"/>
    <mergeCell ref="AC3:AC5"/>
  </mergeCells>
  <pageMargins left="0.751388888888889" right="0.751388888888889" top="1" bottom="1" header="0.5" footer="0.5"/>
  <pageSetup paperSize="9" scale="49"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62"/>
  <sheetViews>
    <sheetView zoomScale="82" zoomScaleNormal="82" workbookViewId="0">
      <pane xSplit="4" ySplit="5" topLeftCell="M21" activePane="bottomRight" state="frozen"/>
      <selection/>
      <selection pane="topRight"/>
      <selection pane="bottomLeft"/>
      <selection pane="bottomRight" activeCell="N21" sqref="N21"/>
    </sheetView>
  </sheetViews>
  <sheetFormatPr defaultColWidth="9" defaultRowHeight="12"/>
  <cols>
    <col min="1" max="1" width="6.25" style="59" customWidth="1"/>
    <col min="2" max="2" width="6.875" style="59" customWidth="1"/>
    <col min="3" max="3" width="8.11666666666667" style="59" customWidth="1"/>
    <col min="4" max="4" width="7.18333333333333" style="59" customWidth="1"/>
    <col min="5" max="5" width="19.0333333333333" style="60" customWidth="1"/>
    <col min="6" max="7" width="8.875" style="59" customWidth="1"/>
    <col min="8" max="8" width="11.625" style="59" customWidth="1"/>
    <col min="9" max="9" width="8.5" style="59" customWidth="1"/>
    <col min="10" max="10" width="9" style="59"/>
    <col min="11" max="11" width="5.625" style="59" customWidth="1"/>
    <col min="12" max="12" width="9" style="59"/>
    <col min="13" max="13" width="14.9916666666667" style="59" customWidth="1"/>
    <col min="14" max="14" width="29.2083333333333" style="6" customWidth="1"/>
    <col min="15" max="15" width="11.25" style="59" customWidth="1"/>
    <col min="16" max="16" width="11.0833333333333" style="59" customWidth="1"/>
    <col min="17" max="17" width="5.5" style="59" customWidth="1"/>
    <col min="18" max="18" width="5.78333333333333" style="59" customWidth="1"/>
    <col min="19" max="20" width="10.4583333333333" style="59" customWidth="1"/>
    <col min="21" max="24" width="7.975" style="59" customWidth="1"/>
    <col min="25" max="25" width="7.625" style="59" customWidth="1"/>
    <col min="26" max="26" width="9.68333333333333" style="59" customWidth="1"/>
    <col min="27" max="27" width="14.125" style="59"/>
    <col min="28" max="28" width="9.375" style="59" customWidth="1"/>
    <col min="29" max="29" width="38.9" style="6" customWidth="1"/>
    <col min="30" max="30" width="29.0583333333333" style="6" customWidth="1"/>
    <col min="31" max="31" width="9" style="61"/>
    <col min="32" max="16384" width="9" style="59"/>
  </cols>
  <sheetData>
    <row r="1" ht="14.25" spans="1:31">
      <c r="A1" s="62" t="s">
        <v>1048</v>
      </c>
      <c r="B1" s="63"/>
      <c r="C1" s="63"/>
      <c r="D1" s="8"/>
      <c r="E1" s="64"/>
      <c r="F1" s="63"/>
      <c r="G1" s="63"/>
      <c r="H1" s="64"/>
      <c r="I1" s="63"/>
      <c r="J1" s="7"/>
      <c r="K1" s="7"/>
      <c r="L1" s="7"/>
      <c r="M1" s="7"/>
      <c r="N1" s="16"/>
      <c r="O1" s="7"/>
      <c r="P1" s="7"/>
      <c r="Q1" s="7"/>
      <c r="R1" s="7"/>
      <c r="S1" s="7"/>
      <c r="T1" s="7"/>
      <c r="U1" s="7"/>
      <c r="V1" s="7"/>
      <c r="W1" s="7"/>
      <c r="X1" s="7"/>
      <c r="Y1" s="7"/>
      <c r="Z1" s="7"/>
      <c r="AA1" s="7"/>
      <c r="AB1" s="7"/>
      <c r="AC1" s="16"/>
      <c r="AD1" s="23"/>
      <c r="AE1" s="64"/>
    </row>
    <row r="2" ht="28" customHeight="1" spans="1:31">
      <c r="A2" s="65" t="s">
        <v>1049</v>
      </c>
      <c r="B2" s="1"/>
      <c r="C2" s="1"/>
      <c r="D2" s="1"/>
      <c r="E2" s="9"/>
      <c r="F2" s="1"/>
      <c r="G2" s="1"/>
      <c r="H2" s="1"/>
      <c r="I2" s="1"/>
      <c r="J2" s="1"/>
      <c r="K2" s="1"/>
      <c r="L2" s="1"/>
      <c r="M2" s="1"/>
      <c r="N2" s="17"/>
      <c r="O2" s="1"/>
      <c r="P2" s="1"/>
      <c r="Q2" s="1"/>
      <c r="R2" s="1"/>
      <c r="S2" s="1"/>
      <c r="T2" s="1"/>
      <c r="U2" s="1"/>
      <c r="V2" s="1"/>
      <c r="W2" s="1"/>
      <c r="X2" s="1"/>
      <c r="Y2" s="1"/>
      <c r="Z2" s="1"/>
      <c r="AA2" s="1"/>
      <c r="AB2" s="1"/>
      <c r="AC2" s="17"/>
      <c r="AD2" s="17"/>
      <c r="AE2" s="9"/>
    </row>
    <row r="3" s="58" customFormat="1" ht="25" customHeight="1" spans="1:31">
      <c r="A3" s="10" t="s">
        <v>2</v>
      </c>
      <c r="B3" s="10" t="s">
        <v>18</v>
      </c>
      <c r="C3" s="10" t="s">
        <v>19</v>
      </c>
      <c r="D3" s="10" t="s">
        <v>20</v>
      </c>
      <c r="E3" s="11" t="s">
        <v>21</v>
      </c>
      <c r="F3" s="10" t="s">
        <v>22</v>
      </c>
      <c r="G3" s="10" t="s">
        <v>1050</v>
      </c>
      <c r="H3" s="11" t="s">
        <v>1051</v>
      </c>
      <c r="I3" s="10" t="s">
        <v>23</v>
      </c>
      <c r="J3" s="10" t="s">
        <v>24</v>
      </c>
      <c r="K3" s="10" t="s">
        <v>25</v>
      </c>
      <c r="L3" s="10" t="s">
        <v>26</v>
      </c>
      <c r="M3" s="10" t="s">
        <v>27</v>
      </c>
      <c r="N3" s="10" t="s">
        <v>1052</v>
      </c>
      <c r="O3" s="10" t="s">
        <v>29</v>
      </c>
      <c r="P3" s="10"/>
      <c r="Q3" s="10"/>
      <c r="R3" s="10"/>
      <c r="S3" s="10" t="s">
        <v>30</v>
      </c>
      <c r="T3" s="10"/>
      <c r="U3" s="10"/>
      <c r="V3" s="10"/>
      <c r="W3" s="10"/>
      <c r="X3" s="10"/>
      <c r="Y3" s="24" t="s">
        <v>31</v>
      </c>
      <c r="Z3" s="25"/>
      <c r="AA3" s="25"/>
      <c r="AB3" s="26"/>
      <c r="AC3" s="24" t="s">
        <v>32</v>
      </c>
      <c r="AD3" s="25"/>
      <c r="AE3" s="11" t="s">
        <v>7</v>
      </c>
    </row>
    <row r="4" s="58" customFormat="1" ht="26" customHeight="1" spans="1:31">
      <c r="A4" s="10"/>
      <c r="B4" s="10"/>
      <c r="C4" s="10"/>
      <c r="D4" s="10"/>
      <c r="E4" s="12"/>
      <c r="F4" s="10"/>
      <c r="G4" s="10"/>
      <c r="H4" s="12"/>
      <c r="I4" s="10"/>
      <c r="J4" s="10"/>
      <c r="K4" s="10"/>
      <c r="L4" s="10"/>
      <c r="M4" s="10"/>
      <c r="N4" s="10"/>
      <c r="O4" s="10" t="s">
        <v>33</v>
      </c>
      <c r="P4" s="10" t="s">
        <v>34</v>
      </c>
      <c r="Q4" s="10" t="s">
        <v>35</v>
      </c>
      <c r="R4" s="10" t="s">
        <v>36</v>
      </c>
      <c r="S4" s="10" t="s">
        <v>1053</v>
      </c>
      <c r="T4" s="10"/>
      <c r="U4" s="10" t="s">
        <v>37</v>
      </c>
      <c r="V4" s="10"/>
      <c r="W4" s="10" t="s">
        <v>38</v>
      </c>
      <c r="X4" s="10"/>
      <c r="Y4" s="11" t="s">
        <v>39</v>
      </c>
      <c r="Z4" s="11" t="s">
        <v>1054</v>
      </c>
      <c r="AA4" s="11" t="s">
        <v>41</v>
      </c>
      <c r="AB4" s="11" t="s">
        <v>42</v>
      </c>
      <c r="AC4" s="11" t="s">
        <v>43</v>
      </c>
      <c r="AD4" s="67" t="s">
        <v>44</v>
      </c>
      <c r="AE4" s="12"/>
    </row>
    <row r="5" s="58" customFormat="1" ht="27" customHeight="1" spans="1:31">
      <c r="A5" s="10"/>
      <c r="B5" s="10"/>
      <c r="C5" s="10"/>
      <c r="D5" s="10"/>
      <c r="E5" s="13"/>
      <c r="F5" s="10"/>
      <c r="G5" s="10"/>
      <c r="H5" s="13"/>
      <c r="I5" s="10"/>
      <c r="J5" s="10"/>
      <c r="K5" s="10"/>
      <c r="L5" s="10"/>
      <c r="M5" s="10"/>
      <c r="N5" s="10"/>
      <c r="O5" s="10"/>
      <c r="P5" s="10"/>
      <c r="Q5" s="10"/>
      <c r="R5" s="10"/>
      <c r="S5" s="10" t="s">
        <v>45</v>
      </c>
      <c r="T5" s="10" t="s">
        <v>46</v>
      </c>
      <c r="U5" s="10" t="s">
        <v>45</v>
      </c>
      <c r="V5" s="10" t="s">
        <v>46</v>
      </c>
      <c r="W5" s="10" t="s">
        <v>45</v>
      </c>
      <c r="X5" s="10" t="s">
        <v>46</v>
      </c>
      <c r="Y5" s="13"/>
      <c r="Z5" s="13"/>
      <c r="AA5" s="13"/>
      <c r="AB5" s="13"/>
      <c r="AC5" s="13"/>
      <c r="AD5" s="68"/>
      <c r="AE5" s="13"/>
    </row>
    <row r="6" s="58" customFormat="1" ht="23" customHeight="1" spans="1:31">
      <c r="A6" s="10"/>
      <c r="B6" s="10"/>
      <c r="C6" s="10"/>
      <c r="D6" s="10"/>
      <c r="E6" s="13"/>
      <c r="F6" s="10"/>
      <c r="G6" s="10"/>
      <c r="H6" s="13"/>
      <c r="I6" s="10"/>
      <c r="J6" s="10"/>
      <c r="K6" s="10"/>
      <c r="L6" s="10"/>
      <c r="M6" s="10"/>
      <c r="N6" s="10" t="s">
        <v>15</v>
      </c>
      <c r="O6" s="10">
        <f>SUM(O7:O862)</f>
        <v>48132.137029</v>
      </c>
      <c r="P6" s="10">
        <f>SUM(P7:P862)</f>
        <v>48130.407029</v>
      </c>
      <c r="Q6" s="10">
        <f>SUM(Q7:Q862)</f>
        <v>0</v>
      </c>
      <c r="R6" s="10">
        <f>SUM(R7:R862)</f>
        <v>0</v>
      </c>
      <c r="S6" s="10">
        <f t="shared" ref="S6:X6" si="0">SUM(S7:S862)</f>
        <v>284040</v>
      </c>
      <c r="T6" s="10">
        <f t="shared" si="0"/>
        <v>1034906</v>
      </c>
      <c r="U6" s="10">
        <f t="shared" si="0"/>
        <v>15241</v>
      </c>
      <c r="V6" s="10">
        <f t="shared" si="0"/>
        <v>50267</v>
      </c>
      <c r="W6" s="10">
        <f t="shared" si="0"/>
        <v>3381</v>
      </c>
      <c r="X6" s="10">
        <f t="shared" si="0"/>
        <v>10740</v>
      </c>
      <c r="Y6" s="10"/>
      <c r="Z6" s="10"/>
      <c r="AA6" s="10"/>
      <c r="AB6" s="10"/>
      <c r="AC6" s="27"/>
      <c r="AD6" s="27"/>
      <c r="AE6" s="10"/>
    </row>
    <row r="7" ht="24" spans="1:31">
      <c r="A7" s="14">
        <v>1</v>
      </c>
      <c r="B7" s="14" t="s">
        <v>47</v>
      </c>
      <c r="C7" s="14" t="s">
        <v>48</v>
      </c>
      <c r="D7" s="14"/>
      <c r="E7" s="14" t="s">
        <v>121</v>
      </c>
      <c r="F7" s="14" t="s">
        <v>60</v>
      </c>
      <c r="G7" s="14" t="s">
        <v>1055</v>
      </c>
      <c r="H7" s="14" t="s">
        <v>1056</v>
      </c>
      <c r="I7" s="14" t="s">
        <v>51</v>
      </c>
      <c r="J7" s="14" t="s">
        <v>48</v>
      </c>
      <c r="K7" s="14">
        <v>2025</v>
      </c>
      <c r="L7" s="14" t="s">
        <v>1057</v>
      </c>
      <c r="M7" s="14" t="s">
        <v>1058</v>
      </c>
      <c r="N7" s="18" t="s">
        <v>1059</v>
      </c>
      <c r="O7" s="19">
        <v>5.261159</v>
      </c>
      <c r="P7" s="19">
        <v>5.261159</v>
      </c>
      <c r="Q7" s="19">
        <v>0</v>
      </c>
      <c r="R7" s="19">
        <v>0</v>
      </c>
      <c r="S7" s="22">
        <v>35</v>
      </c>
      <c r="T7" s="22">
        <v>144</v>
      </c>
      <c r="U7" s="22">
        <v>32</v>
      </c>
      <c r="V7" s="22">
        <v>131</v>
      </c>
      <c r="W7" s="22">
        <v>3</v>
      </c>
      <c r="X7" s="22">
        <v>13</v>
      </c>
      <c r="Y7" s="14">
        <v>2025</v>
      </c>
      <c r="Z7" s="19">
        <v>5.261159</v>
      </c>
      <c r="AA7" s="19">
        <v>5.261159</v>
      </c>
      <c r="AB7" s="22">
        <v>1000</v>
      </c>
      <c r="AC7" s="18" t="s">
        <v>758</v>
      </c>
      <c r="AD7" s="18" t="s">
        <v>277</v>
      </c>
      <c r="AE7" s="15"/>
    </row>
    <row r="8" ht="36" spans="1:31">
      <c r="A8" s="14">
        <v>2</v>
      </c>
      <c r="B8" s="14" t="s">
        <v>47</v>
      </c>
      <c r="C8" s="14" t="s">
        <v>48</v>
      </c>
      <c r="D8" s="15"/>
      <c r="E8" s="14" t="s">
        <v>1060</v>
      </c>
      <c r="F8" s="14" t="s">
        <v>60</v>
      </c>
      <c r="G8" s="14" t="s">
        <v>1061</v>
      </c>
      <c r="H8" s="14" t="s">
        <v>1062</v>
      </c>
      <c r="I8" s="14" t="s">
        <v>51</v>
      </c>
      <c r="J8" s="14" t="s">
        <v>48</v>
      </c>
      <c r="K8" s="14">
        <v>2025</v>
      </c>
      <c r="L8" s="14" t="s">
        <v>1057</v>
      </c>
      <c r="M8" s="14" t="s">
        <v>1058</v>
      </c>
      <c r="N8" s="18" t="s">
        <v>1063</v>
      </c>
      <c r="O8" s="14">
        <v>24.22</v>
      </c>
      <c r="P8" s="14">
        <v>24.22</v>
      </c>
      <c r="Q8" s="19">
        <v>0</v>
      </c>
      <c r="R8" s="19">
        <v>0</v>
      </c>
      <c r="S8" s="14">
        <v>100</v>
      </c>
      <c r="T8" s="14">
        <v>303</v>
      </c>
      <c r="U8" s="14">
        <v>72</v>
      </c>
      <c r="V8" s="14">
        <v>241</v>
      </c>
      <c r="W8" s="14">
        <v>18</v>
      </c>
      <c r="X8" s="14">
        <v>62</v>
      </c>
      <c r="Y8" s="14">
        <v>2025</v>
      </c>
      <c r="Z8" s="14">
        <v>24.22</v>
      </c>
      <c r="AA8" s="14">
        <v>24.22</v>
      </c>
      <c r="AB8" s="14">
        <v>2000</v>
      </c>
      <c r="AC8" s="18" t="s">
        <v>1064</v>
      </c>
      <c r="AD8" s="18" t="s">
        <v>1065</v>
      </c>
      <c r="AE8" s="15"/>
    </row>
    <row r="9" ht="36" spans="1:31">
      <c r="A9" s="14">
        <v>3</v>
      </c>
      <c r="B9" s="14" t="s">
        <v>47</v>
      </c>
      <c r="C9" s="14" t="s">
        <v>48</v>
      </c>
      <c r="D9" s="15"/>
      <c r="E9" s="14" t="s">
        <v>1066</v>
      </c>
      <c r="F9" s="14" t="s">
        <v>60</v>
      </c>
      <c r="G9" s="14" t="s">
        <v>1061</v>
      </c>
      <c r="H9" s="14" t="s">
        <v>1067</v>
      </c>
      <c r="I9" s="14" t="s">
        <v>51</v>
      </c>
      <c r="J9" s="14" t="s">
        <v>48</v>
      </c>
      <c r="K9" s="14">
        <v>2025</v>
      </c>
      <c r="L9" s="14" t="s">
        <v>1057</v>
      </c>
      <c r="M9" s="14" t="s">
        <v>1058</v>
      </c>
      <c r="N9" s="18" t="s">
        <v>1068</v>
      </c>
      <c r="O9" s="14">
        <v>6.21</v>
      </c>
      <c r="P9" s="14">
        <v>6.21</v>
      </c>
      <c r="Q9" s="19">
        <v>0</v>
      </c>
      <c r="R9" s="19">
        <v>0</v>
      </c>
      <c r="S9" s="14">
        <v>31</v>
      </c>
      <c r="T9" s="14">
        <v>121</v>
      </c>
      <c r="U9" s="14">
        <v>26</v>
      </c>
      <c r="V9" s="14">
        <v>102</v>
      </c>
      <c r="W9" s="14">
        <v>5</v>
      </c>
      <c r="X9" s="14">
        <v>19</v>
      </c>
      <c r="Y9" s="14">
        <v>2025</v>
      </c>
      <c r="Z9" s="14">
        <v>6.21</v>
      </c>
      <c r="AA9" s="14">
        <v>6.21</v>
      </c>
      <c r="AB9" s="14">
        <v>1000</v>
      </c>
      <c r="AC9" s="18" t="s">
        <v>1064</v>
      </c>
      <c r="AD9" s="18" t="s">
        <v>1065</v>
      </c>
      <c r="AE9" s="15"/>
    </row>
    <row r="10" ht="48" spans="1:31">
      <c r="A10" s="14">
        <v>4</v>
      </c>
      <c r="B10" s="14" t="s">
        <v>47</v>
      </c>
      <c r="C10" s="14" t="s">
        <v>48</v>
      </c>
      <c r="D10" s="14"/>
      <c r="E10" s="14" t="s">
        <v>1069</v>
      </c>
      <c r="F10" s="14" t="s">
        <v>12</v>
      </c>
      <c r="G10" s="14" t="s">
        <v>1070</v>
      </c>
      <c r="H10" s="14" t="s">
        <v>1071</v>
      </c>
      <c r="I10" s="14" t="s">
        <v>51</v>
      </c>
      <c r="J10" s="14" t="s">
        <v>48</v>
      </c>
      <c r="K10" s="14">
        <v>2025</v>
      </c>
      <c r="L10" s="14" t="s">
        <v>1057</v>
      </c>
      <c r="M10" s="14" t="s">
        <v>1058</v>
      </c>
      <c r="N10" s="18" t="s">
        <v>1072</v>
      </c>
      <c r="O10" s="14">
        <v>1.825</v>
      </c>
      <c r="P10" s="14">
        <v>1.825</v>
      </c>
      <c r="Q10" s="14">
        <v>0</v>
      </c>
      <c r="R10" s="14">
        <v>0</v>
      </c>
      <c r="S10" s="14">
        <v>11</v>
      </c>
      <c r="T10" s="14">
        <v>42</v>
      </c>
      <c r="U10" s="14">
        <v>2</v>
      </c>
      <c r="V10" s="14">
        <v>5</v>
      </c>
      <c r="W10" s="14">
        <v>9</v>
      </c>
      <c r="X10" s="14">
        <v>37</v>
      </c>
      <c r="Y10" s="14">
        <v>2025</v>
      </c>
      <c r="Z10" s="14">
        <v>1.825</v>
      </c>
      <c r="AA10" s="14">
        <v>1.825</v>
      </c>
      <c r="AB10" s="14">
        <v>900</v>
      </c>
      <c r="AC10" s="18" t="s">
        <v>755</v>
      </c>
      <c r="AD10" s="18" t="s">
        <v>1073</v>
      </c>
      <c r="AE10" s="15"/>
    </row>
    <row r="11" ht="36" spans="1:31">
      <c r="A11" s="14">
        <v>5</v>
      </c>
      <c r="B11" s="14" t="s">
        <v>47</v>
      </c>
      <c r="C11" s="14" t="s">
        <v>48</v>
      </c>
      <c r="D11" s="14"/>
      <c r="E11" s="14" t="s">
        <v>1074</v>
      </c>
      <c r="F11" s="14" t="s">
        <v>9</v>
      </c>
      <c r="G11" s="14" t="s">
        <v>1075</v>
      </c>
      <c r="H11" s="14" t="s">
        <v>1076</v>
      </c>
      <c r="I11" s="14" t="s">
        <v>51</v>
      </c>
      <c r="J11" s="14" t="s">
        <v>48</v>
      </c>
      <c r="K11" s="14">
        <v>2025</v>
      </c>
      <c r="L11" s="14" t="s">
        <v>1057</v>
      </c>
      <c r="M11" s="14" t="s">
        <v>61</v>
      </c>
      <c r="N11" s="18" t="s">
        <v>1077</v>
      </c>
      <c r="O11" s="14">
        <v>3.43</v>
      </c>
      <c r="P11" s="14">
        <v>3.43</v>
      </c>
      <c r="Q11" s="14">
        <v>0</v>
      </c>
      <c r="R11" s="14">
        <v>0</v>
      </c>
      <c r="S11" s="14">
        <v>61</v>
      </c>
      <c r="T11" s="14">
        <v>77</v>
      </c>
      <c r="U11" s="14">
        <v>47</v>
      </c>
      <c r="V11" s="14">
        <v>58</v>
      </c>
      <c r="W11" s="14">
        <v>14</v>
      </c>
      <c r="X11" s="14">
        <v>19</v>
      </c>
      <c r="Y11" s="14">
        <v>2025</v>
      </c>
      <c r="Z11" s="14">
        <v>3.43</v>
      </c>
      <c r="AA11" s="14">
        <v>3.43</v>
      </c>
      <c r="AB11" s="14">
        <v>300</v>
      </c>
      <c r="AC11" s="18" t="s">
        <v>1078</v>
      </c>
      <c r="AD11" s="18" t="s">
        <v>1079</v>
      </c>
      <c r="AE11" s="15"/>
    </row>
    <row r="12" ht="60" spans="1:31">
      <c r="A12" s="14">
        <v>6</v>
      </c>
      <c r="B12" s="14" t="s">
        <v>47</v>
      </c>
      <c r="C12" s="14" t="s">
        <v>48</v>
      </c>
      <c r="D12" s="14" t="s">
        <v>49</v>
      </c>
      <c r="E12" s="14" t="s">
        <v>1080</v>
      </c>
      <c r="F12" s="14" t="s">
        <v>11</v>
      </c>
      <c r="G12" s="14" t="s">
        <v>1081</v>
      </c>
      <c r="H12" s="14" t="s">
        <v>1082</v>
      </c>
      <c r="I12" s="14" t="s">
        <v>51</v>
      </c>
      <c r="J12" s="14" t="s">
        <v>49</v>
      </c>
      <c r="K12" s="14">
        <v>2025</v>
      </c>
      <c r="L12" s="14" t="s">
        <v>1057</v>
      </c>
      <c r="M12" s="14" t="s">
        <v>61</v>
      </c>
      <c r="N12" s="18" t="s">
        <v>1083</v>
      </c>
      <c r="O12" s="14">
        <v>43.2</v>
      </c>
      <c r="P12" s="14">
        <v>43.2</v>
      </c>
      <c r="Q12" s="14">
        <v>0</v>
      </c>
      <c r="R12" s="14">
        <v>0</v>
      </c>
      <c r="S12" s="14">
        <v>122</v>
      </c>
      <c r="T12" s="14">
        <v>401</v>
      </c>
      <c r="U12" s="14">
        <v>1</v>
      </c>
      <c r="V12" s="14">
        <v>4</v>
      </c>
      <c r="W12" s="14">
        <v>0</v>
      </c>
      <c r="X12" s="14">
        <v>0</v>
      </c>
      <c r="Y12" s="14">
        <v>2025</v>
      </c>
      <c r="Z12" s="14">
        <v>43.2</v>
      </c>
      <c r="AA12" s="14">
        <v>43.2</v>
      </c>
      <c r="AB12" s="14">
        <v>1200</v>
      </c>
      <c r="AC12" s="18" t="s">
        <v>1084</v>
      </c>
      <c r="AD12" s="18" t="s">
        <v>1085</v>
      </c>
      <c r="AE12" s="14"/>
    </row>
    <row r="13" ht="60" spans="1:31">
      <c r="A13" s="14">
        <v>7</v>
      </c>
      <c r="B13" s="14" t="s">
        <v>47</v>
      </c>
      <c r="C13" s="14" t="s">
        <v>48</v>
      </c>
      <c r="D13" s="14" t="s">
        <v>49</v>
      </c>
      <c r="E13" s="14" t="s">
        <v>1086</v>
      </c>
      <c r="F13" s="14" t="s">
        <v>11</v>
      </c>
      <c r="G13" s="14" t="s">
        <v>1081</v>
      </c>
      <c r="H13" s="14" t="s">
        <v>1082</v>
      </c>
      <c r="I13" s="14" t="s">
        <v>51</v>
      </c>
      <c r="J13" s="14" t="s">
        <v>49</v>
      </c>
      <c r="K13" s="14">
        <v>2025</v>
      </c>
      <c r="L13" s="14" t="s">
        <v>1057</v>
      </c>
      <c r="M13" s="14" t="s">
        <v>61</v>
      </c>
      <c r="N13" s="18" t="s">
        <v>1087</v>
      </c>
      <c r="O13" s="14">
        <v>33.6</v>
      </c>
      <c r="P13" s="14">
        <v>33.6</v>
      </c>
      <c r="Q13" s="14">
        <v>0</v>
      </c>
      <c r="R13" s="14">
        <v>0</v>
      </c>
      <c r="S13" s="14">
        <v>62</v>
      </c>
      <c r="T13" s="14">
        <v>203</v>
      </c>
      <c r="U13" s="14">
        <v>0</v>
      </c>
      <c r="V13" s="14">
        <v>0</v>
      </c>
      <c r="W13" s="14">
        <v>1</v>
      </c>
      <c r="X13" s="14">
        <v>3</v>
      </c>
      <c r="Y13" s="14">
        <v>2025</v>
      </c>
      <c r="Z13" s="14">
        <v>33.6</v>
      </c>
      <c r="AA13" s="14">
        <v>33.6</v>
      </c>
      <c r="AB13" s="14">
        <v>1100</v>
      </c>
      <c r="AC13" s="18" t="s">
        <v>1088</v>
      </c>
      <c r="AD13" s="18" t="s">
        <v>1089</v>
      </c>
      <c r="AE13" s="14"/>
    </row>
    <row r="14" ht="72" spans="1:31">
      <c r="A14" s="14">
        <v>8</v>
      </c>
      <c r="B14" s="14" t="s">
        <v>47</v>
      </c>
      <c r="C14" s="14" t="s">
        <v>48</v>
      </c>
      <c r="D14" s="14" t="s">
        <v>49</v>
      </c>
      <c r="E14" s="14" t="s">
        <v>1090</v>
      </c>
      <c r="F14" s="14" t="s">
        <v>11</v>
      </c>
      <c r="G14" s="14" t="s">
        <v>1081</v>
      </c>
      <c r="H14" s="14" t="s">
        <v>1082</v>
      </c>
      <c r="I14" s="14" t="s">
        <v>51</v>
      </c>
      <c r="J14" s="14" t="s">
        <v>49</v>
      </c>
      <c r="K14" s="14">
        <v>2025</v>
      </c>
      <c r="L14" s="14" t="s">
        <v>1057</v>
      </c>
      <c r="M14" s="14" t="s">
        <v>61</v>
      </c>
      <c r="N14" s="18" t="s">
        <v>1091</v>
      </c>
      <c r="O14" s="14">
        <v>110.78</v>
      </c>
      <c r="P14" s="14">
        <v>110.78</v>
      </c>
      <c r="Q14" s="14">
        <v>0</v>
      </c>
      <c r="R14" s="14">
        <v>0</v>
      </c>
      <c r="S14" s="14">
        <v>169</v>
      </c>
      <c r="T14" s="14">
        <v>575</v>
      </c>
      <c r="U14" s="14">
        <v>2</v>
      </c>
      <c r="V14" s="14">
        <v>11</v>
      </c>
      <c r="W14" s="14">
        <v>3</v>
      </c>
      <c r="X14" s="14">
        <v>16</v>
      </c>
      <c r="Y14" s="14">
        <v>2025</v>
      </c>
      <c r="Z14" s="14">
        <v>28</v>
      </c>
      <c r="AA14" s="14">
        <v>28</v>
      </c>
      <c r="AB14" s="14">
        <v>1000</v>
      </c>
      <c r="AC14" s="18" t="s">
        <v>1092</v>
      </c>
      <c r="AD14" s="18" t="s">
        <v>1089</v>
      </c>
      <c r="AE14" s="14"/>
    </row>
    <row r="15" ht="60" spans="1:31">
      <c r="A15" s="14">
        <v>9</v>
      </c>
      <c r="B15" s="14" t="s">
        <v>47</v>
      </c>
      <c r="C15" s="14" t="s">
        <v>48</v>
      </c>
      <c r="D15" s="14" t="s">
        <v>49</v>
      </c>
      <c r="E15" s="14" t="s">
        <v>1093</v>
      </c>
      <c r="F15" s="14" t="s">
        <v>11</v>
      </c>
      <c r="G15" s="14" t="s">
        <v>1081</v>
      </c>
      <c r="H15" s="14" t="s">
        <v>1082</v>
      </c>
      <c r="I15" s="14" t="s">
        <v>51</v>
      </c>
      <c r="J15" s="14" t="s">
        <v>49</v>
      </c>
      <c r="K15" s="14">
        <v>2025</v>
      </c>
      <c r="L15" s="14" t="s">
        <v>1057</v>
      </c>
      <c r="M15" s="14" t="s">
        <v>61</v>
      </c>
      <c r="N15" s="18" t="s">
        <v>1094</v>
      </c>
      <c r="O15" s="14">
        <v>34.2</v>
      </c>
      <c r="P15" s="14">
        <v>34.2</v>
      </c>
      <c r="Q15" s="14">
        <v>0</v>
      </c>
      <c r="R15" s="14">
        <v>0</v>
      </c>
      <c r="S15" s="14">
        <v>42</v>
      </c>
      <c r="T15" s="14">
        <v>157</v>
      </c>
      <c r="U15" s="14">
        <v>0</v>
      </c>
      <c r="V15" s="14">
        <v>0</v>
      </c>
      <c r="W15" s="14">
        <v>1</v>
      </c>
      <c r="X15" s="14">
        <v>6</v>
      </c>
      <c r="Y15" s="14">
        <v>2025</v>
      </c>
      <c r="Z15" s="14">
        <v>34.2</v>
      </c>
      <c r="AA15" s="14">
        <v>34.2</v>
      </c>
      <c r="AB15" s="14">
        <v>1200</v>
      </c>
      <c r="AC15" s="18" t="s">
        <v>1095</v>
      </c>
      <c r="AD15" s="18" t="s">
        <v>1089</v>
      </c>
      <c r="AE15" s="14"/>
    </row>
    <row r="16" ht="36" spans="1:31">
      <c r="A16" s="14">
        <v>10</v>
      </c>
      <c r="B16" s="14" t="s">
        <v>47</v>
      </c>
      <c r="C16" s="14" t="s">
        <v>48</v>
      </c>
      <c r="D16" s="14" t="s">
        <v>49</v>
      </c>
      <c r="E16" s="14" t="s">
        <v>1096</v>
      </c>
      <c r="F16" s="14" t="s">
        <v>60</v>
      </c>
      <c r="G16" s="14" t="s">
        <v>1097</v>
      </c>
      <c r="H16" s="14" t="s">
        <v>1098</v>
      </c>
      <c r="I16" s="14" t="s">
        <v>51</v>
      </c>
      <c r="J16" s="14" t="s">
        <v>49</v>
      </c>
      <c r="K16" s="14">
        <v>2025</v>
      </c>
      <c r="L16" s="14" t="s">
        <v>1057</v>
      </c>
      <c r="M16" s="14" t="s">
        <v>1058</v>
      </c>
      <c r="N16" s="18" t="s">
        <v>1099</v>
      </c>
      <c r="O16" s="14">
        <v>13.5</v>
      </c>
      <c r="P16" s="14">
        <v>13.5</v>
      </c>
      <c r="Q16" s="14">
        <v>0</v>
      </c>
      <c r="R16" s="14">
        <v>0</v>
      </c>
      <c r="S16" s="14">
        <v>50</v>
      </c>
      <c r="T16" s="14">
        <v>185</v>
      </c>
      <c r="U16" s="14">
        <v>1</v>
      </c>
      <c r="V16" s="14">
        <v>6</v>
      </c>
      <c r="W16" s="14">
        <v>0</v>
      </c>
      <c r="X16" s="14">
        <v>0</v>
      </c>
      <c r="Y16" s="14">
        <v>2025</v>
      </c>
      <c r="Z16" s="14">
        <v>13.5</v>
      </c>
      <c r="AA16" s="14">
        <v>13.5</v>
      </c>
      <c r="AB16" s="14">
        <v>1100</v>
      </c>
      <c r="AC16" s="30" t="s">
        <v>1100</v>
      </c>
      <c r="AD16" s="18" t="s">
        <v>1101</v>
      </c>
      <c r="AE16" s="14"/>
    </row>
    <row r="17" ht="48" spans="1:31">
      <c r="A17" s="14">
        <v>11</v>
      </c>
      <c r="B17" s="14" t="s">
        <v>47</v>
      </c>
      <c r="C17" s="14" t="s">
        <v>48</v>
      </c>
      <c r="D17" s="14" t="s">
        <v>49</v>
      </c>
      <c r="E17" s="14" t="s">
        <v>1102</v>
      </c>
      <c r="F17" s="14" t="s">
        <v>11</v>
      </c>
      <c r="G17" s="14" t="s">
        <v>1103</v>
      </c>
      <c r="H17" s="14" t="s">
        <v>1104</v>
      </c>
      <c r="I17" s="14" t="s">
        <v>51</v>
      </c>
      <c r="J17" s="14" t="s">
        <v>49</v>
      </c>
      <c r="K17" s="14">
        <v>2025</v>
      </c>
      <c r="L17" s="14" t="s">
        <v>1057</v>
      </c>
      <c r="M17" s="14" t="s">
        <v>61</v>
      </c>
      <c r="N17" s="18" t="s">
        <v>1105</v>
      </c>
      <c r="O17" s="14">
        <v>18</v>
      </c>
      <c r="P17" s="14">
        <v>18</v>
      </c>
      <c r="Q17" s="14">
        <v>0</v>
      </c>
      <c r="R17" s="14">
        <v>0</v>
      </c>
      <c r="S17" s="14">
        <v>64</v>
      </c>
      <c r="T17" s="14">
        <v>195</v>
      </c>
      <c r="U17" s="14">
        <v>0</v>
      </c>
      <c r="V17" s="14">
        <v>0</v>
      </c>
      <c r="W17" s="14">
        <v>0</v>
      </c>
      <c r="X17" s="14">
        <v>0</v>
      </c>
      <c r="Y17" s="14">
        <v>2025</v>
      </c>
      <c r="Z17" s="14">
        <v>18</v>
      </c>
      <c r="AA17" s="14">
        <v>18</v>
      </c>
      <c r="AB17" s="14">
        <v>900</v>
      </c>
      <c r="AC17" s="30" t="s">
        <v>1106</v>
      </c>
      <c r="AD17" s="18" t="s">
        <v>1101</v>
      </c>
      <c r="AE17" s="14"/>
    </row>
    <row r="18" ht="36" spans="1:31">
      <c r="A18" s="14">
        <v>12</v>
      </c>
      <c r="B18" s="14" t="s">
        <v>47</v>
      </c>
      <c r="C18" s="14" t="s">
        <v>48</v>
      </c>
      <c r="D18" s="14" t="s">
        <v>49</v>
      </c>
      <c r="E18" s="14" t="s">
        <v>1107</v>
      </c>
      <c r="F18" s="14" t="s">
        <v>60</v>
      </c>
      <c r="G18" s="14" t="s">
        <v>1097</v>
      </c>
      <c r="H18" s="14" t="s">
        <v>1098</v>
      </c>
      <c r="I18" s="14" t="s">
        <v>51</v>
      </c>
      <c r="J18" s="14" t="s">
        <v>49</v>
      </c>
      <c r="K18" s="14">
        <v>2025</v>
      </c>
      <c r="L18" s="14" t="s">
        <v>1057</v>
      </c>
      <c r="M18" s="14" t="s">
        <v>1058</v>
      </c>
      <c r="N18" s="18" t="s">
        <v>1108</v>
      </c>
      <c r="O18" s="20">
        <v>9</v>
      </c>
      <c r="P18" s="20">
        <v>9</v>
      </c>
      <c r="Q18" s="20">
        <v>0</v>
      </c>
      <c r="R18" s="20">
        <v>0</v>
      </c>
      <c r="S18" s="20">
        <v>20</v>
      </c>
      <c r="T18" s="20">
        <v>78</v>
      </c>
      <c r="U18" s="20">
        <v>0</v>
      </c>
      <c r="V18" s="20">
        <v>0</v>
      </c>
      <c r="W18" s="20">
        <v>0</v>
      </c>
      <c r="X18" s="20">
        <v>0</v>
      </c>
      <c r="Y18" s="20">
        <v>2025</v>
      </c>
      <c r="Z18" s="20">
        <v>9</v>
      </c>
      <c r="AA18" s="20">
        <v>9</v>
      </c>
      <c r="AB18" s="20">
        <v>1300</v>
      </c>
      <c r="AC18" s="30" t="s">
        <v>1109</v>
      </c>
      <c r="AD18" s="18" t="s">
        <v>1101</v>
      </c>
      <c r="AE18" s="14"/>
    </row>
    <row r="19" ht="36" spans="1:31">
      <c r="A19" s="14">
        <v>13</v>
      </c>
      <c r="B19" s="14" t="s">
        <v>47</v>
      </c>
      <c r="C19" s="14" t="s">
        <v>48</v>
      </c>
      <c r="D19" s="14" t="s">
        <v>49</v>
      </c>
      <c r="E19" s="14" t="s">
        <v>1110</v>
      </c>
      <c r="F19" s="14" t="s">
        <v>60</v>
      </c>
      <c r="G19" s="14" t="s">
        <v>1097</v>
      </c>
      <c r="H19" s="14" t="s">
        <v>1098</v>
      </c>
      <c r="I19" s="14" t="s">
        <v>51</v>
      </c>
      <c r="J19" s="14" t="s">
        <v>49</v>
      </c>
      <c r="K19" s="14">
        <v>2025</v>
      </c>
      <c r="L19" s="14" t="s">
        <v>1057</v>
      </c>
      <c r="M19" s="14" t="s">
        <v>1058</v>
      </c>
      <c r="N19" s="18" t="s">
        <v>1111</v>
      </c>
      <c r="O19" s="20">
        <v>18</v>
      </c>
      <c r="P19" s="20">
        <v>18</v>
      </c>
      <c r="Q19" s="20">
        <v>0</v>
      </c>
      <c r="R19" s="20">
        <v>0</v>
      </c>
      <c r="S19" s="20">
        <v>51</v>
      </c>
      <c r="T19" s="20">
        <v>208</v>
      </c>
      <c r="U19" s="20">
        <v>1</v>
      </c>
      <c r="V19" s="20">
        <v>4</v>
      </c>
      <c r="W19" s="20">
        <v>0</v>
      </c>
      <c r="X19" s="20">
        <v>0</v>
      </c>
      <c r="Y19" s="20">
        <v>2025</v>
      </c>
      <c r="Z19" s="20">
        <v>18</v>
      </c>
      <c r="AA19" s="20">
        <v>18</v>
      </c>
      <c r="AB19" s="20">
        <v>1100</v>
      </c>
      <c r="AC19" s="30" t="s">
        <v>1109</v>
      </c>
      <c r="AD19" s="18" t="s">
        <v>1101</v>
      </c>
      <c r="AE19" s="14"/>
    </row>
    <row r="20" ht="36" spans="1:31">
      <c r="A20" s="14">
        <v>14</v>
      </c>
      <c r="B20" s="14" t="s">
        <v>47</v>
      </c>
      <c r="C20" s="14" t="s">
        <v>48</v>
      </c>
      <c r="D20" s="14" t="s">
        <v>49</v>
      </c>
      <c r="E20" s="14" t="s">
        <v>1112</v>
      </c>
      <c r="F20" s="14" t="s">
        <v>60</v>
      </c>
      <c r="G20" s="14" t="s">
        <v>1097</v>
      </c>
      <c r="H20" s="14" t="s">
        <v>1098</v>
      </c>
      <c r="I20" s="14" t="s">
        <v>51</v>
      </c>
      <c r="J20" s="14" t="s">
        <v>49</v>
      </c>
      <c r="K20" s="14">
        <v>2025</v>
      </c>
      <c r="L20" s="14" t="s">
        <v>1057</v>
      </c>
      <c r="M20" s="14" t="s">
        <v>1058</v>
      </c>
      <c r="N20" s="18" t="s">
        <v>1113</v>
      </c>
      <c r="O20" s="20">
        <v>8</v>
      </c>
      <c r="P20" s="20">
        <v>8</v>
      </c>
      <c r="Q20" s="20">
        <v>0</v>
      </c>
      <c r="R20" s="20">
        <v>0</v>
      </c>
      <c r="S20" s="20">
        <v>24</v>
      </c>
      <c r="T20" s="20">
        <v>78</v>
      </c>
      <c r="U20" s="20">
        <v>0</v>
      </c>
      <c r="V20" s="20">
        <v>0</v>
      </c>
      <c r="W20" s="20">
        <v>0</v>
      </c>
      <c r="X20" s="20">
        <v>0</v>
      </c>
      <c r="Y20" s="20">
        <v>2025</v>
      </c>
      <c r="Z20" s="20">
        <v>8</v>
      </c>
      <c r="AA20" s="20">
        <v>8</v>
      </c>
      <c r="AB20" s="20">
        <v>800</v>
      </c>
      <c r="AC20" s="30" t="s">
        <v>1109</v>
      </c>
      <c r="AD20" s="18" t="s">
        <v>1101</v>
      </c>
      <c r="AE20" s="14"/>
    </row>
    <row r="21" ht="48" spans="1:31">
      <c r="A21" s="14">
        <v>15</v>
      </c>
      <c r="B21" s="14" t="s">
        <v>47</v>
      </c>
      <c r="C21" s="14" t="s">
        <v>48</v>
      </c>
      <c r="D21" s="14" t="s">
        <v>69</v>
      </c>
      <c r="E21" s="14" t="s">
        <v>1114</v>
      </c>
      <c r="F21" s="14" t="s">
        <v>60</v>
      </c>
      <c r="G21" s="14" t="s">
        <v>1097</v>
      </c>
      <c r="H21" s="14" t="s">
        <v>1098</v>
      </c>
      <c r="I21" s="14" t="s">
        <v>51</v>
      </c>
      <c r="J21" s="14" t="s">
        <v>69</v>
      </c>
      <c r="K21" s="14">
        <v>2025</v>
      </c>
      <c r="L21" s="14" t="s">
        <v>1057</v>
      </c>
      <c r="M21" s="14" t="s">
        <v>1058</v>
      </c>
      <c r="N21" s="18" t="s">
        <v>1115</v>
      </c>
      <c r="O21" s="20">
        <v>40</v>
      </c>
      <c r="P21" s="20">
        <v>40</v>
      </c>
      <c r="Q21" s="20">
        <v>0</v>
      </c>
      <c r="R21" s="20">
        <v>0</v>
      </c>
      <c r="S21" s="20">
        <v>315</v>
      </c>
      <c r="T21" s="20">
        <v>942</v>
      </c>
      <c r="U21" s="20">
        <v>2</v>
      </c>
      <c r="V21" s="20">
        <v>2</v>
      </c>
      <c r="W21" s="20">
        <v>0</v>
      </c>
      <c r="X21" s="20">
        <v>0</v>
      </c>
      <c r="Y21" s="20">
        <v>2025</v>
      </c>
      <c r="Z21" s="20">
        <v>40</v>
      </c>
      <c r="AA21" s="20">
        <v>40</v>
      </c>
      <c r="AB21" s="20">
        <v>1200</v>
      </c>
      <c r="AC21" s="30" t="s">
        <v>1116</v>
      </c>
      <c r="AD21" s="30" t="s">
        <v>1117</v>
      </c>
      <c r="AE21" s="14"/>
    </row>
    <row r="22" ht="48" spans="1:31">
      <c r="A22" s="14">
        <v>16</v>
      </c>
      <c r="B22" s="14" t="s">
        <v>47</v>
      </c>
      <c r="C22" s="14" t="s">
        <v>48</v>
      </c>
      <c r="D22" s="14" t="s">
        <v>69</v>
      </c>
      <c r="E22" s="14" t="s">
        <v>1118</v>
      </c>
      <c r="F22" s="14" t="s">
        <v>60</v>
      </c>
      <c r="G22" s="14" t="s">
        <v>1097</v>
      </c>
      <c r="H22" s="14" t="s">
        <v>1098</v>
      </c>
      <c r="I22" s="14" t="s">
        <v>51</v>
      </c>
      <c r="J22" s="14" t="s">
        <v>69</v>
      </c>
      <c r="K22" s="14">
        <v>2025</v>
      </c>
      <c r="L22" s="14" t="s">
        <v>1057</v>
      </c>
      <c r="M22" s="14" t="s">
        <v>1058</v>
      </c>
      <c r="N22" s="18" t="s">
        <v>1119</v>
      </c>
      <c r="O22" s="20">
        <v>4.5</v>
      </c>
      <c r="P22" s="20">
        <v>4.5</v>
      </c>
      <c r="Q22" s="20">
        <v>0</v>
      </c>
      <c r="R22" s="20">
        <v>0</v>
      </c>
      <c r="S22" s="20">
        <v>74</v>
      </c>
      <c r="T22" s="20">
        <v>223</v>
      </c>
      <c r="U22" s="20">
        <v>0</v>
      </c>
      <c r="V22" s="20">
        <v>0</v>
      </c>
      <c r="W22" s="20">
        <v>1</v>
      </c>
      <c r="X22" s="20">
        <v>4</v>
      </c>
      <c r="Y22" s="20">
        <v>2025</v>
      </c>
      <c r="Z22" s="20">
        <v>4.5</v>
      </c>
      <c r="AA22" s="20">
        <v>4.5</v>
      </c>
      <c r="AB22" s="20">
        <v>1000</v>
      </c>
      <c r="AC22" s="30" t="s">
        <v>1120</v>
      </c>
      <c r="AD22" s="30" t="s">
        <v>555</v>
      </c>
      <c r="AE22" s="14"/>
    </row>
    <row r="23" ht="72" spans="1:31">
      <c r="A23" s="14">
        <v>17</v>
      </c>
      <c r="B23" s="14" t="s">
        <v>47</v>
      </c>
      <c r="C23" s="14" t="s">
        <v>48</v>
      </c>
      <c r="D23" s="14" t="s">
        <v>69</v>
      </c>
      <c r="E23" s="14" t="s">
        <v>1121</v>
      </c>
      <c r="F23" s="14" t="s">
        <v>11</v>
      </c>
      <c r="G23" s="14" t="s">
        <v>1081</v>
      </c>
      <c r="H23" s="14" t="s">
        <v>1082</v>
      </c>
      <c r="I23" s="14" t="s">
        <v>51</v>
      </c>
      <c r="J23" s="14" t="s">
        <v>69</v>
      </c>
      <c r="K23" s="14">
        <v>2025</v>
      </c>
      <c r="L23" s="14" t="s">
        <v>1057</v>
      </c>
      <c r="M23" s="14" t="s">
        <v>61</v>
      </c>
      <c r="N23" s="18" t="s">
        <v>1122</v>
      </c>
      <c r="O23" s="20">
        <v>28.8</v>
      </c>
      <c r="P23" s="20">
        <v>28.8</v>
      </c>
      <c r="Q23" s="20">
        <v>0</v>
      </c>
      <c r="R23" s="20">
        <v>0</v>
      </c>
      <c r="S23" s="20">
        <v>63</v>
      </c>
      <c r="T23" s="20">
        <v>220</v>
      </c>
      <c r="U23" s="20">
        <v>0</v>
      </c>
      <c r="V23" s="20">
        <v>0</v>
      </c>
      <c r="W23" s="20">
        <v>0</v>
      </c>
      <c r="X23" s="20">
        <v>0</v>
      </c>
      <c r="Y23" s="20">
        <v>2025</v>
      </c>
      <c r="Z23" s="20">
        <v>28.8</v>
      </c>
      <c r="AA23" s="20">
        <v>28.8</v>
      </c>
      <c r="AB23" s="20">
        <v>1200</v>
      </c>
      <c r="AC23" s="28" t="s">
        <v>1123</v>
      </c>
      <c r="AD23" s="29" t="s">
        <v>555</v>
      </c>
      <c r="AE23" s="14"/>
    </row>
    <row r="24" ht="84" spans="1:31">
      <c r="A24" s="14">
        <v>18</v>
      </c>
      <c r="B24" s="14" t="s">
        <v>47</v>
      </c>
      <c r="C24" s="14" t="s">
        <v>48</v>
      </c>
      <c r="D24" s="14" t="s">
        <v>69</v>
      </c>
      <c r="E24" s="14" t="s">
        <v>1124</v>
      </c>
      <c r="F24" s="14" t="s">
        <v>60</v>
      </c>
      <c r="G24" s="14" t="s">
        <v>1125</v>
      </c>
      <c r="H24" s="14" t="s">
        <v>1126</v>
      </c>
      <c r="I24" s="14" t="s">
        <v>51</v>
      </c>
      <c r="J24" s="14" t="s">
        <v>69</v>
      </c>
      <c r="K24" s="14">
        <v>2025</v>
      </c>
      <c r="L24" s="14" t="s">
        <v>1057</v>
      </c>
      <c r="M24" s="14" t="s">
        <v>61</v>
      </c>
      <c r="N24" s="18" t="s">
        <v>1127</v>
      </c>
      <c r="O24" s="20">
        <v>40</v>
      </c>
      <c r="P24" s="20">
        <v>40</v>
      </c>
      <c r="Q24" s="20">
        <v>0</v>
      </c>
      <c r="R24" s="20">
        <v>0</v>
      </c>
      <c r="S24" s="20">
        <v>1008</v>
      </c>
      <c r="T24" s="20">
        <v>3675</v>
      </c>
      <c r="U24" s="20">
        <v>5</v>
      </c>
      <c r="V24" s="20">
        <v>11</v>
      </c>
      <c r="W24" s="20">
        <v>3</v>
      </c>
      <c r="X24" s="20">
        <v>10</v>
      </c>
      <c r="Y24" s="20">
        <v>2025</v>
      </c>
      <c r="Z24" s="20">
        <v>40</v>
      </c>
      <c r="AA24" s="20">
        <v>40</v>
      </c>
      <c r="AB24" s="20">
        <v>1100</v>
      </c>
      <c r="AC24" s="28" t="s">
        <v>1128</v>
      </c>
      <c r="AD24" s="28" t="s">
        <v>1129</v>
      </c>
      <c r="AE24" s="14"/>
    </row>
    <row r="25" ht="48" spans="1:31">
      <c r="A25" s="14">
        <v>19</v>
      </c>
      <c r="B25" s="14" t="s">
        <v>47</v>
      </c>
      <c r="C25" s="14" t="s">
        <v>48</v>
      </c>
      <c r="D25" s="14" t="s">
        <v>69</v>
      </c>
      <c r="E25" s="14" t="s">
        <v>1130</v>
      </c>
      <c r="F25" s="14" t="s">
        <v>60</v>
      </c>
      <c r="G25" s="14" t="s">
        <v>1097</v>
      </c>
      <c r="H25" s="14" t="s">
        <v>1098</v>
      </c>
      <c r="I25" s="14" t="s">
        <v>51</v>
      </c>
      <c r="J25" s="14" t="s">
        <v>69</v>
      </c>
      <c r="K25" s="14">
        <v>2025</v>
      </c>
      <c r="L25" s="14" t="s">
        <v>1057</v>
      </c>
      <c r="M25" s="14" t="s">
        <v>1058</v>
      </c>
      <c r="N25" s="18" t="s">
        <v>1131</v>
      </c>
      <c r="O25" s="20">
        <v>40</v>
      </c>
      <c r="P25" s="20">
        <v>40</v>
      </c>
      <c r="Q25" s="20">
        <v>0</v>
      </c>
      <c r="R25" s="20">
        <v>0</v>
      </c>
      <c r="S25" s="20">
        <v>356</v>
      </c>
      <c r="T25" s="20">
        <v>1003</v>
      </c>
      <c r="U25" s="20">
        <v>2</v>
      </c>
      <c r="V25" s="20">
        <v>2</v>
      </c>
      <c r="W25" s="20">
        <v>1</v>
      </c>
      <c r="X25" s="20">
        <v>1</v>
      </c>
      <c r="Y25" s="20">
        <v>2025</v>
      </c>
      <c r="Z25" s="20">
        <v>40</v>
      </c>
      <c r="AA25" s="20">
        <v>40</v>
      </c>
      <c r="AB25" s="20">
        <v>800</v>
      </c>
      <c r="AC25" s="28" t="s">
        <v>1132</v>
      </c>
      <c r="AD25" s="29" t="s">
        <v>1133</v>
      </c>
      <c r="AE25" s="14"/>
    </row>
    <row r="26" ht="48" spans="1:31">
      <c r="A26" s="14">
        <v>20</v>
      </c>
      <c r="B26" s="14" t="s">
        <v>47</v>
      </c>
      <c r="C26" s="14" t="s">
        <v>48</v>
      </c>
      <c r="D26" s="14" t="s">
        <v>69</v>
      </c>
      <c r="E26" s="14" t="s">
        <v>1134</v>
      </c>
      <c r="F26" s="14" t="s">
        <v>60</v>
      </c>
      <c r="G26" s="14" t="s">
        <v>1097</v>
      </c>
      <c r="H26" s="14" t="s">
        <v>1098</v>
      </c>
      <c r="I26" s="14" t="s">
        <v>51</v>
      </c>
      <c r="J26" s="14" t="s">
        <v>69</v>
      </c>
      <c r="K26" s="14">
        <v>2025</v>
      </c>
      <c r="L26" s="14" t="s">
        <v>1057</v>
      </c>
      <c r="M26" s="14" t="s">
        <v>1058</v>
      </c>
      <c r="N26" s="18" t="s">
        <v>1135</v>
      </c>
      <c r="O26" s="20">
        <v>46</v>
      </c>
      <c r="P26" s="20">
        <v>46</v>
      </c>
      <c r="Q26" s="20">
        <v>0</v>
      </c>
      <c r="R26" s="20">
        <v>0</v>
      </c>
      <c r="S26" s="20">
        <v>478</v>
      </c>
      <c r="T26" s="20">
        <v>1456</v>
      </c>
      <c r="U26" s="20">
        <v>1</v>
      </c>
      <c r="V26" s="20">
        <v>2</v>
      </c>
      <c r="W26" s="20">
        <v>1</v>
      </c>
      <c r="X26" s="20">
        <v>3</v>
      </c>
      <c r="Y26" s="20">
        <v>2025</v>
      </c>
      <c r="Z26" s="20">
        <v>46</v>
      </c>
      <c r="AA26" s="20">
        <v>46</v>
      </c>
      <c r="AB26" s="20">
        <v>900</v>
      </c>
      <c r="AC26" s="28" t="s">
        <v>1136</v>
      </c>
      <c r="AD26" s="29" t="s">
        <v>1133</v>
      </c>
      <c r="AE26" s="14"/>
    </row>
    <row r="27" ht="48" spans="1:31">
      <c r="A27" s="14">
        <v>21</v>
      </c>
      <c r="B27" s="14" t="s">
        <v>47</v>
      </c>
      <c r="C27" s="14" t="s">
        <v>48</v>
      </c>
      <c r="D27" s="14" t="s">
        <v>69</v>
      </c>
      <c r="E27" s="14" t="s">
        <v>1137</v>
      </c>
      <c r="F27" s="14" t="s">
        <v>60</v>
      </c>
      <c r="G27" s="14" t="s">
        <v>1097</v>
      </c>
      <c r="H27" s="14" t="s">
        <v>1098</v>
      </c>
      <c r="I27" s="14" t="s">
        <v>51</v>
      </c>
      <c r="J27" s="14" t="s">
        <v>69</v>
      </c>
      <c r="K27" s="14">
        <v>2025</v>
      </c>
      <c r="L27" s="14" t="s">
        <v>1057</v>
      </c>
      <c r="M27" s="14" t="s">
        <v>1058</v>
      </c>
      <c r="N27" s="18" t="s">
        <v>1138</v>
      </c>
      <c r="O27" s="20">
        <v>80</v>
      </c>
      <c r="P27" s="20">
        <v>80</v>
      </c>
      <c r="Q27" s="20">
        <v>0</v>
      </c>
      <c r="R27" s="20">
        <v>0</v>
      </c>
      <c r="S27" s="20">
        <v>119</v>
      </c>
      <c r="T27" s="20">
        <v>346</v>
      </c>
      <c r="U27" s="20">
        <v>0</v>
      </c>
      <c r="V27" s="20">
        <v>0</v>
      </c>
      <c r="W27" s="20">
        <v>1</v>
      </c>
      <c r="X27" s="20">
        <v>3</v>
      </c>
      <c r="Y27" s="20">
        <v>2025</v>
      </c>
      <c r="Z27" s="20">
        <v>80</v>
      </c>
      <c r="AA27" s="20">
        <v>80</v>
      </c>
      <c r="AB27" s="20">
        <v>1000</v>
      </c>
      <c r="AC27" s="28" t="s">
        <v>1139</v>
      </c>
      <c r="AD27" s="29" t="s">
        <v>1133</v>
      </c>
      <c r="AE27" s="14"/>
    </row>
    <row r="28" ht="48" spans="1:31">
      <c r="A28" s="14">
        <v>22</v>
      </c>
      <c r="B28" s="14" t="s">
        <v>47</v>
      </c>
      <c r="C28" s="14" t="s">
        <v>48</v>
      </c>
      <c r="D28" s="14" t="s">
        <v>69</v>
      </c>
      <c r="E28" s="14" t="s">
        <v>1140</v>
      </c>
      <c r="F28" s="14" t="s">
        <v>60</v>
      </c>
      <c r="G28" s="14" t="s">
        <v>1097</v>
      </c>
      <c r="H28" s="14" t="s">
        <v>1098</v>
      </c>
      <c r="I28" s="14" t="s">
        <v>51</v>
      </c>
      <c r="J28" s="14" t="s">
        <v>69</v>
      </c>
      <c r="K28" s="14">
        <v>2025</v>
      </c>
      <c r="L28" s="14" t="s">
        <v>1057</v>
      </c>
      <c r="M28" s="14" t="s">
        <v>1058</v>
      </c>
      <c r="N28" s="18" t="s">
        <v>1141</v>
      </c>
      <c r="O28" s="20">
        <v>10</v>
      </c>
      <c r="P28" s="20">
        <v>10</v>
      </c>
      <c r="Q28" s="20">
        <v>0</v>
      </c>
      <c r="R28" s="20">
        <v>0</v>
      </c>
      <c r="S28" s="20">
        <v>41</v>
      </c>
      <c r="T28" s="20">
        <v>123</v>
      </c>
      <c r="U28" s="20">
        <v>0</v>
      </c>
      <c r="V28" s="20">
        <v>0</v>
      </c>
      <c r="W28" s="20">
        <v>0</v>
      </c>
      <c r="X28" s="20">
        <v>0</v>
      </c>
      <c r="Y28" s="20">
        <v>2025</v>
      </c>
      <c r="Z28" s="20">
        <v>10</v>
      </c>
      <c r="AA28" s="20">
        <v>10</v>
      </c>
      <c r="AB28" s="20">
        <v>1200</v>
      </c>
      <c r="AC28" s="28" t="s">
        <v>1116</v>
      </c>
      <c r="AD28" s="29" t="s">
        <v>1133</v>
      </c>
      <c r="AE28" s="14"/>
    </row>
    <row r="29" ht="48" spans="1:31">
      <c r="A29" s="14">
        <v>23</v>
      </c>
      <c r="B29" s="14" t="s">
        <v>47</v>
      </c>
      <c r="C29" s="14" t="s">
        <v>48</v>
      </c>
      <c r="D29" s="14" t="s">
        <v>69</v>
      </c>
      <c r="E29" s="14" t="s">
        <v>1142</v>
      </c>
      <c r="F29" s="14" t="s">
        <v>60</v>
      </c>
      <c r="G29" s="14" t="s">
        <v>1097</v>
      </c>
      <c r="H29" s="14" t="s">
        <v>1098</v>
      </c>
      <c r="I29" s="14" t="s">
        <v>51</v>
      </c>
      <c r="J29" s="14" t="s">
        <v>69</v>
      </c>
      <c r="K29" s="14">
        <v>2025</v>
      </c>
      <c r="L29" s="14" t="s">
        <v>1057</v>
      </c>
      <c r="M29" s="14" t="s">
        <v>1058</v>
      </c>
      <c r="N29" s="18" t="s">
        <v>1143</v>
      </c>
      <c r="O29" s="20">
        <v>10</v>
      </c>
      <c r="P29" s="20">
        <v>10</v>
      </c>
      <c r="Q29" s="20">
        <v>0</v>
      </c>
      <c r="R29" s="20">
        <v>0</v>
      </c>
      <c r="S29" s="20">
        <v>61</v>
      </c>
      <c r="T29" s="20">
        <v>108</v>
      </c>
      <c r="U29" s="20">
        <v>0</v>
      </c>
      <c r="V29" s="20">
        <v>0</v>
      </c>
      <c r="W29" s="20">
        <v>0</v>
      </c>
      <c r="X29" s="20">
        <v>0</v>
      </c>
      <c r="Y29" s="20">
        <v>2025</v>
      </c>
      <c r="Z29" s="20">
        <v>10</v>
      </c>
      <c r="AA29" s="20">
        <v>10</v>
      </c>
      <c r="AB29" s="20">
        <v>1100</v>
      </c>
      <c r="AC29" s="28" t="s">
        <v>1116</v>
      </c>
      <c r="AD29" s="29" t="s">
        <v>1133</v>
      </c>
      <c r="AE29" s="14"/>
    </row>
    <row r="30" ht="48" spans="1:31">
      <c r="A30" s="14">
        <v>24</v>
      </c>
      <c r="B30" s="14" t="s">
        <v>47</v>
      </c>
      <c r="C30" s="14" t="s">
        <v>48</v>
      </c>
      <c r="D30" s="14" t="s">
        <v>69</v>
      </c>
      <c r="E30" s="14" t="s">
        <v>1144</v>
      </c>
      <c r="F30" s="14" t="s">
        <v>60</v>
      </c>
      <c r="G30" s="14" t="s">
        <v>1097</v>
      </c>
      <c r="H30" s="14" t="s">
        <v>1098</v>
      </c>
      <c r="I30" s="14" t="s">
        <v>51</v>
      </c>
      <c r="J30" s="14" t="s">
        <v>69</v>
      </c>
      <c r="K30" s="14">
        <v>2025</v>
      </c>
      <c r="L30" s="14" t="s">
        <v>1057</v>
      </c>
      <c r="M30" s="14" t="s">
        <v>1058</v>
      </c>
      <c r="N30" s="18" t="s">
        <v>1145</v>
      </c>
      <c r="O30" s="20">
        <v>12</v>
      </c>
      <c r="P30" s="20">
        <v>12</v>
      </c>
      <c r="Q30" s="20">
        <v>0</v>
      </c>
      <c r="R30" s="20">
        <v>0</v>
      </c>
      <c r="S30" s="20">
        <v>35</v>
      </c>
      <c r="T30" s="20">
        <v>167</v>
      </c>
      <c r="U30" s="20">
        <v>0</v>
      </c>
      <c r="V30" s="20">
        <v>0</v>
      </c>
      <c r="W30" s="20">
        <v>0</v>
      </c>
      <c r="X30" s="20">
        <v>0</v>
      </c>
      <c r="Y30" s="20">
        <v>2025</v>
      </c>
      <c r="Z30" s="20">
        <v>12</v>
      </c>
      <c r="AA30" s="20">
        <v>12</v>
      </c>
      <c r="AB30" s="20">
        <v>1400</v>
      </c>
      <c r="AC30" s="28" t="s">
        <v>1146</v>
      </c>
      <c r="AD30" s="29" t="s">
        <v>1117</v>
      </c>
      <c r="AE30" s="14"/>
    </row>
    <row r="31" ht="48" spans="1:31">
      <c r="A31" s="14">
        <v>25</v>
      </c>
      <c r="B31" s="14" t="s">
        <v>47</v>
      </c>
      <c r="C31" s="14" t="s">
        <v>48</v>
      </c>
      <c r="D31" s="14" t="s">
        <v>69</v>
      </c>
      <c r="E31" s="14" t="s">
        <v>1147</v>
      </c>
      <c r="F31" s="14" t="s">
        <v>60</v>
      </c>
      <c r="G31" s="14" t="s">
        <v>1097</v>
      </c>
      <c r="H31" s="14" t="s">
        <v>1098</v>
      </c>
      <c r="I31" s="14" t="s">
        <v>51</v>
      </c>
      <c r="J31" s="14" t="s">
        <v>69</v>
      </c>
      <c r="K31" s="14">
        <v>2025</v>
      </c>
      <c r="L31" s="14" t="s">
        <v>1057</v>
      </c>
      <c r="M31" s="14" t="s">
        <v>1058</v>
      </c>
      <c r="N31" s="18" t="s">
        <v>1148</v>
      </c>
      <c r="O31" s="20">
        <v>40</v>
      </c>
      <c r="P31" s="20">
        <v>40</v>
      </c>
      <c r="Q31" s="20">
        <v>0</v>
      </c>
      <c r="R31" s="20">
        <v>0</v>
      </c>
      <c r="S31" s="20">
        <v>410</v>
      </c>
      <c r="T31" s="20">
        <v>1362</v>
      </c>
      <c r="U31" s="20">
        <v>3</v>
      </c>
      <c r="V31" s="20">
        <v>6</v>
      </c>
      <c r="W31" s="20">
        <v>1</v>
      </c>
      <c r="X31" s="20">
        <v>3</v>
      </c>
      <c r="Y31" s="20">
        <v>2025</v>
      </c>
      <c r="Z31" s="20">
        <v>40</v>
      </c>
      <c r="AA31" s="20">
        <v>40</v>
      </c>
      <c r="AB31" s="20">
        <v>1000</v>
      </c>
      <c r="AC31" s="28" t="s">
        <v>1149</v>
      </c>
      <c r="AD31" s="28" t="s">
        <v>555</v>
      </c>
      <c r="AE31" s="14"/>
    </row>
    <row r="32" ht="72" spans="1:31">
      <c r="A32" s="14">
        <v>26</v>
      </c>
      <c r="B32" s="14" t="s">
        <v>47</v>
      </c>
      <c r="C32" s="14" t="s">
        <v>48</v>
      </c>
      <c r="D32" s="14" t="s">
        <v>69</v>
      </c>
      <c r="E32" s="14" t="s">
        <v>1150</v>
      </c>
      <c r="F32" s="14" t="s">
        <v>11</v>
      </c>
      <c r="G32" s="14" t="s">
        <v>1081</v>
      </c>
      <c r="H32" s="14" t="s">
        <v>1082</v>
      </c>
      <c r="I32" s="14" t="s">
        <v>51</v>
      </c>
      <c r="J32" s="14" t="s">
        <v>69</v>
      </c>
      <c r="K32" s="14">
        <v>2025</v>
      </c>
      <c r="L32" s="14" t="s">
        <v>1057</v>
      </c>
      <c r="M32" s="14" t="s">
        <v>61</v>
      </c>
      <c r="N32" s="18" t="s">
        <v>1151</v>
      </c>
      <c r="O32" s="20">
        <v>21.6</v>
      </c>
      <c r="P32" s="20">
        <v>21.6</v>
      </c>
      <c r="Q32" s="20">
        <v>0</v>
      </c>
      <c r="R32" s="20">
        <v>0</v>
      </c>
      <c r="S32" s="20">
        <v>71</v>
      </c>
      <c r="T32" s="20">
        <v>204</v>
      </c>
      <c r="U32" s="66">
        <v>0</v>
      </c>
      <c r="V32" s="66">
        <v>0</v>
      </c>
      <c r="W32" s="66">
        <v>1</v>
      </c>
      <c r="X32" s="66">
        <v>4</v>
      </c>
      <c r="Y32" s="20">
        <v>2025</v>
      </c>
      <c r="Z32" s="20">
        <v>21.6</v>
      </c>
      <c r="AA32" s="20">
        <v>21.6</v>
      </c>
      <c r="AB32" s="20">
        <v>1200</v>
      </c>
      <c r="AC32" s="28" t="s">
        <v>1152</v>
      </c>
      <c r="AD32" s="28" t="s">
        <v>555</v>
      </c>
      <c r="AE32" s="14"/>
    </row>
    <row r="33" ht="48" spans="1:31">
      <c r="A33" s="14">
        <v>27</v>
      </c>
      <c r="B33" s="14" t="s">
        <v>47</v>
      </c>
      <c r="C33" s="14" t="s">
        <v>48</v>
      </c>
      <c r="D33" s="14" t="s">
        <v>69</v>
      </c>
      <c r="E33" s="14" t="s">
        <v>1153</v>
      </c>
      <c r="F33" s="14" t="s">
        <v>60</v>
      </c>
      <c r="G33" s="14" t="s">
        <v>1097</v>
      </c>
      <c r="H33" s="14" t="s">
        <v>1098</v>
      </c>
      <c r="I33" s="14" t="s">
        <v>51</v>
      </c>
      <c r="J33" s="14" t="s">
        <v>69</v>
      </c>
      <c r="K33" s="14">
        <v>2025</v>
      </c>
      <c r="L33" s="14" t="s">
        <v>1057</v>
      </c>
      <c r="M33" s="14" t="s">
        <v>1058</v>
      </c>
      <c r="N33" s="18" t="s">
        <v>1154</v>
      </c>
      <c r="O33" s="20">
        <v>9</v>
      </c>
      <c r="P33" s="20">
        <v>9</v>
      </c>
      <c r="Q33" s="20">
        <v>0</v>
      </c>
      <c r="R33" s="20">
        <v>0</v>
      </c>
      <c r="S33" s="20">
        <v>21</v>
      </c>
      <c r="T33" s="20">
        <v>71</v>
      </c>
      <c r="U33" s="20">
        <v>0</v>
      </c>
      <c r="V33" s="20">
        <v>0</v>
      </c>
      <c r="W33" s="20">
        <v>0</v>
      </c>
      <c r="X33" s="20">
        <v>0</v>
      </c>
      <c r="Y33" s="20">
        <v>2025</v>
      </c>
      <c r="Z33" s="20">
        <v>9</v>
      </c>
      <c r="AA33" s="20">
        <v>9</v>
      </c>
      <c r="AB33" s="20">
        <v>1000</v>
      </c>
      <c r="AC33" s="28" t="s">
        <v>1155</v>
      </c>
      <c r="AD33" s="28" t="s">
        <v>555</v>
      </c>
      <c r="AE33" s="14"/>
    </row>
    <row r="34" ht="48" spans="1:31">
      <c r="A34" s="14">
        <v>28</v>
      </c>
      <c r="B34" s="14" t="s">
        <v>47</v>
      </c>
      <c r="C34" s="14" t="s">
        <v>48</v>
      </c>
      <c r="D34" s="14" t="s">
        <v>69</v>
      </c>
      <c r="E34" s="14" t="s">
        <v>1156</v>
      </c>
      <c r="F34" s="14" t="s">
        <v>60</v>
      </c>
      <c r="G34" s="14" t="s">
        <v>1097</v>
      </c>
      <c r="H34" s="14" t="s">
        <v>1098</v>
      </c>
      <c r="I34" s="14" t="s">
        <v>51</v>
      </c>
      <c r="J34" s="14" t="s">
        <v>69</v>
      </c>
      <c r="K34" s="14">
        <v>2025</v>
      </c>
      <c r="L34" s="14" t="s">
        <v>1057</v>
      </c>
      <c r="M34" s="14" t="s">
        <v>1058</v>
      </c>
      <c r="N34" s="18" t="s">
        <v>1157</v>
      </c>
      <c r="O34" s="20">
        <v>10</v>
      </c>
      <c r="P34" s="20">
        <v>10</v>
      </c>
      <c r="Q34" s="20">
        <v>0</v>
      </c>
      <c r="R34" s="20">
        <v>0</v>
      </c>
      <c r="S34" s="20">
        <v>113</v>
      </c>
      <c r="T34" s="20">
        <v>376</v>
      </c>
      <c r="U34" s="20">
        <v>2</v>
      </c>
      <c r="V34" s="20">
        <v>2</v>
      </c>
      <c r="W34" s="20">
        <v>0</v>
      </c>
      <c r="X34" s="20">
        <v>0</v>
      </c>
      <c r="Y34" s="20">
        <v>2025</v>
      </c>
      <c r="Z34" s="20">
        <v>10</v>
      </c>
      <c r="AA34" s="20">
        <v>10</v>
      </c>
      <c r="AB34" s="20">
        <v>1000</v>
      </c>
      <c r="AC34" s="28" t="s">
        <v>1158</v>
      </c>
      <c r="AD34" s="28" t="s">
        <v>555</v>
      </c>
      <c r="AE34" s="14"/>
    </row>
    <row r="35" ht="48" spans="1:31">
      <c r="A35" s="14">
        <v>29</v>
      </c>
      <c r="B35" s="14" t="s">
        <v>47</v>
      </c>
      <c r="C35" s="14" t="s">
        <v>48</v>
      </c>
      <c r="D35" s="14" t="s">
        <v>69</v>
      </c>
      <c r="E35" s="14" t="s">
        <v>1159</v>
      </c>
      <c r="F35" s="14" t="s">
        <v>60</v>
      </c>
      <c r="G35" s="14" t="s">
        <v>1097</v>
      </c>
      <c r="H35" s="14" t="s">
        <v>1098</v>
      </c>
      <c r="I35" s="14" t="s">
        <v>51</v>
      </c>
      <c r="J35" s="14" t="s">
        <v>69</v>
      </c>
      <c r="K35" s="14">
        <v>2025</v>
      </c>
      <c r="L35" s="14" t="s">
        <v>1057</v>
      </c>
      <c r="M35" s="14" t="s">
        <v>1058</v>
      </c>
      <c r="N35" s="18" t="s">
        <v>1160</v>
      </c>
      <c r="O35" s="20">
        <v>60</v>
      </c>
      <c r="P35" s="20">
        <v>60</v>
      </c>
      <c r="Q35" s="20">
        <v>0</v>
      </c>
      <c r="R35" s="20">
        <v>0</v>
      </c>
      <c r="S35" s="20">
        <v>35</v>
      </c>
      <c r="T35" s="20">
        <v>167</v>
      </c>
      <c r="U35" s="20">
        <v>0</v>
      </c>
      <c r="V35" s="20">
        <v>0</v>
      </c>
      <c r="W35" s="20">
        <v>0</v>
      </c>
      <c r="X35" s="20">
        <v>0</v>
      </c>
      <c r="Y35" s="20">
        <v>2025</v>
      </c>
      <c r="Z35" s="20">
        <v>60</v>
      </c>
      <c r="AA35" s="20">
        <v>60</v>
      </c>
      <c r="AB35" s="20">
        <v>1300</v>
      </c>
      <c r="AC35" s="28" t="s">
        <v>1161</v>
      </c>
      <c r="AD35" s="28" t="s">
        <v>555</v>
      </c>
      <c r="AE35" s="14"/>
    </row>
    <row r="36" ht="48" spans="1:31">
      <c r="A36" s="14">
        <v>30</v>
      </c>
      <c r="B36" s="14" t="s">
        <v>47</v>
      </c>
      <c r="C36" s="14" t="s">
        <v>48</v>
      </c>
      <c r="D36" s="14" t="s">
        <v>69</v>
      </c>
      <c r="E36" s="14" t="s">
        <v>1162</v>
      </c>
      <c r="F36" s="14" t="s">
        <v>60</v>
      </c>
      <c r="G36" s="14" t="s">
        <v>1097</v>
      </c>
      <c r="H36" s="14" t="s">
        <v>1098</v>
      </c>
      <c r="I36" s="14" t="s">
        <v>51</v>
      </c>
      <c r="J36" s="14" t="s">
        <v>69</v>
      </c>
      <c r="K36" s="14">
        <v>2025</v>
      </c>
      <c r="L36" s="14" t="s">
        <v>1057</v>
      </c>
      <c r="M36" s="14" t="s">
        <v>1058</v>
      </c>
      <c r="N36" s="18" t="s">
        <v>1163</v>
      </c>
      <c r="O36" s="20">
        <v>14</v>
      </c>
      <c r="P36" s="20">
        <v>14</v>
      </c>
      <c r="Q36" s="20">
        <v>0</v>
      </c>
      <c r="R36" s="20">
        <v>0</v>
      </c>
      <c r="S36" s="20">
        <v>116</v>
      </c>
      <c r="T36" s="20">
        <v>346</v>
      </c>
      <c r="U36" s="20">
        <v>1</v>
      </c>
      <c r="V36" s="20">
        <v>4</v>
      </c>
      <c r="W36" s="20">
        <v>1</v>
      </c>
      <c r="X36" s="20">
        <v>3</v>
      </c>
      <c r="Y36" s="20">
        <v>2025</v>
      </c>
      <c r="Z36" s="20">
        <v>14</v>
      </c>
      <c r="AA36" s="20">
        <v>14</v>
      </c>
      <c r="AB36" s="20">
        <v>1200</v>
      </c>
      <c r="AC36" s="28" t="s">
        <v>1164</v>
      </c>
      <c r="AD36" s="28" t="s">
        <v>555</v>
      </c>
      <c r="AE36" s="14"/>
    </row>
    <row r="37" ht="72" spans="1:31">
      <c r="A37" s="14">
        <v>31</v>
      </c>
      <c r="B37" s="14" t="s">
        <v>47</v>
      </c>
      <c r="C37" s="14" t="s">
        <v>48</v>
      </c>
      <c r="D37" s="14" t="s">
        <v>84</v>
      </c>
      <c r="E37" s="14" t="s">
        <v>1165</v>
      </c>
      <c r="F37" s="14" t="s">
        <v>11</v>
      </c>
      <c r="G37" s="14" t="s">
        <v>1081</v>
      </c>
      <c r="H37" s="14" t="s">
        <v>1082</v>
      </c>
      <c r="I37" s="14" t="s">
        <v>51</v>
      </c>
      <c r="J37" s="14" t="s">
        <v>84</v>
      </c>
      <c r="K37" s="14">
        <v>2025</v>
      </c>
      <c r="L37" s="14" t="s">
        <v>1057</v>
      </c>
      <c r="M37" s="14" t="s">
        <v>61</v>
      </c>
      <c r="N37" s="18" t="s">
        <v>1166</v>
      </c>
      <c r="O37" s="14">
        <v>44.8</v>
      </c>
      <c r="P37" s="14">
        <v>44.8</v>
      </c>
      <c r="Q37" s="14">
        <v>0</v>
      </c>
      <c r="R37" s="14">
        <v>0</v>
      </c>
      <c r="S37" s="14">
        <v>105</v>
      </c>
      <c r="T37" s="14">
        <v>416</v>
      </c>
      <c r="U37" s="14">
        <v>1</v>
      </c>
      <c r="V37" s="14">
        <v>2</v>
      </c>
      <c r="W37" s="14">
        <v>1</v>
      </c>
      <c r="X37" s="14">
        <v>7</v>
      </c>
      <c r="Y37" s="14">
        <v>2025</v>
      </c>
      <c r="Z37" s="14">
        <v>44.8</v>
      </c>
      <c r="AA37" s="14">
        <v>44.8</v>
      </c>
      <c r="AB37" s="14">
        <v>1400</v>
      </c>
      <c r="AC37" s="18" t="s">
        <v>1167</v>
      </c>
      <c r="AD37" s="18" t="s">
        <v>1089</v>
      </c>
      <c r="AE37" s="14"/>
    </row>
    <row r="38" ht="60" spans="1:31">
      <c r="A38" s="14">
        <v>32</v>
      </c>
      <c r="B38" s="14" t="s">
        <v>47</v>
      </c>
      <c r="C38" s="14" t="s">
        <v>48</v>
      </c>
      <c r="D38" s="14" t="s">
        <v>84</v>
      </c>
      <c r="E38" s="14" t="s">
        <v>1168</v>
      </c>
      <c r="F38" s="14" t="s">
        <v>11</v>
      </c>
      <c r="G38" s="14" t="s">
        <v>1081</v>
      </c>
      <c r="H38" s="14" t="s">
        <v>1082</v>
      </c>
      <c r="I38" s="14" t="s">
        <v>51</v>
      </c>
      <c r="J38" s="14" t="s">
        <v>84</v>
      </c>
      <c r="K38" s="14">
        <v>2025</v>
      </c>
      <c r="L38" s="14" t="s">
        <v>1057</v>
      </c>
      <c r="M38" s="14" t="s">
        <v>61</v>
      </c>
      <c r="N38" s="18" t="s">
        <v>1169</v>
      </c>
      <c r="O38" s="20">
        <v>36</v>
      </c>
      <c r="P38" s="20">
        <v>36</v>
      </c>
      <c r="Q38" s="20">
        <v>0</v>
      </c>
      <c r="R38" s="20">
        <v>0</v>
      </c>
      <c r="S38" s="20">
        <v>45</v>
      </c>
      <c r="T38" s="20">
        <v>208</v>
      </c>
      <c r="U38" s="20">
        <v>1</v>
      </c>
      <c r="V38" s="20">
        <v>4</v>
      </c>
      <c r="W38" s="20">
        <v>0</v>
      </c>
      <c r="X38" s="20">
        <v>0</v>
      </c>
      <c r="Y38" s="20">
        <v>2025</v>
      </c>
      <c r="Z38" s="20">
        <v>36</v>
      </c>
      <c r="AA38" s="20">
        <v>36</v>
      </c>
      <c r="AB38" s="20">
        <v>1500</v>
      </c>
      <c r="AC38" s="18" t="s">
        <v>1170</v>
      </c>
      <c r="AD38" s="18" t="s">
        <v>1089</v>
      </c>
      <c r="AE38" s="14"/>
    </row>
    <row r="39" ht="60" spans="1:31">
      <c r="A39" s="14">
        <v>33</v>
      </c>
      <c r="B39" s="14" t="s">
        <v>47</v>
      </c>
      <c r="C39" s="14" t="s">
        <v>48</v>
      </c>
      <c r="D39" s="14" t="s">
        <v>84</v>
      </c>
      <c r="E39" s="14" t="s">
        <v>1171</v>
      </c>
      <c r="F39" s="14" t="s">
        <v>11</v>
      </c>
      <c r="G39" s="14" t="s">
        <v>1081</v>
      </c>
      <c r="H39" s="14" t="s">
        <v>1082</v>
      </c>
      <c r="I39" s="14" t="s">
        <v>51</v>
      </c>
      <c r="J39" s="14" t="s">
        <v>84</v>
      </c>
      <c r="K39" s="14">
        <v>2025</v>
      </c>
      <c r="L39" s="14" t="s">
        <v>1057</v>
      </c>
      <c r="M39" s="14" t="s">
        <v>61</v>
      </c>
      <c r="N39" s="18" t="s">
        <v>1172</v>
      </c>
      <c r="O39" s="20">
        <v>41</v>
      </c>
      <c r="P39" s="20">
        <v>41</v>
      </c>
      <c r="Q39" s="20">
        <v>0</v>
      </c>
      <c r="R39" s="20">
        <v>0</v>
      </c>
      <c r="S39" s="20">
        <v>87</v>
      </c>
      <c r="T39" s="20">
        <v>333</v>
      </c>
      <c r="U39" s="20">
        <v>1</v>
      </c>
      <c r="V39" s="20">
        <v>2</v>
      </c>
      <c r="W39" s="20">
        <v>0</v>
      </c>
      <c r="X39" s="20">
        <v>0</v>
      </c>
      <c r="Y39" s="20">
        <v>2025</v>
      </c>
      <c r="Z39" s="20">
        <v>41</v>
      </c>
      <c r="AA39" s="20">
        <v>41</v>
      </c>
      <c r="AB39" s="20">
        <v>1300</v>
      </c>
      <c r="AC39" s="18" t="s">
        <v>1173</v>
      </c>
      <c r="AD39" s="18" t="s">
        <v>1089</v>
      </c>
      <c r="AE39" s="14"/>
    </row>
    <row r="40" ht="60" spans="1:31">
      <c r="A40" s="14">
        <v>34</v>
      </c>
      <c r="B40" s="14" t="s">
        <v>47</v>
      </c>
      <c r="C40" s="14" t="s">
        <v>48</v>
      </c>
      <c r="D40" s="14" t="s">
        <v>84</v>
      </c>
      <c r="E40" s="14" t="s">
        <v>1174</v>
      </c>
      <c r="F40" s="14" t="s">
        <v>11</v>
      </c>
      <c r="G40" s="14" t="s">
        <v>1081</v>
      </c>
      <c r="H40" s="14" t="s">
        <v>1082</v>
      </c>
      <c r="I40" s="14" t="s">
        <v>51</v>
      </c>
      <c r="J40" s="14" t="s">
        <v>84</v>
      </c>
      <c r="K40" s="14">
        <v>2025</v>
      </c>
      <c r="L40" s="14" t="s">
        <v>1057</v>
      </c>
      <c r="M40" s="14" t="s">
        <v>61</v>
      </c>
      <c r="N40" s="18" t="s">
        <v>1175</v>
      </c>
      <c r="O40" s="20">
        <v>14.4</v>
      </c>
      <c r="P40" s="20">
        <v>14.4</v>
      </c>
      <c r="Q40" s="20">
        <v>0</v>
      </c>
      <c r="R40" s="20">
        <v>0</v>
      </c>
      <c r="S40" s="20">
        <v>48</v>
      </c>
      <c r="T40" s="20">
        <v>166</v>
      </c>
      <c r="U40" s="20">
        <v>0</v>
      </c>
      <c r="V40" s="20">
        <v>0</v>
      </c>
      <c r="W40" s="20">
        <v>0</v>
      </c>
      <c r="X40" s="20">
        <v>0</v>
      </c>
      <c r="Y40" s="20">
        <v>2025</v>
      </c>
      <c r="Z40" s="20">
        <v>14.4</v>
      </c>
      <c r="AA40" s="20">
        <v>14.4</v>
      </c>
      <c r="AB40" s="20">
        <v>1200</v>
      </c>
      <c r="AC40" s="18" t="s">
        <v>1176</v>
      </c>
      <c r="AD40" s="18" t="s">
        <v>1089</v>
      </c>
      <c r="AE40" s="14"/>
    </row>
    <row r="41" ht="48" spans="1:31">
      <c r="A41" s="14">
        <v>35</v>
      </c>
      <c r="B41" s="14" t="s">
        <v>47</v>
      </c>
      <c r="C41" s="14" t="s">
        <v>48</v>
      </c>
      <c r="D41" s="14" t="s">
        <v>84</v>
      </c>
      <c r="E41" s="14" t="s">
        <v>1177</v>
      </c>
      <c r="F41" s="14" t="s">
        <v>11</v>
      </c>
      <c r="G41" s="14" t="s">
        <v>1081</v>
      </c>
      <c r="H41" s="14" t="s">
        <v>1178</v>
      </c>
      <c r="I41" s="14" t="s">
        <v>51</v>
      </c>
      <c r="J41" s="14" t="s">
        <v>84</v>
      </c>
      <c r="K41" s="14">
        <v>2025</v>
      </c>
      <c r="L41" s="14" t="s">
        <v>1057</v>
      </c>
      <c r="M41" s="14" t="s">
        <v>1179</v>
      </c>
      <c r="N41" s="18" t="s">
        <v>1180</v>
      </c>
      <c r="O41" s="20">
        <v>23</v>
      </c>
      <c r="P41" s="20">
        <v>23</v>
      </c>
      <c r="Q41" s="20">
        <v>0</v>
      </c>
      <c r="R41" s="20">
        <v>0</v>
      </c>
      <c r="S41" s="20">
        <v>580</v>
      </c>
      <c r="T41" s="20">
        <v>2162</v>
      </c>
      <c r="U41" s="20">
        <v>9</v>
      </c>
      <c r="V41" s="20">
        <v>35</v>
      </c>
      <c r="W41" s="20">
        <v>11</v>
      </c>
      <c r="X41" s="20">
        <v>19</v>
      </c>
      <c r="Y41" s="20">
        <v>2025</v>
      </c>
      <c r="Z41" s="20">
        <v>23</v>
      </c>
      <c r="AA41" s="20">
        <v>23</v>
      </c>
      <c r="AB41" s="20">
        <v>900</v>
      </c>
      <c r="AC41" s="18" t="s">
        <v>1181</v>
      </c>
      <c r="AD41" s="18" t="s">
        <v>1182</v>
      </c>
      <c r="AE41" s="14"/>
    </row>
    <row r="42" ht="60" spans="1:31">
      <c r="A42" s="14">
        <v>36</v>
      </c>
      <c r="B42" s="14" t="s">
        <v>47</v>
      </c>
      <c r="C42" s="14" t="s">
        <v>48</v>
      </c>
      <c r="D42" s="14" t="s">
        <v>84</v>
      </c>
      <c r="E42" s="14" t="s">
        <v>1183</v>
      </c>
      <c r="F42" s="14" t="s">
        <v>11</v>
      </c>
      <c r="G42" s="14" t="s">
        <v>1081</v>
      </c>
      <c r="H42" s="14" t="s">
        <v>1082</v>
      </c>
      <c r="I42" s="14" t="s">
        <v>51</v>
      </c>
      <c r="J42" s="14" t="s">
        <v>84</v>
      </c>
      <c r="K42" s="14">
        <v>2025</v>
      </c>
      <c r="L42" s="14" t="s">
        <v>1057</v>
      </c>
      <c r="M42" s="14" t="s">
        <v>61</v>
      </c>
      <c r="N42" s="18" t="s">
        <v>1184</v>
      </c>
      <c r="O42" s="20">
        <v>36</v>
      </c>
      <c r="P42" s="20">
        <v>36</v>
      </c>
      <c r="Q42" s="20">
        <v>0</v>
      </c>
      <c r="R42" s="20">
        <v>0</v>
      </c>
      <c r="S42" s="20">
        <v>79</v>
      </c>
      <c r="T42" s="20">
        <v>299</v>
      </c>
      <c r="U42" s="20">
        <v>1</v>
      </c>
      <c r="V42" s="20">
        <v>4</v>
      </c>
      <c r="W42" s="20">
        <v>0</v>
      </c>
      <c r="X42" s="20">
        <v>0</v>
      </c>
      <c r="Y42" s="20">
        <v>2025</v>
      </c>
      <c r="Z42" s="20">
        <v>36</v>
      </c>
      <c r="AA42" s="20">
        <v>36</v>
      </c>
      <c r="AB42" s="20">
        <v>800</v>
      </c>
      <c r="AC42" s="18" t="s">
        <v>1185</v>
      </c>
      <c r="AD42" s="18" t="s">
        <v>1089</v>
      </c>
      <c r="AE42" s="14"/>
    </row>
    <row r="43" ht="60" spans="1:31">
      <c r="A43" s="14">
        <v>37</v>
      </c>
      <c r="B43" s="14" t="s">
        <v>47</v>
      </c>
      <c r="C43" s="14" t="s">
        <v>48</v>
      </c>
      <c r="D43" s="14" t="s">
        <v>84</v>
      </c>
      <c r="E43" s="14" t="s">
        <v>1186</v>
      </c>
      <c r="F43" s="14" t="s">
        <v>11</v>
      </c>
      <c r="G43" s="14" t="s">
        <v>1081</v>
      </c>
      <c r="H43" s="14" t="s">
        <v>1082</v>
      </c>
      <c r="I43" s="14" t="s">
        <v>51</v>
      </c>
      <c r="J43" s="14" t="s">
        <v>84</v>
      </c>
      <c r="K43" s="14">
        <v>2025</v>
      </c>
      <c r="L43" s="14" t="s">
        <v>1057</v>
      </c>
      <c r="M43" s="14" t="s">
        <v>61</v>
      </c>
      <c r="N43" s="18" t="s">
        <v>1187</v>
      </c>
      <c r="O43" s="20">
        <v>24</v>
      </c>
      <c r="P43" s="20">
        <v>24</v>
      </c>
      <c r="Q43" s="20">
        <v>0</v>
      </c>
      <c r="R43" s="20">
        <v>0</v>
      </c>
      <c r="S43" s="20">
        <v>26</v>
      </c>
      <c r="T43" s="20">
        <v>109</v>
      </c>
      <c r="U43" s="20">
        <v>1</v>
      </c>
      <c r="V43" s="20">
        <v>4</v>
      </c>
      <c r="W43" s="20">
        <v>0</v>
      </c>
      <c r="X43" s="20">
        <v>0</v>
      </c>
      <c r="Y43" s="20">
        <v>2025</v>
      </c>
      <c r="Z43" s="20">
        <v>24</v>
      </c>
      <c r="AA43" s="20">
        <v>24</v>
      </c>
      <c r="AB43" s="20">
        <v>1000</v>
      </c>
      <c r="AC43" s="18" t="s">
        <v>1188</v>
      </c>
      <c r="AD43" s="18" t="s">
        <v>1089</v>
      </c>
      <c r="AE43" s="14"/>
    </row>
    <row r="44" ht="60" spans="1:31">
      <c r="A44" s="14">
        <v>38</v>
      </c>
      <c r="B44" s="14" t="s">
        <v>47</v>
      </c>
      <c r="C44" s="14" t="s">
        <v>48</v>
      </c>
      <c r="D44" s="14" t="s">
        <v>84</v>
      </c>
      <c r="E44" s="14" t="s">
        <v>1189</v>
      </c>
      <c r="F44" s="14" t="s">
        <v>11</v>
      </c>
      <c r="G44" s="14" t="s">
        <v>1081</v>
      </c>
      <c r="H44" s="14" t="s">
        <v>1082</v>
      </c>
      <c r="I44" s="14" t="s">
        <v>51</v>
      </c>
      <c r="J44" s="14" t="s">
        <v>84</v>
      </c>
      <c r="K44" s="14">
        <v>2025</v>
      </c>
      <c r="L44" s="14" t="s">
        <v>1057</v>
      </c>
      <c r="M44" s="14" t="s">
        <v>61</v>
      </c>
      <c r="N44" s="18" t="s">
        <v>1190</v>
      </c>
      <c r="O44" s="20">
        <v>36</v>
      </c>
      <c r="P44" s="20">
        <v>36</v>
      </c>
      <c r="Q44" s="20">
        <v>0</v>
      </c>
      <c r="R44" s="20">
        <v>0</v>
      </c>
      <c r="S44" s="20">
        <v>20</v>
      </c>
      <c r="T44" s="20">
        <v>72</v>
      </c>
      <c r="U44" s="20">
        <v>1</v>
      </c>
      <c r="V44" s="20">
        <v>4</v>
      </c>
      <c r="W44" s="20">
        <v>0</v>
      </c>
      <c r="X44" s="20">
        <v>0</v>
      </c>
      <c r="Y44" s="20">
        <v>2025</v>
      </c>
      <c r="Z44" s="20">
        <v>36</v>
      </c>
      <c r="AA44" s="20">
        <v>36</v>
      </c>
      <c r="AB44" s="20">
        <v>1100</v>
      </c>
      <c r="AC44" s="18" t="s">
        <v>1191</v>
      </c>
      <c r="AD44" s="18" t="s">
        <v>1089</v>
      </c>
      <c r="AE44" s="14"/>
    </row>
    <row r="45" ht="60" spans="1:31">
      <c r="A45" s="14">
        <v>39</v>
      </c>
      <c r="B45" s="14" t="s">
        <v>47</v>
      </c>
      <c r="C45" s="14" t="s">
        <v>48</v>
      </c>
      <c r="D45" s="14" t="s">
        <v>84</v>
      </c>
      <c r="E45" s="14" t="s">
        <v>1192</v>
      </c>
      <c r="F45" s="14" t="s">
        <v>11</v>
      </c>
      <c r="G45" s="14" t="s">
        <v>1081</v>
      </c>
      <c r="H45" s="14" t="s">
        <v>1082</v>
      </c>
      <c r="I45" s="14" t="s">
        <v>51</v>
      </c>
      <c r="J45" s="14" t="s">
        <v>84</v>
      </c>
      <c r="K45" s="14">
        <v>2025</v>
      </c>
      <c r="L45" s="14" t="s">
        <v>1057</v>
      </c>
      <c r="M45" s="14" t="s">
        <v>61</v>
      </c>
      <c r="N45" s="18" t="s">
        <v>1193</v>
      </c>
      <c r="O45" s="20">
        <v>29</v>
      </c>
      <c r="P45" s="20">
        <v>29</v>
      </c>
      <c r="Q45" s="20">
        <v>0</v>
      </c>
      <c r="R45" s="20">
        <v>0</v>
      </c>
      <c r="S45" s="20">
        <v>47</v>
      </c>
      <c r="T45" s="20">
        <v>177</v>
      </c>
      <c r="U45" s="20">
        <v>0</v>
      </c>
      <c r="V45" s="20">
        <v>0</v>
      </c>
      <c r="W45" s="20">
        <v>0</v>
      </c>
      <c r="X45" s="20">
        <v>0</v>
      </c>
      <c r="Y45" s="20">
        <v>2025</v>
      </c>
      <c r="Z45" s="20">
        <v>29</v>
      </c>
      <c r="AA45" s="20">
        <v>29</v>
      </c>
      <c r="AB45" s="20">
        <v>1100</v>
      </c>
      <c r="AC45" s="18" t="s">
        <v>1194</v>
      </c>
      <c r="AD45" s="18" t="s">
        <v>1089</v>
      </c>
      <c r="AE45" s="14"/>
    </row>
    <row r="46" ht="60" spans="1:31">
      <c r="A46" s="14">
        <v>40</v>
      </c>
      <c r="B46" s="14" t="s">
        <v>47</v>
      </c>
      <c r="C46" s="14" t="s">
        <v>48</v>
      </c>
      <c r="D46" s="14" t="s">
        <v>84</v>
      </c>
      <c r="E46" s="14" t="s">
        <v>1195</v>
      </c>
      <c r="F46" s="14" t="s">
        <v>11</v>
      </c>
      <c r="G46" s="14" t="s">
        <v>1081</v>
      </c>
      <c r="H46" s="14" t="s">
        <v>1082</v>
      </c>
      <c r="I46" s="14" t="s">
        <v>51</v>
      </c>
      <c r="J46" s="14" t="s">
        <v>84</v>
      </c>
      <c r="K46" s="14">
        <v>2025</v>
      </c>
      <c r="L46" s="14" t="s">
        <v>1057</v>
      </c>
      <c r="M46" s="14" t="s">
        <v>61</v>
      </c>
      <c r="N46" s="18" t="s">
        <v>1196</v>
      </c>
      <c r="O46" s="20">
        <v>36</v>
      </c>
      <c r="P46" s="20">
        <v>36</v>
      </c>
      <c r="Q46" s="20">
        <v>0</v>
      </c>
      <c r="R46" s="20">
        <v>0</v>
      </c>
      <c r="S46" s="20">
        <v>78</v>
      </c>
      <c r="T46" s="20">
        <v>286</v>
      </c>
      <c r="U46" s="20">
        <v>1</v>
      </c>
      <c r="V46" s="20">
        <v>2</v>
      </c>
      <c r="W46" s="20">
        <v>0</v>
      </c>
      <c r="X46" s="20">
        <v>0</v>
      </c>
      <c r="Y46" s="20">
        <v>2025</v>
      </c>
      <c r="Z46" s="20">
        <v>36</v>
      </c>
      <c r="AA46" s="20">
        <v>36</v>
      </c>
      <c r="AB46" s="20">
        <v>1400</v>
      </c>
      <c r="AC46" s="18" t="s">
        <v>1197</v>
      </c>
      <c r="AD46" s="28" t="s">
        <v>1198</v>
      </c>
      <c r="AE46" s="14"/>
    </row>
    <row r="47" ht="60" spans="1:31">
      <c r="A47" s="14">
        <v>41</v>
      </c>
      <c r="B47" s="14" t="s">
        <v>47</v>
      </c>
      <c r="C47" s="14" t="s">
        <v>48</v>
      </c>
      <c r="D47" s="14" t="s">
        <v>84</v>
      </c>
      <c r="E47" s="14" t="s">
        <v>1199</v>
      </c>
      <c r="F47" s="14" t="s">
        <v>11</v>
      </c>
      <c r="G47" s="14" t="s">
        <v>1081</v>
      </c>
      <c r="H47" s="14" t="s">
        <v>1082</v>
      </c>
      <c r="I47" s="14" t="s">
        <v>51</v>
      </c>
      <c r="J47" s="14" t="s">
        <v>84</v>
      </c>
      <c r="K47" s="14">
        <v>2025</v>
      </c>
      <c r="L47" s="14" t="s">
        <v>1057</v>
      </c>
      <c r="M47" s="14" t="s">
        <v>61</v>
      </c>
      <c r="N47" s="18" t="s">
        <v>1200</v>
      </c>
      <c r="O47" s="20">
        <v>29</v>
      </c>
      <c r="P47" s="20">
        <v>29</v>
      </c>
      <c r="Q47" s="20">
        <v>0</v>
      </c>
      <c r="R47" s="20">
        <v>0</v>
      </c>
      <c r="S47" s="20">
        <v>47</v>
      </c>
      <c r="T47" s="20">
        <v>177</v>
      </c>
      <c r="U47" s="20">
        <v>0</v>
      </c>
      <c r="V47" s="20">
        <v>0</v>
      </c>
      <c r="W47" s="20">
        <v>1</v>
      </c>
      <c r="X47" s="20">
        <v>7</v>
      </c>
      <c r="Y47" s="20">
        <v>2025</v>
      </c>
      <c r="Z47" s="20">
        <v>29</v>
      </c>
      <c r="AA47" s="20">
        <v>29</v>
      </c>
      <c r="AB47" s="20">
        <v>1200</v>
      </c>
      <c r="AC47" s="18" t="s">
        <v>1201</v>
      </c>
      <c r="AD47" s="28" t="s">
        <v>1198</v>
      </c>
      <c r="AE47" s="14"/>
    </row>
    <row r="48" ht="48" spans="1:31">
      <c r="A48" s="14">
        <v>42</v>
      </c>
      <c r="B48" s="14" t="s">
        <v>47</v>
      </c>
      <c r="C48" s="14" t="s">
        <v>48</v>
      </c>
      <c r="D48" s="14" t="s">
        <v>84</v>
      </c>
      <c r="E48" s="14" t="s">
        <v>1202</v>
      </c>
      <c r="F48" s="14" t="s">
        <v>60</v>
      </c>
      <c r="G48" s="14" t="s">
        <v>1097</v>
      </c>
      <c r="H48" s="14" t="s">
        <v>1098</v>
      </c>
      <c r="I48" s="14" t="s">
        <v>51</v>
      </c>
      <c r="J48" s="14" t="s">
        <v>84</v>
      </c>
      <c r="K48" s="14">
        <v>2025</v>
      </c>
      <c r="L48" s="14" t="s">
        <v>1057</v>
      </c>
      <c r="M48" s="14" t="s">
        <v>1058</v>
      </c>
      <c r="N48" s="18" t="s">
        <v>1203</v>
      </c>
      <c r="O48" s="20">
        <v>10</v>
      </c>
      <c r="P48" s="20">
        <v>10</v>
      </c>
      <c r="Q48" s="20">
        <v>0</v>
      </c>
      <c r="R48" s="20">
        <v>0</v>
      </c>
      <c r="S48" s="20">
        <v>750</v>
      </c>
      <c r="T48" s="20">
        <v>2859</v>
      </c>
      <c r="U48" s="20">
        <v>11</v>
      </c>
      <c r="V48" s="20">
        <v>40</v>
      </c>
      <c r="W48" s="20">
        <v>5</v>
      </c>
      <c r="X48" s="20">
        <v>19</v>
      </c>
      <c r="Y48" s="20">
        <v>2025</v>
      </c>
      <c r="Z48" s="20">
        <v>10</v>
      </c>
      <c r="AA48" s="20">
        <v>10</v>
      </c>
      <c r="AB48" s="20">
        <v>2000</v>
      </c>
      <c r="AC48" s="28" t="s">
        <v>1204</v>
      </c>
      <c r="AD48" s="29" t="s">
        <v>1133</v>
      </c>
      <c r="AE48" s="14"/>
    </row>
    <row r="49" ht="60" spans="1:31">
      <c r="A49" s="14">
        <v>43</v>
      </c>
      <c r="B49" s="14" t="s">
        <v>47</v>
      </c>
      <c r="C49" s="14" t="s">
        <v>48</v>
      </c>
      <c r="D49" s="14" t="s">
        <v>1205</v>
      </c>
      <c r="E49" s="14" t="s">
        <v>1206</v>
      </c>
      <c r="F49" s="14" t="s">
        <v>11</v>
      </c>
      <c r="G49" s="14" t="s">
        <v>1081</v>
      </c>
      <c r="H49" s="14" t="s">
        <v>1082</v>
      </c>
      <c r="I49" s="14" t="s">
        <v>51</v>
      </c>
      <c r="J49" s="14" t="s">
        <v>1205</v>
      </c>
      <c r="K49" s="14">
        <v>2025</v>
      </c>
      <c r="L49" s="14" t="s">
        <v>1057</v>
      </c>
      <c r="M49" s="14" t="s">
        <v>61</v>
      </c>
      <c r="N49" s="18" t="s">
        <v>1207</v>
      </c>
      <c r="O49" s="20">
        <v>38.4</v>
      </c>
      <c r="P49" s="20">
        <v>38.4</v>
      </c>
      <c r="Q49" s="20">
        <v>0</v>
      </c>
      <c r="R49" s="20">
        <v>0</v>
      </c>
      <c r="S49" s="20">
        <v>130</v>
      </c>
      <c r="T49" s="20">
        <v>580</v>
      </c>
      <c r="U49" s="20">
        <v>4</v>
      </c>
      <c r="V49" s="20">
        <v>13</v>
      </c>
      <c r="W49" s="20">
        <v>2</v>
      </c>
      <c r="X49" s="20">
        <v>3</v>
      </c>
      <c r="Y49" s="20">
        <v>2025</v>
      </c>
      <c r="Z49" s="20">
        <v>38.4</v>
      </c>
      <c r="AA49" s="20">
        <v>38.4</v>
      </c>
      <c r="AB49" s="20">
        <v>1200</v>
      </c>
      <c r="AC49" s="18" t="s">
        <v>1208</v>
      </c>
      <c r="AD49" s="28" t="s">
        <v>1198</v>
      </c>
      <c r="AE49" s="14"/>
    </row>
    <row r="50" ht="60" spans="1:31">
      <c r="A50" s="14">
        <v>44</v>
      </c>
      <c r="B50" s="14" t="s">
        <v>47</v>
      </c>
      <c r="C50" s="14" t="s">
        <v>48</v>
      </c>
      <c r="D50" s="14" t="s">
        <v>1205</v>
      </c>
      <c r="E50" s="14" t="s">
        <v>1209</v>
      </c>
      <c r="F50" s="14" t="s">
        <v>11</v>
      </c>
      <c r="G50" s="14" t="s">
        <v>1081</v>
      </c>
      <c r="H50" s="14" t="s">
        <v>1082</v>
      </c>
      <c r="I50" s="14" t="s">
        <v>51</v>
      </c>
      <c r="J50" s="14" t="s">
        <v>1205</v>
      </c>
      <c r="K50" s="14">
        <v>2025</v>
      </c>
      <c r="L50" s="14" t="s">
        <v>1057</v>
      </c>
      <c r="M50" s="14" t="s">
        <v>61</v>
      </c>
      <c r="N50" s="18" t="s">
        <v>1210</v>
      </c>
      <c r="O50" s="20">
        <v>24</v>
      </c>
      <c r="P50" s="20">
        <v>24</v>
      </c>
      <c r="Q50" s="20">
        <v>0</v>
      </c>
      <c r="R50" s="20">
        <v>0</v>
      </c>
      <c r="S50" s="20">
        <v>35</v>
      </c>
      <c r="T50" s="20">
        <v>160</v>
      </c>
      <c r="U50" s="20">
        <v>0</v>
      </c>
      <c r="V50" s="20">
        <v>0</v>
      </c>
      <c r="W50" s="20">
        <v>0</v>
      </c>
      <c r="X50" s="20">
        <v>0</v>
      </c>
      <c r="Y50" s="20">
        <v>2025</v>
      </c>
      <c r="Z50" s="20">
        <v>24</v>
      </c>
      <c r="AA50" s="20">
        <v>24</v>
      </c>
      <c r="AB50" s="20">
        <v>1200</v>
      </c>
      <c r="AC50" s="18" t="s">
        <v>1211</v>
      </c>
      <c r="AD50" s="28" t="s">
        <v>1198</v>
      </c>
      <c r="AE50" s="14"/>
    </row>
    <row r="51" ht="60" spans="1:31">
      <c r="A51" s="14">
        <v>45</v>
      </c>
      <c r="B51" s="14" t="s">
        <v>47</v>
      </c>
      <c r="C51" s="14" t="s">
        <v>48</v>
      </c>
      <c r="D51" s="14" t="s">
        <v>1205</v>
      </c>
      <c r="E51" s="14" t="s">
        <v>1212</v>
      </c>
      <c r="F51" s="14" t="s">
        <v>11</v>
      </c>
      <c r="G51" s="14" t="s">
        <v>1081</v>
      </c>
      <c r="H51" s="14" t="s">
        <v>1082</v>
      </c>
      <c r="I51" s="14" t="s">
        <v>51</v>
      </c>
      <c r="J51" s="14" t="s">
        <v>1205</v>
      </c>
      <c r="K51" s="14">
        <v>2025</v>
      </c>
      <c r="L51" s="14" t="s">
        <v>1057</v>
      </c>
      <c r="M51" s="14" t="s">
        <v>61</v>
      </c>
      <c r="N51" s="18" t="s">
        <v>1213</v>
      </c>
      <c r="O51" s="20">
        <v>14.4</v>
      </c>
      <c r="P51" s="20">
        <v>14.4</v>
      </c>
      <c r="Q51" s="20">
        <v>0</v>
      </c>
      <c r="R51" s="20">
        <v>0</v>
      </c>
      <c r="S51" s="20">
        <v>35</v>
      </c>
      <c r="T51" s="20">
        <v>180</v>
      </c>
      <c r="U51" s="20">
        <v>0</v>
      </c>
      <c r="V51" s="20">
        <v>0</v>
      </c>
      <c r="W51" s="20">
        <v>0</v>
      </c>
      <c r="X51" s="20">
        <v>0</v>
      </c>
      <c r="Y51" s="20">
        <v>2025</v>
      </c>
      <c r="Z51" s="20">
        <v>14.4</v>
      </c>
      <c r="AA51" s="20">
        <v>14.4</v>
      </c>
      <c r="AB51" s="20">
        <v>1200</v>
      </c>
      <c r="AC51" s="18" t="s">
        <v>1214</v>
      </c>
      <c r="AD51" s="28" t="s">
        <v>1198</v>
      </c>
      <c r="AE51" s="14"/>
    </row>
    <row r="52" ht="72" spans="1:31">
      <c r="A52" s="14">
        <v>46</v>
      </c>
      <c r="B52" s="14" t="s">
        <v>47</v>
      </c>
      <c r="C52" s="14" t="s">
        <v>48</v>
      </c>
      <c r="D52" s="14" t="s">
        <v>1205</v>
      </c>
      <c r="E52" s="14" t="s">
        <v>1215</v>
      </c>
      <c r="F52" s="14" t="s">
        <v>11</v>
      </c>
      <c r="G52" s="14" t="s">
        <v>1081</v>
      </c>
      <c r="H52" s="14" t="s">
        <v>1082</v>
      </c>
      <c r="I52" s="14" t="s">
        <v>51</v>
      </c>
      <c r="J52" s="14" t="s">
        <v>1205</v>
      </c>
      <c r="K52" s="14">
        <v>2025</v>
      </c>
      <c r="L52" s="14" t="s">
        <v>1057</v>
      </c>
      <c r="M52" s="14" t="s">
        <v>61</v>
      </c>
      <c r="N52" s="18" t="s">
        <v>1216</v>
      </c>
      <c r="O52" s="20">
        <v>36</v>
      </c>
      <c r="P52" s="20">
        <v>36</v>
      </c>
      <c r="Q52" s="20">
        <v>0</v>
      </c>
      <c r="R52" s="20">
        <v>0</v>
      </c>
      <c r="S52" s="20">
        <v>35</v>
      </c>
      <c r="T52" s="20">
        <v>160</v>
      </c>
      <c r="U52" s="20">
        <v>3</v>
      </c>
      <c r="V52" s="20">
        <v>13</v>
      </c>
      <c r="W52" s="20">
        <v>2</v>
      </c>
      <c r="X52" s="20">
        <v>3</v>
      </c>
      <c r="Y52" s="20">
        <v>2025</v>
      </c>
      <c r="Z52" s="20">
        <v>36</v>
      </c>
      <c r="AA52" s="20">
        <v>36</v>
      </c>
      <c r="AB52" s="20">
        <v>1500</v>
      </c>
      <c r="AC52" s="18" t="s">
        <v>1217</v>
      </c>
      <c r="AD52" s="28" t="s">
        <v>1198</v>
      </c>
      <c r="AE52" s="14"/>
    </row>
    <row r="53" ht="60" spans="1:31">
      <c r="A53" s="14">
        <v>47</v>
      </c>
      <c r="B53" s="14" t="s">
        <v>47</v>
      </c>
      <c r="C53" s="14" t="s">
        <v>48</v>
      </c>
      <c r="D53" s="14" t="s">
        <v>1205</v>
      </c>
      <c r="E53" s="14" t="s">
        <v>1218</v>
      </c>
      <c r="F53" s="14" t="s">
        <v>11</v>
      </c>
      <c r="G53" s="14" t="s">
        <v>1081</v>
      </c>
      <c r="H53" s="14" t="s">
        <v>1082</v>
      </c>
      <c r="I53" s="14" t="s">
        <v>51</v>
      </c>
      <c r="J53" s="14" t="s">
        <v>1205</v>
      </c>
      <c r="K53" s="14">
        <v>2025</v>
      </c>
      <c r="L53" s="14" t="s">
        <v>1057</v>
      </c>
      <c r="M53" s="14" t="s">
        <v>61</v>
      </c>
      <c r="N53" s="18" t="s">
        <v>1219</v>
      </c>
      <c r="O53" s="20">
        <v>48</v>
      </c>
      <c r="P53" s="20">
        <v>48</v>
      </c>
      <c r="Q53" s="20">
        <v>0</v>
      </c>
      <c r="R53" s="20">
        <v>0</v>
      </c>
      <c r="S53" s="20">
        <v>30</v>
      </c>
      <c r="T53" s="20">
        <v>130</v>
      </c>
      <c r="U53" s="20">
        <v>0</v>
      </c>
      <c r="V53" s="20">
        <v>0</v>
      </c>
      <c r="W53" s="20">
        <v>0</v>
      </c>
      <c r="X53" s="20">
        <v>0</v>
      </c>
      <c r="Y53" s="20">
        <v>2025</v>
      </c>
      <c r="Z53" s="20">
        <v>48</v>
      </c>
      <c r="AA53" s="20">
        <v>48</v>
      </c>
      <c r="AB53" s="20">
        <v>1600</v>
      </c>
      <c r="AC53" s="28" t="s">
        <v>1220</v>
      </c>
      <c r="AD53" s="28" t="s">
        <v>1198</v>
      </c>
      <c r="AE53" s="14"/>
    </row>
    <row r="54" ht="48" spans="1:31">
      <c r="A54" s="14">
        <v>48</v>
      </c>
      <c r="B54" s="14" t="s">
        <v>47</v>
      </c>
      <c r="C54" s="14" t="s">
        <v>48</v>
      </c>
      <c r="D54" s="14" t="s">
        <v>1205</v>
      </c>
      <c r="E54" s="14" t="s">
        <v>1221</v>
      </c>
      <c r="F54" s="14" t="s">
        <v>60</v>
      </c>
      <c r="G54" s="14" t="s">
        <v>1097</v>
      </c>
      <c r="H54" s="14" t="s">
        <v>1098</v>
      </c>
      <c r="I54" s="14" t="s">
        <v>51</v>
      </c>
      <c r="J54" s="14" t="s">
        <v>1205</v>
      </c>
      <c r="K54" s="14">
        <v>2025</v>
      </c>
      <c r="L54" s="14" t="s">
        <v>1057</v>
      </c>
      <c r="M54" s="14" t="s">
        <v>1058</v>
      </c>
      <c r="N54" s="18" t="s">
        <v>1222</v>
      </c>
      <c r="O54" s="20">
        <v>450</v>
      </c>
      <c r="P54" s="20">
        <v>450</v>
      </c>
      <c r="Q54" s="20">
        <v>0</v>
      </c>
      <c r="R54" s="20">
        <v>0</v>
      </c>
      <c r="S54" s="20">
        <v>1300</v>
      </c>
      <c r="T54" s="20">
        <v>4400</v>
      </c>
      <c r="U54" s="20">
        <v>14</v>
      </c>
      <c r="V54" s="20">
        <v>53</v>
      </c>
      <c r="W54" s="20">
        <v>6</v>
      </c>
      <c r="X54" s="20">
        <v>17</v>
      </c>
      <c r="Y54" s="20">
        <v>2025</v>
      </c>
      <c r="Z54" s="20">
        <v>450</v>
      </c>
      <c r="AA54" s="20">
        <v>450</v>
      </c>
      <c r="AB54" s="20">
        <v>1200</v>
      </c>
      <c r="AC54" s="18" t="s">
        <v>1223</v>
      </c>
      <c r="AD54" s="28" t="s">
        <v>1224</v>
      </c>
      <c r="AE54" s="14"/>
    </row>
    <row r="55" ht="48" spans="1:31">
      <c r="A55" s="14">
        <v>49</v>
      </c>
      <c r="B55" s="14" t="s">
        <v>47</v>
      </c>
      <c r="C55" s="14" t="s">
        <v>48</v>
      </c>
      <c r="D55" s="14" t="s">
        <v>1205</v>
      </c>
      <c r="E55" s="14" t="s">
        <v>1225</v>
      </c>
      <c r="F55" s="14" t="s">
        <v>11</v>
      </c>
      <c r="G55" s="14" t="s">
        <v>1103</v>
      </c>
      <c r="H55" s="14" t="s">
        <v>1104</v>
      </c>
      <c r="I55" s="14" t="s">
        <v>51</v>
      </c>
      <c r="J55" s="14" t="s">
        <v>1205</v>
      </c>
      <c r="K55" s="14">
        <v>2025</v>
      </c>
      <c r="L55" s="14" t="s">
        <v>1057</v>
      </c>
      <c r="M55" s="14" t="s">
        <v>61</v>
      </c>
      <c r="N55" s="18" t="s">
        <v>1226</v>
      </c>
      <c r="O55" s="20">
        <v>20</v>
      </c>
      <c r="P55" s="20">
        <v>20</v>
      </c>
      <c r="Q55" s="20">
        <v>0</v>
      </c>
      <c r="R55" s="20">
        <v>0</v>
      </c>
      <c r="S55" s="20">
        <v>148</v>
      </c>
      <c r="T55" s="20">
        <v>580</v>
      </c>
      <c r="U55" s="20">
        <v>1</v>
      </c>
      <c r="V55" s="20">
        <v>6</v>
      </c>
      <c r="W55" s="20">
        <v>1</v>
      </c>
      <c r="X55" s="20">
        <v>4</v>
      </c>
      <c r="Y55" s="20">
        <v>2025</v>
      </c>
      <c r="Z55" s="20">
        <v>20</v>
      </c>
      <c r="AA55" s="20">
        <v>20</v>
      </c>
      <c r="AB55" s="20">
        <v>1000</v>
      </c>
      <c r="AC55" s="18" t="s">
        <v>1227</v>
      </c>
      <c r="AD55" s="28" t="s">
        <v>1228</v>
      </c>
      <c r="AE55" s="14"/>
    </row>
    <row r="56" ht="84" spans="1:31">
      <c r="A56" s="14">
        <v>50</v>
      </c>
      <c r="B56" s="14" t="s">
        <v>47</v>
      </c>
      <c r="C56" s="14" t="s">
        <v>48</v>
      </c>
      <c r="D56" s="14" t="s">
        <v>1205</v>
      </c>
      <c r="E56" s="14" t="s">
        <v>1229</v>
      </c>
      <c r="F56" s="14" t="s">
        <v>60</v>
      </c>
      <c r="G56" s="14" t="s">
        <v>1061</v>
      </c>
      <c r="H56" s="14" t="s">
        <v>1062</v>
      </c>
      <c r="I56" s="14" t="s">
        <v>51</v>
      </c>
      <c r="J56" s="14" t="s">
        <v>1205</v>
      </c>
      <c r="K56" s="14">
        <v>2025</v>
      </c>
      <c r="L56" s="14" t="s">
        <v>1057</v>
      </c>
      <c r="M56" s="14" t="s">
        <v>61</v>
      </c>
      <c r="N56" s="18" t="s">
        <v>1230</v>
      </c>
      <c r="O56" s="20">
        <v>300</v>
      </c>
      <c r="P56" s="20">
        <v>300</v>
      </c>
      <c r="Q56" s="20">
        <v>0</v>
      </c>
      <c r="R56" s="20">
        <v>0</v>
      </c>
      <c r="S56" s="20">
        <v>1300</v>
      </c>
      <c r="T56" s="20">
        <v>4400</v>
      </c>
      <c r="U56" s="20">
        <v>14</v>
      </c>
      <c r="V56" s="20">
        <v>53</v>
      </c>
      <c r="W56" s="20">
        <v>6</v>
      </c>
      <c r="X56" s="20">
        <v>17</v>
      </c>
      <c r="Y56" s="20">
        <v>2025</v>
      </c>
      <c r="Z56" s="20">
        <v>300</v>
      </c>
      <c r="AA56" s="20">
        <v>300</v>
      </c>
      <c r="AB56" s="20">
        <v>1100</v>
      </c>
      <c r="AC56" s="28" t="s">
        <v>1128</v>
      </c>
      <c r="AD56" s="28" t="s">
        <v>1129</v>
      </c>
      <c r="AE56" s="14"/>
    </row>
    <row r="57" ht="60" spans="1:31">
      <c r="A57" s="14">
        <v>51</v>
      </c>
      <c r="B57" s="14" t="s">
        <v>47</v>
      </c>
      <c r="C57" s="14" t="s">
        <v>48</v>
      </c>
      <c r="D57" s="14" t="s">
        <v>91</v>
      </c>
      <c r="E57" s="14" t="s">
        <v>1231</v>
      </c>
      <c r="F57" s="14" t="s">
        <v>11</v>
      </c>
      <c r="G57" s="14" t="s">
        <v>1103</v>
      </c>
      <c r="H57" s="14" t="s">
        <v>1104</v>
      </c>
      <c r="I57" s="14" t="s">
        <v>51</v>
      </c>
      <c r="J57" s="14" t="s">
        <v>91</v>
      </c>
      <c r="K57" s="14">
        <v>2025</v>
      </c>
      <c r="L57" s="14" t="s">
        <v>1057</v>
      </c>
      <c r="M57" s="14" t="s">
        <v>61</v>
      </c>
      <c r="N57" s="18" t="s">
        <v>1232</v>
      </c>
      <c r="O57" s="20">
        <v>78.7</v>
      </c>
      <c r="P57" s="20">
        <v>78.7</v>
      </c>
      <c r="Q57" s="20">
        <v>0</v>
      </c>
      <c r="R57" s="20">
        <v>0</v>
      </c>
      <c r="S57" s="20">
        <v>311</v>
      </c>
      <c r="T57" s="20">
        <v>1322</v>
      </c>
      <c r="U57" s="20">
        <v>8</v>
      </c>
      <c r="V57" s="20">
        <v>32</v>
      </c>
      <c r="W57" s="20">
        <v>1</v>
      </c>
      <c r="X57" s="20">
        <v>1</v>
      </c>
      <c r="Y57" s="20">
        <v>2025</v>
      </c>
      <c r="Z57" s="20">
        <v>78.7</v>
      </c>
      <c r="AA57" s="20">
        <v>78.7</v>
      </c>
      <c r="AB57" s="20">
        <v>2000</v>
      </c>
      <c r="AC57" s="18" t="s">
        <v>1233</v>
      </c>
      <c r="AD57" s="28" t="s">
        <v>1228</v>
      </c>
      <c r="AE57" s="14"/>
    </row>
    <row r="58" ht="60" spans="1:31">
      <c r="A58" s="14">
        <v>52</v>
      </c>
      <c r="B58" s="14" t="s">
        <v>47</v>
      </c>
      <c r="C58" s="14" t="s">
        <v>48</v>
      </c>
      <c r="D58" s="14" t="s">
        <v>91</v>
      </c>
      <c r="E58" s="14" t="s">
        <v>1234</v>
      </c>
      <c r="F58" s="14" t="s">
        <v>11</v>
      </c>
      <c r="G58" s="14" t="s">
        <v>1081</v>
      </c>
      <c r="H58" s="14" t="s">
        <v>1082</v>
      </c>
      <c r="I58" s="14" t="s">
        <v>51</v>
      </c>
      <c r="J58" s="14" t="s">
        <v>91</v>
      </c>
      <c r="K58" s="14">
        <v>2025</v>
      </c>
      <c r="L58" s="14" t="s">
        <v>1057</v>
      </c>
      <c r="M58" s="14" t="s">
        <v>61</v>
      </c>
      <c r="N58" s="18" t="s">
        <v>1235</v>
      </c>
      <c r="O58" s="20">
        <v>56</v>
      </c>
      <c r="P58" s="20">
        <v>56</v>
      </c>
      <c r="Q58" s="20">
        <v>0</v>
      </c>
      <c r="R58" s="20">
        <v>0</v>
      </c>
      <c r="S58" s="20">
        <v>32</v>
      </c>
      <c r="T58" s="20">
        <v>124</v>
      </c>
      <c r="U58" s="20">
        <v>0</v>
      </c>
      <c r="V58" s="20">
        <v>0</v>
      </c>
      <c r="W58" s="20">
        <v>0</v>
      </c>
      <c r="X58" s="20">
        <v>0</v>
      </c>
      <c r="Y58" s="20">
        <v>2025</v>
      </c>
      <c r="Z58" s="20">
        <v>56</v>
      </c>
      <c r="AA58" s="20">
        <v>56</v>
      </c>
      <c r="AB58" s="20">
        <v>1000</v>
      </c>
      <c r="AC58" s="18" t="s">
        <v>1236</v>
      </c>
      <c r="AD58" s="28" t="s">
        <v>1198</v>
      </c>
      <c r="AE58" s="14"/>
    </row>
    <row r="59" ht="48" spans="1:31">
      <c r="A59" s="14">
        <v>53</v>
      </c>
      <c r="B59" s="14" t="s">
        <v>47</v>
      </c>
      <c r="C59" s="14" t="s">
        <v>48</v>
      </c>
      <c r="D59" s="14" t="s">
        <v>91</v>
      </c>
      <c r="E59" s="14" t="s">
        <v>1237</v>
      </c>
      <c r="F59" s="14" t="s">
        <v>60</v>
      </c>
      <c r="G59" s="14" t="s">
        <v>1097</v>
      </c>
      <c r="H59" s="14" t="s">
        <v>1098</v>
      </c>
      <c r="I59" s="14" t="s">
        <v>246</v>
      </c>
      <c r="J59" s="14" t="s">
        <v>91</v>
      </c>
      <c r="K59" s="14">
        <v>2025</v>
      </c>
      <c r="L59" s="14" t="s">
        <v>1057</v>
      </c>
      <c r="M59" s="14" t="s">
        <v>1058</v>
      </c>
      <c r="N59" s="18" t="s">
        <v>1238</v>
      </c>
      <c r="O59" s="20">
        <v>40</v>
      </c>
      <c r="P59" s="20">
        <v>40</v>
      </c>
      <c r="Q59" s="20">
        <v>0</v>
      </c>
      <c r="R59" s="20">
        <v>0</v>
      </c>
      <c r="S59" s="20">
        <v>56</v>
      </c>
      <c r="T59" s="20">
        <v>128</v>
      </c>
      <c r="U59" s="20">
        <v>5</v>
      </c>
      <c r="V59" s="20">
        <v>21</v>
      </c>
      <c r="W59" s="20">
        <v>1</v>
      </c>
      <c r="X59" s="20">
        <v>1</v>
      </c>
      <c r="Y59" s="20">
        <v>2025</v>
      </c>
      <c r="Z59" s="20">
        <v>40</v>
      </c>
      <c r="AA59" s="20">
        <v>40</v>
      </c>
      <c r="AB59" s="20">
        <v>800</v>
      </c>
      <c r="AC59" s="18" t="s">
        <v>1239</v>
      </c>
      <c r="AD59" s="29" t="s">
        <v>1133</v>
      </c>
      <c r="AE59" s="14"/>
    </row>
    <row r="60" ht="60" spans="1:31">
      <c r="A60" s="14">
        <v>54</v>
      </c>
      <c r="B60" s="14" t="s">
        <v>47</v>
      </c>
      <c r="C60" s="14" t="s">
        <v>48</v>
      </c>
      <c r="D60" s="14" t="s">
        <v>91</v>
      </c>
      <c r="E60" s="14" t="s">
        <v>1240</v>
      </c>
      <c r="F60" s="14" t="s">
        <v>60</v>
      </c>
      <c r="G60" s="14" t="s">
        <v>1097</v>
      </c>
      <c r="H60" s="14" t="s">
        <v>1098</v>
      </c>
      <c r="I60" s="14" t="s">
        <v>51</v>
      </c>
      <c r="J60" s="14" t="s">
        <v>91</v>
      </c>
      <c r="K60" s="14">
        <v>2025</v>
      </c>
      <c r="L60" s="14" t="s">
        <v>1057</v>
      </c>
      <c r="M60" s="14" t="s">
        <v>1058</v>
      </c>
      <c r="N60" s="18" t="s">
        <v>1241</v>
      </c>
      <c r="O60" s="20">
        <v>20</v>
      </c>
      <c r="P60" s="20">
        <v>20</v>
      </c>
      <c r="Q60" s="20">
        <v>0</v>
      </c>
      <c r="R60" s="20">
        <v>0</v>
      </c>
      <c r="S60" s="20">
        <v>23</v>
      </c>
      <c r="T60" s="20">
        <v>106</v>
      </c>
      <c r="U60" s="20">
        <v>0</v>
      </c>
      <c r="V60" s="20">
        <v>0</v>
      </c>
      <c r="W60" s="20">
        <v>0</v>
      </c>
      <c r="X60" s="20">
        <v>0</v>
      </c>
      <c r="Y60" s="20">
        <v>2025</v>
      </c>
      <c r="Z60" s="20">
        <v>20</v>
      </c>
      <c r="AA60" s="20">
        <v>20</v>
      </c>
      <c r="AB60" s="20">
        <v>900</v>
      </c>
      <c r="AC60" s="18" t="s">
        <v>1242</v>
      </c>
      <c r="AD60" s="29" t="s">
        <v>1133</v>
      </c>
      <c r="AE60" s="14"/>
    </row>
    <row r="61" ht="48" spans="1:31">
      <c r="A61" s="14">
        <v>55</v>
      </c>
      <c r="B61" s="14" t="s">
        <v>47</v>
      </c>
      <c r="C61" s="14" t="s">
        <v>48</v>
      </c>
      <c r="D61" s="14" t="s">
        <v>91</v>
      </c>
      <c r="E61" s="14" t="s">
        <v>1243</v>
      </c>
      <c r="F61" s="14" t="s">
        <v>60</v>
      </c>
      <c r="G61" s="14" t="s">
        <v>1097</v>
      </c>
      <c r="H61" s="14" t="s">
        <v>1098</v>
      </c>
      <c r="I61" s="14" t="s">
        <v>51</v>
      </c>
      <c r="J61" s="14" t="s">
        <v>91</v>
      </c>
      <c r="K61" s="14">
        <v>2025</v>
      </c>
      <c r="L61" s="14" t="s">
        <v>1057</v>
      </c>
      <c r="M61" s="14" t="s">
        <v>1058</v>
      </c>
      <c r="N61" s="18" t="s">
        <v>1244</v>
      </c>
      <c r="O61" s="20">
        <v>14</v>
      </c>
      <c r="P61" s="20">
        <v>14</v>
      </c>
      <c r="Q61" s="20">
        <v>0</v>
      </c>
      <c r="R61" s="20">
        <v>0</v>
      </c>
      <c r="S61" s="20">
        <v>33</v>
      </c>
      <c r="T61" s="20">
        <v>123</v>
      </c>
      <c r="U61" s="20">
        <v>0</v>
      </c>
      <c r="V61" s="20">
        <v>0</v>
      </c>
      <c r="W61" s="20">
        <v>1</v>
      </c>
      <c r="X61" s="20">
        <v>4</v>
      </c>
      <c r="Y61" s="20">
        <v>2025</v>
      </c>
      <c r="Z61" s="20">
        <v>14</v>
      </c>
      <c r="AA61" s="20">
        <v>14</v>
      </c>
      <c r="AB61" s="20">
        <v>700</v>
      </c>
      <c r="AC61" s="18" t="s">
        <v>1245</v>
      </c>
      <c r="AD61" s="29" t="s">
        <v>1133</v>
      </c>
      <c r="AE61" s="14"/>
    </row>
    <row r="62" ht="60" spans="1:31">
      <c r="A62" s="14">
        <v>56</v>
      </c>
      <c r="B62" s="14" t="s">
        <v>47</v>
      </c>
      <c r="C62" s="14" t="s">
        <v>48</v>
      </c>
      <c r="D62" s="14" t="s">
        <v>95</v>
      </c>
      <c r="E62" s="14" t="s">
        <v>1246</v>
      </c>
      <c r="F62" s="14" t="s">
        <v>11</v>
      </c>
      <c r="G62" s="14" t="s">
        <v>1081</v>
      </c>
      <c r="H62" s="14" t="s">
        <v>1082</v>
      </c>
      <c r="I62" s="14" t="s">
        <v>51</v>
      </c>
      <c r="J62" s="14" t="s">
        <v>95</v>
      </c>
      <c r="K62" s="14">
        <v>2025</v>
      </c>
      <c r="L62" s="14" t="s">
        <v>1057</v>
      </c>
      <c r="M62" s="14" t="s">
        <v>61</v>
      </c>
      <c r="N62" s="18" t="s">
        <v>1247</v>
      </c>
      <c r="O62" s="20">
        <v>42</v>
      </c>
      <c r="P62" s="20">
        <v>42</v>
      </c>
      <c r="Q62" s="20">
        <v>0</v>
      </c>
      <c r="R62" s="20">
        <v>0</v>
      </c>
      <c r="S62" s="20">
        <v>61</v>
      </c>
      <c r="T62" s="20">
        <v>226</v>
      </c>
      <c r="U62" s="20">
        <v>0</v>
      </c>
      <c r="V62" s="20">
        <v>0</v>
      </c>
      <c r="W62" s="20">
        <v>1</v>
      </c>
      <c r="X62" s="20">
        <v>3</v>
      </c>
      <c r="Y62" s="20">
        <v>2025</v>
      </c>
      <c r="Z62" s="20">
        <v>42</v>
      </c>
      <c r="AA62" s="20">
        <v>42</v>
      </c>
      <c r="AB62" s="20">
        <v>600</v>
      </c>
      <c r="AC62" s="18" t="s">
        <v>1248</v>
      </c>
      <c r="AD62" s="28" t="s">
        <v>1198</v>
      </c>
      <c r="AE62" s="14"/>
    </row>
    <row r="63" ht="60" spans="1:31">
      <c r="A63" s="14">
        <v>57</v>
      </c>
      <c r="B63" s="14" t="s">
        <v>47</v>
      </c>
      <c r="C63" s="14" t="s">
        <v>48</v>
      </c>
      <c r="D63" s="14" t="s">
        <v>95</v>
      </c>
      <c r="E63" s="14" t="s">
        <v>1249</v>
      </c>
      <c r="F63" s="14" t="s">
        <v>11</v>
      </c>
      <c r="G63" s="14" t="s">
        <v>1081</v>
      </c>
      <c r="H63" s="14" t="s">
        <v>1082</v>
      </c>
      <c r="I63" s="14" t="s">
        <v>51</v>
      </c>
      <c r="J63" s="14" t="s">
        <v>95</v>
      </c>
      <c r="K63" s="14">
        <v>2025</v>
      </c>
      <c r="L63" s="14" t="s">
        <v>1057</v>
      </c>
      <c r="M63" s="14" t="s">
        <v>61</v>
      </c>
      <c r="N63" s="18" t="s">
        <v>1250</v>
      </c>
      <c r="O63" s="20">
        <v>28</v>
      </c>
      <c r="P63" s="20">
        <v>28</v>
      </c>
      <c r="Q63" s="20">
        <v>0</v>
      </c>
      <c r="R63" s="20">
        <v>0</v>
      </c>
      <c r="S63" s="20">
        <v>91</v>
      </c>
      <c r="T63" s="20">
        <v>353</v>
      </c>
      <c r="U63" s="20">
        <v>0</v>
      </c>
      <c r="V63" s="20">
        <v>0</v>
      </c>
      <c r="W63" s="20">
        <v>0</v>
      </c>
      <c r="X63" s="20">
        <v>0</v>
      </c>
      <c r="Y63" s="20">
        <v>2025</v>
      </c>
      <c r="Z63" s="20">
        <v>28</v>
      </c>
      <c r="AA63" s="20">
        <v>28</v>
      </c>
      <c r="AB63" s="20">
        <v>800</v>
      </c>
      <c r="AC63" s="18" t="s">
        <v>1251</v>
      </c>
      <c r="AD63" s="28" t="s">
        <v>1198</v>
      </c>
      <c r="AE63" s="14"/>
    </row>
    <row r="64" ht="36" spans="1:31">
      <c r="A64" s="14">
        <v>58</v>
      </c>
      <c r="B64" s="14" t="s">
        <v>47</v>
      </c>
      <c r="C64" s="14" t="s">
        <v>48</v>
      </c>
      <c r="D64" s="14" t="s">
        <v>95</v>
      </c>
      <c r="E64" s="14" t="s">
        <v>1252</v>
      </c>
      <c r="F64" s="14" t="s">
        <v>60</v>
      </c>
      <c r="G64" s="14" t="s">
        <v>1097</v>
      </c>
      <c r="H64" s="14" t="s">
        <v>1098</v>
      </c>
      <c r="I64" s="14" t="s">
        <v>51</v>
      </c>
      <c r="J64" s="14" t="s">
        <v>95</v>
      </c>
      <c r="K64" s="14">
        <v>2025</v>
      </c>
      <c r="L64" s="14" t="s">
        <v>1057</v>
      </c>
      <c r="M64" s="14" t="s">
        <v>1058</v>
      </c>
      <c r="N64" s="18" t="s">
        <v>1253</v>
      </c>
      <c r="O64" s="20">
        <v>27</v>
      </c>
      <c r="P64" s="20">
        <v>27</v>
      </c>
      <c r="Q64" s="20">
        <v>0</v>
      </c>
      <c r="R64" s="20">
        <v>0</v>
      </c>
      <c r="S64" s="20">
        <v>53</v>
      </c>
      <c r="T64" s="20">
        <v>108</v>
      </c>
      <c r="U64" s="20">
        <v>0</v>
      </c>
      <c r="V64" s="20">
        <v>0</v>
      </c>
      <c r="W64" s="20">
        <v>3</v>
      </c>
      <c r="X64" s="20">
        <v>11</v>
      </c>
      <c r="Y64" s="20">
        <v>2025</v>
      </c>
      <c r="Z64" s="20">
        <v>27</v>
      </c>
      <c r="AA64" s="20">
        <v>27</v>
      </c>
      <c r="AB64" s="20">
        <v>700</v>
      </c>
      <c r="AC64" s="18" t="s">
        <v>1254</v>
      </c>
      <c r="AD64" s="28" t="s">
        <v>1255</v>
      </c>
      <c r="AE64" s="14"/>
    </row>
    <row r="65" ht="36" spans="1:31">
      <c r="A65" s="14">
        <v>59</v>
      </c>
      <c r="B65" s="14" t="s">
        <v>47</v>
      </c>
      <c r="C65" s="14" t="s">
        <v>48</v>
      </c>
      <c r="D65" s="14" t="s">
        <v>95</v>
      </c>
      <c r="E65" s="14" t="s">
        <v>1256</v>
      </c>
      <c r="F65" s="14" t="s">
        <v>60</v>
      </c>
      <c r="G65" s="14" t="s">
        <v>1097</v>
      </c>
      <c r="H65" s="14" t="s">
        <v>1098</v>
      </c>
      <c r="I65" s="14" t="s">
        <v>51</v>
      </c>
      <c r="J65" s="14" t="s">
        <v>95</v>
      </c>
      <c r="K65" s="14">
        <v>2025</v>
      </c>
      <c r="L65" s="14" t="s">
        <v>1057</v>
      </c>
      <c r="M65" s="14" t="s">
        <v>1058</v>
      </c>
      <c r="N65" s="18" t="s">
        <v>1257</v>
      </c>
      <c r="O65" s="20">
        <v>35</v>
      </c>
      <c r="P65" s="20">
        <v>35</v>
      </c>
      <c r="Q65" s="20">
        <v>0</v>
      </c>
      <c r="R65" s="20">
        <v>0</v>
      </c>
      <c r="S65" s="20">
        <v>30</v>
      </c>
      <c r="T65" s="20">
        <v>131</v>
      </c>
      <c r="U65" s="20">
        <v>1</v>
      </c>
      <c r="V65" s="20">
        <v>4</v>
      </c>
      <c r="W65" s="20"/>
      <c r="X65" s="20"/>
      <c r="Y65" s="20">
        <v>2025</v>
      </c>
      <c r="Z65" s="20">
        <v>35</v>
      </c>
      <c r="AA65" s="20">
        <v>35</v>
      </c>
      <c r="AB65" s="20">
        <v>1000</v>
      </c>
      <c r="AC65" s="18" t="s">
        <v>1254</v>
      </c>
      <c r="AD65" s="18" t="s">
        <v>1255</v>
      </c>
      <c r="AE65" s="14"/>
    </row>
    <row r="66" ht="60" spans="1:31">
      <c r="A66" s="14">
        <v>60</v>
      </c>
      <c r="B66" s="14" t="s">
        <v>47</v>
      </c>
      <c r="C66" s="14" t="s">
        <v>48</v>
      </c>
      <c r="D66" s="14" t="s">
        <v>95</v>
      </c>
      <c r="E66" s="14" t="s">
        <v>1258</v>
      </c>
      <c r="F66" s="14" t="s">
        <v>11</v>
      </c>
      <c r="G66" s="14" t="s">
        <v>1103</v>
      </c>
      <c r="H66" s="14" t="s">
        <v>1104</v>
      </c>
      <c r="I66" s="14" t="s">
        <v>51</v>
      </c>
      <c r="J66" s="14" t="s">
        <v>95</v>
      </c>
      <c r="K66" s="14">
        <v>2025</v>
      </c>
      <c r="L66" s="14" t="s">
        <v>1057</v>
      </c>
      <c r="M66" s="14" t="s">
        <v>61</v>
      </c>
      <c r="N66" s="18" t="s">
        <v>1259</v>
      </c>
      <c r="O66" s="20">
        <v>190</v>
      </c>
      <c r="P66" s="20">
        <v>190</v>
      </c>
      <c r="Q66" s="20">
        <v>0</v>
      </c>
      <c r="R66" s="20">
        <v>0</v>
      </c>
      <c r="S66" s="20">
        <v>450</v>
      </c>
      <c r="T66" s="20">
        <v>1621</v>
      </c>
      <c r="U66" s="20">
        <v>3</v>
      </c>
      <c r="V66" s="20">
        <v>8</v>
      </c>
      <c r="W66" s="20"/>
      <c r="X66" s="20"/>
      <c r="Y66" s="20">
        <v>2025</v>
      </c>
      <c r="Z66" s="20">
        <v>190</v>
      </c>
      <c r="AA66" s="20">
        <v>190</v>
      </c>
      <c r="AB66" s="20">
        <v>1000</v>
      </c>
      <c r="AC66" s="18" t="s">
        <v>1260</v>
      </c>
      <c r="AD66" s="28" t="s">
        <v>1228</v>
      </c>
      <c r="AE66" s="14"/>
    </row>
    <row r="67" ht="60" spans="1:31">
      <c r="A67" s="14">
        <v>61</v>
      </c>
      <c r="B67" s="14" t="s">
        <v>47</v>
      </c>
      <c r="C67" s="14" t="s">
        <v>48</v>
      </c>
      <c r="D67" s="14" t="s">
        <v>95</v>
      </c>
      <c r="E67" s="14" t="s">
        <v>1261</v>
      </c>
      <c r="F67" s="14" t="s">
        <v>11</v>
      </c>
      <c r="G67" s="14" t="s">
        <v>1081</v>
      </c>
      <c r="H67" s="14" t="s">
        <v>1082</v>
      </c>
      <c r="I67" s="14" t="s">
        <v>51</v>
      </c>
      <c r="J67" s="14" t="s">
        <v>1262</v>
      </c>
      <c r="K67" s="14">
        <v>2025</v>
      </c>
      <c r="L67" s="14" t="s">
        <v>1057</v>
      </c>
      <c r="M67" s="14" t="s">
        <v>61</v>
      </c>
      <c r="N67" s="18" t="s">
        <v>1263</v>
      </c>
      <c r="O67" s="14">
        <v>28</v>
      </c>
      <c r="P67" s="31">
        <v>28</v>
      </c>
      <c r="Q67" s="31">
        <v>0</v>
      </c>
      <c r="R67" s="31">
        <v>0</v>
      </c>
      <c r="S67" s="31">
        <v>46</v>
      </c>
      <c r="T67" s="31">
        <v>188</v>
      </c>
      <c r="U67" s="20">
        <v>0</v>
      </c>
      <c r="V67" s="20">
        <v>0</v>
      </c>
      <c r="W67" s="20">
        <v>0</v>
      </c>
      <c r="X67" s="20">
        <v>0</v>
      </c>
      <c r="Y67" s="20">
        <v>2025</v>
      </c>
      <c r="Z67" s="31">
        <v>28</v>
      </c>
      <c r="AA67" s="31">
        <v>28</v>
      </c>
      <c r="AB67" s="20">
        <v>1200</v>
      </c>
      <c r="AC67" s="18" t="s">
        <v>1264</v>
      </c>
      <c r="AD67" s="28" t="s">
        <v>1265</v>
      </c>
      <c r="AE67" s="14"/>
    </row>
    <row r="68" ht="36" spans="1:31">
      <c r="A68" s="14">
        <v>62</v>
      </c>
      <c r="B68" s="14" t="s">
        <v>47</v>
      </c>
      <c r="C68" s="14" t="s">
        <v>48</v>
      </c>
      <c r="D68" s="14" t="s">
        <v>95</v>
      </c>
      <c r="E68" s="14" t="s">
        <v>1266</v>
      </c>
      <c r="F68" s="14" t="s">
        <v>60</v>
      </c>
      <c r="G68" s="14" t="s">
        <v>1097</v>
      </c>
      <c r="H68" s="14" t="s">
        <v>1098</v>
      </c>
      <c r="I68" s="14" t="s">
        <v>246</v>
      </c>
      <c r="J68" s="14" t="s">
        <v>1267</v>
      </c>
      <c r="K68" s="14">
        <v>2025</v>
      </c>
      <c r="L68" s="14" t="s">
        <v>1057</v>
      </c>
      <c r="M68" s="14" t="s">
        <v>1058</v>
      </c>
      <c r="N68" s="18" t="s">
        <v>1268</v>
      </c>
      <c r="O68" s="20">
        <v>20</v>
      </c>
      <c r="P68" s="20">
        <v>20</v>
      </c>
      <c r="Q68" s="20">
        <v>0</v>
      </c>
      <c r="R68" s="20">
        <v>0</v>
      </c>
      <c r="S68" s="20">
        <v>35</v>
      </c>
      <c r="T68" s="20">
        <v>128</v>
      </c>
      <c r="U68" s="20">
        <v>1</v>
      </c>
      <c r="V68" s="20">
        <v>4</v>
      </c>
      <c r="W68" s="20">
        <v>0</v>
      </c>
      <c r="X68" s="20">
        <v>0</v>
      </c>
      <c r="Y68" s="20">
        <v>2025</v>
      </c>
      <c r="Z68" s="20">
        <v>20</v>
      </c>
      <c r="AA68" s="20">
        <v>20</v>
      </c>
      <c r="AB68" s="20">
        <v>1100</v>
      </c>
      <c r="AC68" s="18" t="s">
        <v>1269</v>
      </c>
      <c r="AD68" s="18" t="s">
        <v>1255</v>
      </c>
      <c r="AE68" s="14"/>
    </row>
    <row r="69" ht="36" spans="1:31">
      <c r="A69" s="14">
        <v>63</v>
      </c>
      <c r="B69" s="14" t="s">
        <v>47</v>
      </c>
      <c r="C69" s="14" t="s">
        <v>48</v>
      </c>
      <c r="D69" s="14" t="s">
        <v>95</v>
      </c>
      <c r="E69" s="14" t="s">
        <v>1270</v>
      </c>
      <c r="F69" s="14" t="s">
        <v>60</v>
      </c>
      <c r="G69" s="14" t="s">
        <v>1097</v>
      </c>
      <c r="H69" s="14" t="s">
        <v>1098</v>
      </c>
      <c r="I69" s="14" t="s">
        <v>51</v>
      </c>
      <c r="J69" s="14" t="s">
        <v>1271</v>
      </c>
      <c r="K69" s="14">
        <v>2025</v>
      </c>
      <c r="L69" s="14" t="s">
        <v>1057</v>
      </c>
      <c r="M69" s="14" t="s">
        <v>1058</v>
      </c>
      <c r="N69" s="18" t="s">
        <v>1272</v>
      </c>
      <c r="O69" s="20">
        <v>60</v>
      </c>
      <c r="P69" s="20">
        <v>60</v>
      </c>
      <c r="Q69" s="20">
        <v>0</v>
      </c>
      <c r="R69" s="20">
        <v>0</v>
      </c>
      <c r="S69" s="20">
        <v>48</v>
      </c>
      <c r="T69" s="20">
        <v>207</v>
      </c>
      <c r="U69" s="20">
        <v>1</v>
      </c>
      <c r="V69" s="20">
        <v>4</v>
      </c>
      <c r="W69" s="20">
        <v>0</v>
      </c>
      <c r="X69" s="20">
        <v>0</v>
      </c>
      <c r="Y69" s="20">
        <v>2025</v>
      </c>
      <c r="Z69" s="20">
        <v>60</v>
      </c>
      <c r="AA69" s="20">
        <v>60</v>
      </c>
      <c r="AB69" s="20">
        <v>1200</v>
      </c>
      <c r="AC69" s="18" t="s">
        <v>1273</v>
      </c>
      <c r="AD69" s="28" t="s">
        <v>1109</v>
      </c>
      <c r="AE69" s="14"/>
    </row>
    <row r="70" ht="36" spans="1:31">
      <c r="A70" s="14">
        <v>64</v>
      </c>
      <c r="B70" s="14" t="s">
        <v>47</v>
      </c>
      <c r="C70" s="14" t="s">
        <v>48</v>
      </c>
      <c r="D70" s="14" t="s">
        <v>95</v>
      </c>
      <c r="E70" s="14" t="s">
        <v>1274</v>
      </c>
      <c r="F70" s="14" t="s">
        <v>60</v>
      </c>
      <c r="G70" s="14" t="s">
        <v>1097</v>
      </c>
      <c r="H70" s="14" t="s">
        <v>1098</v>
      </c>
      <c r="I70" s="14" t="s">
        <v>51</v>
      </c>
      <c r="J70" s="14" t="s">
        <v>1275</v>
      </c>
      <c r="K70" s="14">
        <v>2025</v>
      </c>
      <c r="L70" s="14" t="s">
        <v>1057</v>
      </c>
      <c r="M70" s="14" t="s">
        <v>1058</v>
      </c>
      <c r="N70" s="18" t="s">
        <v>1276</v>
      </c>
      <c r="O70" s="20">
        <v>30</v>
      </c>
      <c r="P70" s="20">
        <v>30</v>
      </c>
      <c r="Q70" s="20">
        <v>0</v>
      </c>
      <c r="R70" s="20">
        <v>0</v>
      </c>
      <c r="S70" s="20">
        <v>30</v>
      </c>
      <c r="T70" s="20">
        <v>126</v>
      </c>
      <c r="U70" s="20">
        <v>2</v>
      </c>
      <c r="V70" s="20">
        <v>7</v>
      </c>
      <c r="W70" s="20">
        <v>0</v>
      </c>
      <c r="X70" s="20">
        <v>0</v>
      </c>
      <c r="Y70" s="20">
        <v>2025</v>
      </c>
      <c r="Z70" s="20">
        <v>30</v>
      </c>
      <c r="AA70" s="20">
        <v>30</v>
      </c>
      <c r="AB70" s="20">
        <v>900</v>
      </c>
      <c r="AC70" s="18" t="s">
        <v>1277</v>
      </c>
      <c r="AD70" s="28" t="s">
        <v>1109</v>
      </c>
      <c r="AE70" s="14"/>
    </row>
    <row r="71" ht="36" spans="1:31">
      <c r="A71" s="14">
        <v>65</v>
      </c>
      <c r="B71" s="14" t="s">
        <v>47</v>
      </c>
      <c r="C71" s="14" t="s">
        <v>48</v>
      </c>
      <c r="D71" s="14" t="s">
        <v>95</v>
      </c>
      <c r="E71" s="14" t="s">
        <v>1278</v>
      </c>
      <c r="F71" s="14" t="s">
        <v>60</v>
      </c>
      <c r="G71" s="14" t="s">
        <v>1097</v>
      </c>
      <c r="H71" s="14" t="s">
        <v>1098</v>
      </c>
      <c r="I71" s="14" t="s">
        <v>246</v>
      </c>
      <c r="J71" s="14" t="s">
        <v>95</v>
      </c>
      <c r="K71" s="14">
        <v>2025</v>
      </c>
      <c r="L71" s="14" t="s">
        <v>1057</v>
      </c>
      <c r="M71" s="14" t="s">
        <v>1058</v>
      </c>
      <c r="N71" s="18" t="s">
        <v>1279</v>
      </c>
      <c r="O71" s="20">
        <v>8</v>
      </c>
      <c r="P71" s="20">
        <v>8</v>
      </c>
      <c r="Q71" s="20">
        <v>0</v>
      </c>
      <c r="R71" s="20">
        <v>0</v>
      </c>
      <c r="S71" s="20">
        <v>35</v>
      </c>
      <c r="T71" s="20">
        <v>131</v>
      </c>
      <c r="U71" s="20">
        <v>2</v>
      </c>
      <c r="V71" s="20">
        <v>8</v>
      </c>
      <c r="W71" s="20">
        <v>0</v>
      </c>
      <c r="X71" s="20">
        <v>0</v>
      </c>
      <c r="Y71" s="20">
        <v>2025</v>
      </c>
      <c r="Z71" s="20">
        <v>8</v>
      </c>
      <c r="AA71" s="20">
        <v>8</v>
      </c>
      <c r="AB71" s="20">
        <v>700</v>
      </c>
      <c r="AC71" s="18" t="s">
        <v>1280</v>
      </c>
      <c r="AD71" s="28" t="s">
        <v>1109</v>
      </c>
      <c r="AE71" s="14"/>
    </row>
    <row r="72" ht="122" customHeight="1" spans="1:31">
      <c r="A72" s="14">
        <v>66</v>
      </c>
      <c r="B72" s="14" t="s">
        <v>47</v>
      </c>
      <c r="C72" s="14" t="s">
        <v>48</v>
      </c>
      <c r="D72" s="14" t="s">
        <v>1281</v>
      </c>
      <c r="E72" s="14" t="s">
        <v>1282</v>
      </c>
      <c r="F72" s="14" t="s">
        <v>60</v>
      </c>
      <c r="G72" s="14" t="s">
        <v>1283</v>
      </c>
      <c r="H72" s="14" t="s">
        <v>1283</v>
      </c>
      <c r="I72" s="14" t="s">
        <v>51</v>
      </c>
      <c r="J72" s="14" t="s">
        <v>1281</v>
      </c>
      <c r="K72" s="14">
        <v>2025</v>
      </c>
      <c r="L72" s="14" t="s">
        <v>1057</v>
      </c>
      <c r="M72" s="14" t="s">
        <v>61</v>
      </c>
      <c r="N72" s="18" t="s">
        <v>1284</v>
      </c>
      <c r="O72" s="14">
        <v>100</v>
      </c>
      <c r="P72" s="14">
        <v>100</v>
      </c>
      <c r="Q72" s="14">
        <v>0</v>
      </c>
      <c r="R72" s="14">
        <v>0</v>
      </c>
      <c r="S72" s="14">
        <v>1399</v>
      </c>
      <c r="T72" s="14">
        <v>4871</v>
      </c>
      <c r="U72" s="14">
        <v>6</v>
      </c>
      <c r="V72" s="14">
        <v>15</v>
      </c>
      <c r="W72" s="14">
        <v>2</v>
      </c>
      <c r="X72" s="14">
        <v>8</v>
      </c>
      <c r="Y72" s="14">
        <v>2025</v>
      </c>
      <c r="Z72" s="14">
        <v>34</v>
      </c>
      <c r="AA72" s="14">
        <v>20</v>
      </c>
      <c r="AB72" s="14">
        <v>3000</v>
      </c>
      <c r="AC72" s="18" t="s">
        <v>1285</v>
      </c>
      <c r="AD72" s="18" t="s">
        <v>1286</v>
      </c>
      <c r="AE72" s="14"/>
    </row>
    <row r="73" ht="48" spans="1:31">
      <c r="A73" s="14">
        <v>67</v>
      </c>
      <c r="B73" s="14" t="s">
        <v>47</v>
      </c>
      <c r="C73" s="14" t="s">
        <v>48</v>
      </c>
      <c r="D73" s="14" t="s">
        <v>1281</v>
      </c>
      <c r="E73" s="14" t="s">
        <v>1287</v>
      </c>
      <c r="F73" s="14" t="s">
        <v>11</v>
      </c>
      <c r="G73" s="14" t="s">
        <v>1103</v>
      </c>
      <c r="H73" s="14" t="s">
        <v>1104</v>
      </c>
      <c r="I73" s="14" t="s">
        <v>51</v>
      </c>
      <c r="J73" s="14" t="s">
        <v>1281</v>
      </c>
      <c r="K73" s="14">
        <v>2025</v>
      </c>
      <c r="L73" s="14" t="s">
        <v>1057</v>
      </c>
      <c r="M73" s="14" t="s">
        <v>61</v>
      </c>
      <c r="N73" s="18" t="s">
        <v>1288</v>
      </c>
      <c r="O73" s="14">
        <v>78.7</v>
      </c>
      <c r="P73" s="14">
        <v>78.7</v>
      </c>
      <c r="Q73" s="14">
        <v>0</v>
      </c>
      <c r="R73" s="14">
        <v>0</v>
      </c>
      <c r="S73" s="14">
        <v>245</v>
      </c>
      <c r="T73" s="14">
        <v>837</v>
      </c>
      <c r="U73" s="14">
        <v>2</v>
      </c>
      <c r="V73" s="14">
        <v>12</v>
      </c>
      <c r="W73" s="14">
        <v>0</v>
      </c>
      <c r="X73" s="14">
        <v>0</v>
      </c>
      <c r="Y73" s="14">
        <v>2025</v>
      </c>
      <c r="Z73" s="14">
        <v>78.7</v>
      </c>
      <c r="AA73" s="14">
        <v>78.7</v>
      </c>
      <c r="AB73" s="14">
        <v>500</v>
      </c>
      <c r="AC73" s="28" t="s">
        <v>1289</v>
      </c>
      <c r="AD73" s="28" t="s">
        <v>555</v>
      </c>
      <c r="AE73" s="14"/>
    </row>
    <row r="74" ht="72" spans="1:31">
      <c r="A74" s="14">
        <v>68</v>
      </c>
      <c r="B74" s="14" t="s">
        <v>47</v>
      </c>
      <c r="C74" s="14" t="s">
        <v>48</v>
      </c>
      <c r="D74" s="14" t="s">
        <v>1281</v>
      </c>
      <c r="E74" s="14" t="s">
        <v>1290</v>
      </c>
      <c r="F74" s="14" t="s">
        <v>11</v>
      </c>
      <c r="G74" s="14" t="s">
        <v>1081</v>
      </c>
      <c r="H74" s="14" t="s">
        <v>1082</v>
      </c>
      <c r="I74" s="14" t="s">
        <v>51</v>
      </c>
      <c r="J74" s="14" t="s">
        <v>1281</v>
      </c>
      <c r="K74" s="14">
        <v>2025</v>
      </c>
      <c r="L74" s="14" t="s">
        <v>1057</v>
      </c>
      <c r="M74" s="14" t="s">
        <v>61</v>
      </c>
      <c r="N74" s="18" t="s">
        <v>1291</v>
      </c>
      <c r="O74" s="14">
        <v>24</v>
      </c>
      <c r="P74" s="14">
        <v>24</v>
      </c>
      <c r="Q74" s="14">
        <v>0</v>
      </c>
      <c r="R74" s="14">
        <v>0</v>
      </c>
      <c r="S74" s="14">
        <v>131</v>
      </c>
      <c r="T74" s="14">
        <v>487</v>
      </c>
      <c r="U74" s="14">
        <v>1</v>
      </c>
      <c r="V74" s="14">
        <v>2</v>
      </c>
      <c r="W74" s="14">
        <v>1</v>
      </c>
      <c r="X74" s="14">
        <v>3</v>
      </c>
      <c r="Y74" s="14">
        <v>2025</v>
      </c>
      <c r="Z74" s="14">
        <v>24</v>
      </c>
      <c r="AA74" s="14">
        <v>24</v>
      </c>
      <c r="AB74" s="14">
        <v>1200</v>
      </c>
      <c r="AC74" s="18" t="s">
        <v>1292</v>
      </c>
      <c r="AD74" s="28" t="s">
        <v>1265</v>
      </c>
      <c r="AE74" s="14"/>
    </row>
    <row r="75" ht="60" spans="1:31">
      <c r="A75" s="14">
        <v>69</v>
      </c>
      <c r="B75" s="14" t="s">
        <v>47</v>
      </c>
      <c r="C75" s="14" t="s">
        <v>48</v>
      </c>
      <c r="D75" s="14" t="s">
        <v>1281</v>
      </c>
      <c r="E75" s="14" t="s">
        <v>1293</v>
      </c>
      <c r="F75" s="14" t="s">
        <v>11</v>
      </c>
      <c r="G75" s="14" t="s">
        <v>1081</v>
      </c>
      <c r="H75" s="14" t="s">
        <v>1082</v>
      </c>
      <c r="I75" s="14" t="s">
        <v>51</v>
      </c>
      <c r="J75" s="14" t="s">
        <v>1281</v>
      </c>
      <c r="K75" s="14">
        <v>2025</v>
      </c>
      <c r="L75" s="14" t="s">
        <v>1057</v>
      </c>
      <c r="M75" s="14" t="s">
        <v>61</v>
      </c>
      <c r="N75" s="18" t="s">
        <v>1294</v>
      </c>
      <c r="O75" s="14">
        <v>28.8</v>
      </c>
      <c r="P75" s="14">
        <v>28.8</v>
      </c>
      <c r="Q75" s="14">
        <v>0</v>
      </c>
      <c r="R75" s="14">
        <v>0</v>
      </c>
      <c r="S75" s="14">
        <v>21</v>
      </c>
      <c r="T75" s="14">
        <v>72</v>
      </c>
      <c r="U75" s="14">
        <v>0</v>
      </c>
      <c r="V75" s="14">
        <v>0</v>
      </c>
      <c r="W75" s="14">
        <v>0</v>
      </c>
      <c r="X75" s="14"/>
      <c r="Y75" s="14">
        <v>2025</v>
      </c>
      <c r="Z75" s="14">
        <v>28.8</v>
      </c>
      <c r="AA75" s="14">
        <v>28.8</v>
      </c>
      <c r="AB75" s="14">
        <v>1300</v>
      </c>
      <c r="AC75" s="18" t="s">
        <v>1295</v>
      </c>
      <c r="AD75" s="28" t="s">
        <v>1265</v>
      </c>
      <c r="AE75" s="14"/>
    </row>
    <row r="76" ht="60" spans="1:31">
      <c r="A76" s="14">
        <v>70</v>
      </c>
      <c r="B76" s="14" t="s">
        <v>47</v>
      </c>
      <c r="C76" s="14" t="s">
        <v>48</v>
      </c>
      <c r="D76" s="14" t="s">
        <v>1281</v>
      </c>
      <c r="E76" s="14" t="s">
        <v>1296</v>
      </c>
      <c r="F76" s="14" t="s">
        <v>11</v>
      </c>
      <c r="G76" s="14" t="s">
        <v>1081</v>
      </c>
      <c r="H76" s="14" t="s">
        <v>1082</v>
      </c>
      <c r="I76" s="14" t="s">
        <v>51</v>
      </c>
      <c r="J76" s="14" t="s">
        <v>1281</v>
      </c>
      <c r="K76" s="14">
        <v>2025</v>
      </c>
      <c r="L76" s="14" t="s">
        <v>1057</v>
      </c>
      <c r="M76" s="14" t="s">
        <v>61</v>
      </c>
      <c r="N76" s="18" t="s">
        <v>1297</v>
      </c>
      <c r="O76" s="14">
        <v>28.8</v>
      </c>
      <c r="P76" s="14">
        <v>28.8</v>
      </c>
      <c r="Q76" s="14">
        <v>0</v>
      </c>
      <c r="R76" s="14">
        <v>0</v>
      </c>
      <c r="S76" s="14">
        <v>52</v>
      </c>
      <c r="T76" s="14">
        <v>189</v>
      </c>
      <c r="U76" s="14">
        <v>1</v>
      </c>
      <c r="V76" s="14">
        <v>3</v>
      </c>
      <c r="W76" s="14">
        <v>0</v>
      </c>
      <c r="X76" s="14">
        <v>0</v>
      </c>
      <c r="Y76" s="14">
        <v>2025</v>
      </c>
      <c r="Z76" s="14">
        <v>28.8</v>
      </c>
      <c r="AA76" s="14">
        <v>28.8</v>
      </c>
      <c r="AB76" s="14">
        <v>800</v>
      </c>
      <c r="AC76" s="18" t="s">
        <v>1298</v>
      </c>
      <c r="AD76" s="28" t="s">
        <v>1265</v>
      </c>
      <c r="AE76" s="14"/>
    </row>
    <row r="77" ht="60" spans="1:31">
      <c r="A77" s="14">
        <v>71</v>
      </c>
      <c r="B77" s="14" t="s">
        <v>47</v>
      </c>
      <c r="C77" s="14" t="s">
        <v>48</v>
      </c>
      <c r="D77" s="14" t="s">
        <v>1281</v>
      </c>
      <c r="E77" s="14" t="s">
        <v>1299</v>
      </c>
      <c r="F77" s="14" t="s">
        <v>11</v>
      </c>
      <c r="G77" s="14" t="s">
        <v>1097</v>
      </c>
      <c r="H77" s="14" t="s">
        <v>1098</v>
      </c>
      <c r="I77" s="14" t="s">
        <v>246</v>
      </c>
      <c r="J77" s="14" t="s">
        <v>1281</v>
      </c>
      <c r="K77" s="14">
        <v>2025</v>
      </c>
      <c r="L77" s="14" t="s">
        <v>1057</v>
      </c>
      <c r="M77" s="14" t="s">
        <v>61</v>
      </c>
      <c r="N77" s="18" t="s">
        <v>1300</v>
      </c>
      <c r="O77" s="14">
        <v>40</v>
      </c>
      <c r="P77" s="14">
        <v>40</v>
      </c>
      <c r="Q77" s="14">
        <v>0</v>
      </c>
      <c r="R77" s="14">
        <v>0</v>
      </c>
      <c r="S77" s="14">
        <v>68</v>
      </c>
      <c r="T77" s="14">
        <v>257</v>
      </c>
      <c r="U77" s="14">
        <v>0</v>
      </c>
      <c r="V77" s="14">
        <v>0</v>
      </c>
      <c r="W77" s="14">
        <v>0</v>
      </c>
      <c r="X77" s="14">
        <v>0</v>
      </c>
      <c r="Y77" s="14">
        <v>2025</v>
      </c>
      <c r="Z77" s="14">
        <v>40</v>
      </c>
      <c r="AA77" s="14">
        <v>40</v>
      </c>
      <c r="AB77" s="14">
        <v>900</v>
      </c>
      <c r="AC77" s="18" t="s">
        <v>1301</v>
      </c>
      <c r="AD77" s="28" t="s">
        <v>1265</v>
      </c>
      <c r="AE77" s="14"/>
    </row>
    <row r="78" ht="60" spans="1:31">
      <c r="A78" s="14">
        <v>72</v>
      </c>
      <c r="B78" s="14" t="s">
        <v>47</v>
      </c>
      <c r="C78" s="14" t="s">
        <v>48</v>
      </c>
      <c r="D78" s="14" t="s">
        <v>1281</v>
      </c>
      <c r="E78" s="14" t="s">
        <v>1302</v>
      </c>
      <c r="F78" s="14" t="s">
        <v>11</v>
      </c>
      <c r="G78" s="14" t="s">
        <v>1081</v>
      </c>
      <c r="H78" s="14" t="s">
        <v>1082</v>
      </c>
      <c r="I78" s="14" t="s">
        <v>51</v>
      </c>
      <c r="J78" s="14" t="s">
        <v>1281</v>
      </c>
      <c r="K78" s="14">
        <v>2025</v>
      </c>
      <c r="L78" s="14" t="s">
        <v>1057</v>
      </c>
      <c r="M78" s="14" t="s">
        <v>61</v>
      </c>
      <c r="N78" s="18" t="s">
        <v>1303</v>
      </c>
      <c r="O78" s="14">
        <v>67.2</v>
      </c>
      <c r="P78" s="14">
        <v>67.2</v>
      </c>
      <c r="Q78" s="14">
        <v>0</v>
      </c>
      <c r="R78" s="14">
        <v>0</v>
      </c>
      <c r="S78" s="14">
        <v>63</v>
      </c>
      <c r="T78" s="14">
        <v>230</v>
      </c>
      <c r="U78" s="14">
        <v>1</v>
      </c>
      <c r="V78" s="14">
        <v>2</v>
      </c>
      <c r="W78" s="14">
        <v>1</v>
      </c>
      <c r="X78" s="14">
        <v>3</v>
      </c>
      <c r="Y78" s="14">
        <v>2025</v>
      </c>
      <c r="Z78" s="14">
        <v>67.2</v>
      </c>
      <c r="AA78" s="14">
        <v>67.2</v>
      </c>
      <c r="AB78" s="14">
        <v>600</v>
      </c>
      <c r="AC78" s="18" t="s">
        <v>1304</v>
      </c>
      <c r="AD78" s="28" t="s">
        <v>1265</v>
      </c>
      <c r="AE78" s="14"/>
    </row>
    <row r="79" ht="60" spans="1:31">
      <c r="A79" s="14">
        <v>73</v>
      </c>
      <c r="B79" s="14" t="s">
        <v>47</v>
      </c>
      <c r="C79" s="14" t="s">
        <v>48</v>
      </c>
      <c r="D79" s="14" t="s">
        <v>1281</v>
      </c>
      <c r="E79" s="14" t="s">
        <v>1305</v>
      </c>
      <c r="F79" s="14" t="s">
        <v>11</v>
      </c>
      <c r="G79" s="14" t="s">
        <v>1081</v>
      </c>
      <c r="H79" s="14" t="s">
        <v>1082</v>
      </c>
      <c r="I79" s="14" t="s">
        <v>51</v>
      </c>
      <c r="J79" s="14" t="s">
        <v>1281</v>
      </c>
      <c r="K79" s="14">
        <v>2025</v>
      </c>
      <c r="L79" s="14" t="s">
        <v>1057</v>
      </c>
      <c r="M79" s="14" t="s">
        <v>61</v>
      </c>
      <c r="N79" s="18" t="s">
        <v>1306</v>
      </c>
      <c r="O79" s="14">
        <v>33.6</v>
      </c>
      <c r="P79" s="14">
        <v>33.6</v>
      </c>
      <c r="Q79" s="14">
        <v>0</v>
      </c>
      <c r="R79" s="14">
        <v>0</v>
      </c>
      <c r="S79" s="14">
        <v>70</v>
      </c>
      <c r="T79" s="14">
        <v>240</v>
      </c>
      <c r="U79" s="14">
        <v>1</v>
      </c>
      <c r="V79" s="14">
        <v>9</v>
      </c>
      <c r="W79" s="14">
        <v>0</v>
      </c>
      <c r="X79" s="14">
        <v>0</v>
      </c>
      <c r="Y79" s="14">
        <v>2025</v>
      </c>
      <c r="Z79" s="14">
        <v>33.6</v>
      </c>
      <c r="AA79" s="14">
        <v>33.6</v>
      </c>
      <c r="AB79" s="14">
        <v>500</v>
      </c>
      <c r="AC79" s="18" t="s">
        <v>1307</v>
      </c>
      <c r="AD79" s="28" t="s">
        <v>1265</v>
      </c>
      <c r="AE79" s="14"/>
    </row>
    <row r="80" ht="48" spans="1:31">
      <c r="A80" s="14">
        <v>74</v>
      </c>
      <c r="B80" s="14" t="s">
        <v>47</v>
      </c>
      <c r="C80" s="14" t="s">
        <v>48</v>
      </c>
      <c r="D80" s="14" t="s">
        <v>1281</v>
      </c>
      <c r="E80" s="14" t="s">
        <v>1308</v>
      </c>
      <c r="F80" s="14" t="s">
        <v>11</v>
      </c>
      <c r="G80" s="14" t="s">
        <v>1097</v>
      </c>
      <c r="H80" s="14" t="s">
        <v>1098</v>
      </c>
      <c r="I80" s="14" t="s">
        <v>246</v>
      </c>
      <c r="J80" s="14" t="s">
        <v>1281</v>
      </c>
      <c r="K80" s="14">
        <v>2025</v>
      </c>
      <c r="L80" s="14" t="s">
        <v>1057</v>
      </c>
      <c r="M80" s="14" t="s">
        <v>61</v>
      </c>
      <c r="N80" s="18" t="s">
        <v>1309</v>
      </c>
      <c r="O80" s="14">
        <v>25</v>
      </c>
      <c r="P80" s="14">
        <v>25</v>
      </c>
      <c r="Q80" s="14">
        <v>0</v>
      </c>
      <c r="R80" s="14">
        <v>0</v>
      </c>
      <c r="S80" s="14">
        <v>70</v>
      </c>
      <c r="T80" s="14">
        <v>289</v>
      </c>
      <c r="U80" s="14">
        <v>1</v>
      </c>
      <c r="V80" s="14">
        <v>2</v>
      </c>
      <c r="W80" s="14">
        <v>1</v>
      </c>
      <c r="X80" s="14">
        <v>5</v>
      </c>
      <c r="Y80" s="14">
        <v>2025</v>
      </c>
      <c r="Z80" s="14">
        <v>25</v>
      </c>
      <c r="AA80" s="14">
        <v>25</v>
      </c>
      <c r="AB80" s="14">
        <v>700</v>
      </c>
      <c r="AC80" s="18" t="s">
        <v>1310</v>
      </c>
      <c r="AD80" s="28" t="s">
        <v>1265</v>
      </c>
      <c r="AE80" s="14"/>
    </row>
    <row r="81" ht="48" spans="1:31">
      <c r="A81" s="14">
        <v>75</v>
      </c>
      <c r="B81" s="14" t="s">
        <v>47</v>
      </c>
      <c r="C81" s="14" t="s">
        <v>48</v>
      </c>
      <c r="D81" s="14" t="s">
        <v>1281</v>
      </c>
      <c r="E81" s="14" t="s">
        <v>1311</v>
      </c>
      <c r="F81" s="14" t="s">
        <v>11</v>
      </c>
      <c r="G81" s="14" t="s">
        <v>1097</v>
      </c>
      <c r="H81" s="14" t="s">
        <v>1098</v>
      </c>
      <c r="I81" s="14" t="s">
        <v>246</v>
      </c>
      <c r="J81" s="14" t="s">
        <v>1281</v>
      </c>
      <c r="K81" s="14">
        <v>2025</v>
      </c>
      <c r="L81" s="14" t="s">
        <v>1057</v>
      </c>
      <c r="M81" s="14" t="s">
        <v>61</v>
      </c>
      <c r="N81" s="18" t="s">
        <v>1312</v>
      </c>
      <c r="O81" s="14">
        <v>40</v>
      </c>
      <c r="P81" s="14">
        <v>40</v>
      </c>
      <c r="Q81" s="14">
        <v>0</v>
      </c>
      <c r="R81" s="14">
        <v>0</v>
      </c>
      <c r="S81" s="14">
        <v>70</v>
      </c>
      <c r="T81" s="14">
        <v>289</v>
      </c>
      <c r="U81" s="14">
        <v>1</v>
      </c>
      <c r="V81" s="14">
        <v>2</v>
      </c>
      <c r="W81" s="14">
        <v>1</v>
      </c>
      <c r="X81" s="14">
        <v>5</v>
      </c>
      <c r="Y81" s="14">
        <v>2025</v>
      </c>
      <c r="Z81" s="14">
        <v>40</v>
      </c>
      <c r="AA81" s="14">
        <v>40</v>
      </c>
      <c r="AB81" s="14">
        <v>900</v>
      </c>
      <c r="AC81" s="28" t="s">
        <v>1313</v>
      </c>
      <c r="AD81" s="28" t="s">
        <v>747</v>
      </c>
      <c r="AE81" s="14"/>
    </row>
    <row r="82" ht="48" spans="1:31">
      <c r="A82" s="14">
        <v>76</v>
      </c>
      <c r="B82" s="14" t="s">
        <v>47</v>
      </c>
      <c r="C82" s="14" t="s">
        <v>48</v>
      </c>
      <c r="D82" s="14" t="s">
        <v>1281</v>
      </c>
      <c r="E82" s="14" t="s">
        <v>1314</v>
      </c>
      <c r="F82" s="14" t="s">
        <v>11</v>
      </c>
      <c r="G82" s="14" t="s">
        <v>1097</v>
      </c>
      <c r="H82" s="14" t="s">
        <v>1098</v>
      </c>
      <c r="I82" s="14" t="s">
        <v>246</v>
      </c>
      <c r="J82" s="14" t="s">
        <v>1281</v>
      </c>
      <c r="K82" s="14">
        <v>2025</v>
      </c>
      <c r="L82" s="14" t="s">
        <v>1057</v>
      </c>
      <c r="M82" s="14" t="s">
        <v>61</v>
      </c>
      <c r="N82" s="18" t="s">
        <v>1315</v>
      </c>
      <c r="O82" s="14">
        <v>20</v>
      </c>
      <c r="P82" s="14">
        <v>20</v>
      </c>
      <c r="Q82" s="14">
        <v>0</v>
      </c>
      <c r="R82" s="14">
        <v>0</v>
      </c>
      <c r="S82" s="14">
        <v>73</v>
      </c>
      <c r="T82" s="14">
        <v>254</v>
      </c>
      <c r="U82" s="14">
        <v>1</v>
      </c>
      <c r="V82" s="14">
        <v>3</v>
      </c>
      <c r="W82" s="14">
        <v>0</v>
      </c>
      <c r="X82" s="14">
        <v>0</v>
      </c>
      <c r="Y82" s="14">
        <v>2025</v>
      </c>
      <c r="Z82" s="14">
        <v>20</v>
      </c>
      <c r="AA82" s="14">
        <v>20</v>
      </c>
      <c r="AB82" s="14">
        <v>1100</v>
      </c>
      <c r="AC82" s="28" t="s">
        <v>1316</v>
      </c>
      <c r="AD82" s="28" t="s">
        <v>747</v>
      </c>
      <c r="AE82" s="14"/>
    </row>
    <row r="83" ht="48" spans="1:31">
      <c r="A83" s="14">
        <v>77</v>
      </c>
      <c r="B83" s="14" t="s">
        <v>47</v>
      </c>
      <c r="C83" s="14" t="s">
        <v>48</v>
      </c>
      <c r="D83" s="14" t="s">
        <v>1281</v>
      </c>
      <c r="E83" s="14" t="s">
        <v>1317</v>
      </c>
      <c r="F83" s="14" t="s">
        <v>11</v>
      </c>
      <c r="G83" s="14" t="s">
        <v>1097</v>
      </c>
      <c r="H83" s="14" t="s">
        <v>1098</v>
      </c>
      <c r="I83" s="14" t="s">
        <v>246</v>
      </c>
      <c r="J83" s="14" t="s">
        <v>1281</v>
      </c>
      <c r="K83" s="14">
        <v>2025</v>
      </c>
      <c r="L83" s="14" t="s">
        <v>1057</v>
      </c>
      <c r="M83" s="14" t="s">
        <v>61</v>
      </c>
      <c r="N83" s="18" t="s">
        <v>1318</v>
      </c>
      <c r="O83" s="14">
        <v>20</v>
      </c>
      <c r="P83" s="14">
        <v>20</v>
      </c>
      <c r="Q83" s="14">
        <v>0</v>
      </c>
      <c r="R83" s="14">
        <v>0</v>
      </c>
      <c r="S83" s="14">
        <v>86</v>
      </c>
      <c r="T83" s="14">
        <v>365</v>
      </c>
      <c r="U83" s="14">
        <v>1</v>
      </c>
      <c r="V83" s="14">
        <v>4</v>
      </c>
      <c r="W83" s="14">
        <v>0</v>
      </c>
      <c r="X83" s="14">
        <v>0</v>
      </c>
      <c r="Y83" s="14">
        <v>2025</v>
      </c>
      <c r="Z83" s="14">
        <v>20</v>
      </c>
      <c r="AA83" s="14">
        <v>20</v>
      </c>
      <c r="AB83" s="14">
        <v>1000</v>
      </c>
      <c r="AC83" s="28" t="s">
        <v>1319</v>
      </c>
      <c r="AD83" s="28" t="s">
        <v>747</v>
      </c>
      <c r="AE83" s="14"/>
    </row>
    <row r="84" ht="48" spans="1:31">
      <c r="A84" s="14">
        <v>78</v>
      </c>
      <c r="B84" s="14" t="s">
        <v>47</v>
      </c>
      <c r="C84" s="14" t="s">
        <v>48</v>
      </c>
      <c r="D84" s="14" t="s">
        <v>1281</v>
      </c>
      <c r="E84" s="14" t="s">
        <v>1320</v>
      </c>
      <c r="F84" s="14" t="s">
        <v>11</v>
      </c>
      <c r="G84" s="14" t="s">
        <v>1097</v>
      </c>
      <c r="H84" s="14" t="s">
        <v>1098</v>
      </c>
      <c r="I84" s="14" t="s">
        <v>246</v>
      </c>
      <c r="J84" s="14" t="s">
        <v>1281</v>
      </c>
      <c r="K84" s="14">
        <v>2025</v>
      </c>
      <c r="L84" s="14" t="s">
        <v>1057</v>
      </c>
      <c r="M84" s="14" t="s">
        <v>61</v>
      </c>
      <c r="N84" s="18" t="s">
        <v>1321</v>
      </c>
      <c r="O84" s="14">
        <v>20</v>
      </c>
      <c r="P84" s="14">
        <v>20</v>
      </c>
      <c r="Q84" s="14">
        <v>0</v>
      </c>
      <c r="R84" s="14">
        <v>0</v>
      </c>
      <c r="S84" s="14">
        <v>79</v>
      </c>
      <c r="T84" s="14">
        <v>318</v>
      </c>
      <c r="U84" s="14">
        <v>1</v>
      </c>
      <c r="V84" s="14">
        <v>3</v>
      </c>
      <c r="W84" s="14">
        <v>0</v>
      </c>
      <c r="X84" s="14">
        <v>0</v>
      </c>
      <c r="Y84" s="14">
        <v>2025</v>
      </c>
      <c r="Z84" s="14">
        <v>20</v>
      </c>
      <c r="AA84" s="14">
        <v>20</v>
      </c>
      <c r="AB84" s="14">
        <v>1000</v>
      </c>
      <c r="AC84" s="28" t="s">
        <v>1322</v>
      </c>
      <c r="AD84" s="28" t="s">
        <v>747</v>
      </c>
      <c r="AE84" s="14"/>
    </row>
    <row r="85" ht="60" spans="1:31">
      <c r="A85" s="14">
        <v>79</v>
      </c>
      <c r="B85" s="14" t="s">
        <v>47</v>
      </c>
      <c r="C85" s="14" t="s">
        <v>48</v>
      </c>
      <c r="D85" s="14" t="s">
        <v>1281</v>
      </c>
      <c r="E85" s="14" t="s">
        <v>1323</v>
      </c>
      <c r="F85" s="14" t="s">
        <v>11</v>
      </c>
      <c r="G85" s="14" t="s">
        <v>1081</v>
      </c>
      <c r="H85" s="14" t="s">
        <v>1178</v>
      </c>
      <c r="I85" s="14" t="s">
        <v>51</v>
      </c>
      <c r="J85" s="14" t="s">
        <v>1281</v>
      </c>
      <c r="K85" s="14">
        <v>2025</v>
      </c>
      <c r="L85" s="14" t="s">
        <v>1057</v>
      </c>
      <c r="M85" s="14" t="s">
        <v>61</v>
      </c>
      <c r="N85" s="18" t="s">
        <v>1324</v>
      </c>
      <c r="O85" s="14">
        <v>50</v>
      </c>
      <c r="P85" s="14">
        <v>50</v>
      </c>
      <c r="Q85" s="14">
        <v>0</v>
      </c>
      <c r="R85" s="14">
        <v>0</v>
      </c>
      <c r="S85" s="14">
        <v>225</v>
      </c>
      <c r="T85" s="14">
        <v>739</v>
      </c>
      <c r="U85" s="14">
        <v>2</v>
      </c>
      <c r="V85" s="14">
        <v>7</v>
      </c>
      <c r="W85" s="14">
        <v>0</v>
      </c>
      <c r="X85" s="14">
        <v>0</v>
      </c>
      <c r="Y85" s="14">
        <v>2025</v>
      </c>
      <c r="Z85" s="14">
        <v>50</v>
      </c>
      <c r="AA85" s="14">
        <v>50</v>
      </c>
      <c r="AB85" s="14">
        <v>1000</v>
      </c>
      <c r="AC85" s="28" t="s">
        <v>1325</v>
      </c>
      <c r="AD85" s="28" t="s">
        <v>747</v>
      </c>
      <c r="AE85" s="14"/>
    </row>
    <row r="86" ht="36" spans="1:31">
      <c r="A86" s="14">
        <v>80</v>
      </c>
      <c r="B86" s="14" t="s">
        <v>47</v>
      </c>
      <c r="C86" s="14" t="s">
        <v>48</v>
      </c>
      <c r="D86" s="14" t="s">
        <v>1281</v>
      </c>
      <c r="E86" s="14" t="s">
        <v>1326</v>
      </c>
      <c r="F86" s="14" t="s">
        <v>60</v>
      </c>
      <c r="G86" s="14" t="s">
        <v>1097</v>
      </c>
      <c r="H86" s="14" t="s">
        <v>1098</v>
      </c>
      <c r="I86" s="14" t="s">
        <v>51</v>
      </c>
      <c r="J86" s="14" t="s">
        <v>1281</v>
      </c>
      <c r="K86" s="14">
        <v>2025</v>
      </c>
      <c r="L86" s="14" t="s">
        <v>1057</v>
      </c>
      <c r="M86" s="14" t="s">
        <v>1058</v>
      </c>
      <c r="N86" s="18" t="s">
        <v>1327</v>
      </c>
      <c r="O86" s="20">
        <v>10</v>
      </c>
      <c r="P86" s="20">
        <v>10</v>
      </c>
      <c r="Q86" s="20">
        <v>0</v>
      </c>
      <c r="R86" s="20">
        <v>0</v>
      </c>
      <c r="S86" s="20">
        <v>21</v>
      </c>
      <c r="T86" s="20">
        <v>86</v>
      </c>
      <c r="U86" s="20">
        <v>0</v>
      </c>
      <c r="V86" s="20">
        <v>0</v>
      </c>
      <c r="W86" s="20">
        <v>0</v>
      </c>
      <c r="X86" s="20">
        <v>0</v>
      </c>
      <c r="Y86" s="20">
        <v>2025</v>
      </c>
      <c r="Z86" s="20">
        <v>10</v>
      </c>
      <c r="AA86" s="20">
        <v>10</v>
      </c>
      <c r="AB86" s="20">
        <v>1200</v>
      </c>
      <c r="AC86" s="28" t="s">
        <v>1328</v>
      </c>
      <c r="AD86" s="28" t="s">
        <v>1109</v>
      </c>
      <c r="AE86" s="14"/>
    </row>
    <row r="87" ht="36" spans="1:31">
      <c r="A87" s="14">
        <v>81</v>
      </c>
      <c r="B87" s="14" t="s">
        <v>47</v>
      </c>
      <c r="C87" s="14" t="s">
        <v>48</v>
      </c>
      <c r="D87" s="14" t="s">
        <v>1281</v>
      </c>
      <c r="E87" s="14" t="s">
        <v>1329</v>
      </c>
      <c r="F87" s="14" t="s">
        <v>60</v>
      </c>
      <c r="G87" s="14" t="s">
        <v>1097</v>
      </c>
      <c r="H87" s="14" t="s">
        <v>1098</v>
      </c>
      <c r="I87" s="14" t="s">
        <v>51</v>
      </c>
      <c r="J87" s="14" t="s">
        <v>1281</v>
      </c>
      <c r="K87" s="14">
        <v>2025</v>
      </c>
      <c r="L87" s="14" t="s">
        <v>1057</v>
      </c>
      <c r="M87" s="14" t="s">
        <v>1058</v>
      </c>
      <c r="N87" s="18" t="s">
        <v>1330</v>
      </c>
      <c r="O87" s="20">
        <v>20</v>
      </c>
      <c r="P87" s="20">
        <v>20</v>
      </c>
      <c r="Q87" s="20">
        <v>0</v>
      </c>
      <c r="R87" s="20">
        <v>0</v>
      </c>
      <c r="S87" s="20">
        <v>17</v>
      </c>
      <c r="T87" s="20">
        <v>68</v>
      </c>
      <c r="U87" s="20">
        <v>0</v>
      </c>
      <c r="V87" s="20">
        <v>0</v>
      </c>
      <c r="W87" s="20">
        <v>0</v>
      </c>
      <c r="X87" s="20">
        <v>0</v>
      </c>
      <c r="Y87" s="20">
        <v>2025</v>
      </c>
      <c r="Z87" s="20">
        <v>20</v>
      </c>
      <c r="AA87" s="20">
        <v>20</v>
      </c>
      <c r="AB87" s="20">
        <v>1300</v>
      </c>
      <c r="AC87" s="28" t="s">
        <v>1331</v>
      </c>
      <c r="AD87" s="28" t="s">
        <v>1109</v>
      </c>
      <c r="AE87" s="14"/>
    </row>
    <row r="88" ht="36" spans="1:31">
      <c r="A88" s="14">
        <v>82</v>
      </c>
      <c r="B88" s="14" t="s">
        <v>47</v>
      </c>
      <c r="C88" s="14" t="s">
        <v>48</v>
      </c>
      <c r="D88" s="14" t="s">
        <v>1281</v>
      </c>
      <c r="E88" s="14" t="s">
        <v>1332</v>
      </c>
      <c r="F88" s="14" t="s">
        <v>60</v>
      </c>
      <c r="G88" s="14" t="s">
        <v>1097</v>
      </c>
      <c r="H88" s="14" t="s">
        <v>1098</v>
      </c>
      <c r="I88" s="14" t="s">
        <v>51</v>
      </c>
      <c r="J88" s="14" t="s">
        <v>1281</v>
      </c>
      <c r="K88" s="14">
        <v>2025</v>
      </c>
      <c r="L88" s="14" t="s">
        <v>1057</v>
      </c>
      <c r="M88" s="14" t="s">
        <v>1058</v>
      </c>
      <c r="N88" s="18" t="s">
        <v>1333</v>
      </c>
      <c r="O88" s="20">
        <v>18</v>
      </c>
      <c r="P88" s="20">
        <v>18</v>
      </c>
      <c r="Q88" s="20">
        <v>0</v>
      </c>
      <c r="R88" s="20">
        <v>0</v>
      </c>
      <c r="S88" s="20">
        <v>41</v>
      </c>
      <c r="T88" s="20">
        <v>165</v>
      </c>
      <c r="U88" s="20">
        <v>0</v>
      </c>
      <c r="V88" s="20">
        <v>0</v>
      </c>
      <c r="W88" s="20">
        <v>0</v>
      </c>
      <c r="X88" s="20">
        <v>0</v>
      </c>
      <c r="Y88" s="20">
        <v>2025</v>
      </c>
      <c r="Z88" s="20">
        <v>18</v>
      </c>
      <c r="AA88" s="20">
        <v>18</v>
      </c>
      <c r="AB88" s="20">
        <v>1100</v>
      </c>
      <c r="AC88" s="28" t="s">
        <v>1334</v>
      </c>
      <c r="AD88" s="28" t="s">
        <v>1109</v>
      </c>
      <c r="AE88" s="14"/>
    </row>
    <row r="89" ht="36" spans="1:31">
      <c r="A89" s="14">
        <v>83</v>
      </c>
      <c r="B89" s="14" t="s">
        <v>47</v>
      </c>
      <c r="C89" s="14" t="s">
        <v>48</v>
      </c>
      <c r="D89" s="14" t="s">
        <v>1281</v>
      </c>
      <c r="E89" s="14" t="s">
        <v>1335</v>
      </c>
      <c r="F89" s="14" t="s">
        <v>60</v>
      </c>
      <c r="G89" s="14" t="s">
        <v>1097</v>
      </c>
      <c r="H89" s="14" t="s">
        <v>1098</v>
      </c>
      <c r="I89" s="14" t="s">
        <v>51</v>
      </c>
      <c r="J89" s="14" t="s">
        <v>1281</v>
      </c>
      <c r="K89" s="14">
        <v>2025</v>
      </c>
      <c r="L89" s="14" t="s">
        <v>1057</v>
      </c>
      <c r="M89" s="14" t="s">
        <v>1058</v>
      </c>
      <c r="N89" s="18" t="s">
        <v>1336</v>
      </c>
      <c r="O89" s="20">
        <v>50</v>
      </c>
      <c r="P89" s="20">
        <v>50</v>
      </c>
      <c r="Q89" s="20">
        <v>0</v>
      </c>
      <c r="R89" s="20">
        <v>0</v>
      </c>
      <c r="S89" s="20">
        <v>126</v>
      </c>
      <c r="T89" s="20">
        <v>517</v>
      </c>
      <c r="U89" s="20">
        <v>4</v>
      </c>
      <c r="V89" s="20">
        <v>16</v>
      </c>
      <c r="W89" s="20">
        <v>1</v>
      </c>
      <c r="X89" s="20">
        <v>2</v>
      </c>
      <c r="Y89" s="20">
        <v>2025</v>
      </c>
      <c r="Z89" s="20">
        <v>50</v>
      </c>
      <c r="AA89" s="20">
        <v>50</v>
      </c>
      <c r="AB89" s="20">
        <v>1000</v>
      </c>
      <c r="AC89" s="28" t="s">
        <v>1337</v>
      </c>
      <c r="AD89" s="28" t="s">
        <v>1109</v>
      </c>
      <c r="AE89" s="14"/>
    </row>
    <row r="90" ht="36" spans="1:31">
      <c r="A90" s="14">
        <v>84</v>
      </c>
      <c r="B90" s="14" t="s">
        <v>47</v>
      </c>
      <c r="C90" s="14" t="s">
        <v>48</v>
      </c>
      <c r="D90" s="14" t="s">
        <v>1281</v>
      </c>
      <c r="E90" s="14" t="s">
        <v>1338</v>
      </c>
      <c r="F90" s="14" t="s">
        <v>60</v>
      </c>
      <c r="G90" s="14" t="s">
        <v>1097</v>
      </c>
      <c r="H90" s="14" t="s">
        <v>1098</v>
      </c>
      <c r="I90" s="14" t="s">
        <v>51</v>
      </c>
      <c r="J90" s="14" t="s">
        <v>1281</v>
      </c>
      <c r="K90" s="14">
        <v>2025</v>
      </c>
      <c r="L90" s="14" t="s">
        <v>1057</v>
      </c>
      <c r="M90" s="14" t="s">
        <v>1058</v>
      </c>
      <c r="N90" s="18" t="s">
        <v>1339</v>
      </c>
      <c r="O90" s="20">
        <v>20</v>
      </c>
      <c r="P90" s="20">
        <v>20</v>
      </c>
      <c r="Q90" s="20">
        <v>0</v>
      </c>
      <c r="R90" s="20">
        <v>0</v>
      </c>
      <c r="S90" s="20">
        <v>42</v>
      </c>
      <c r="T90" s="20">
        <v>159</v>
      </c>
      <c r="U90" s="20">
        <v>0</v>
      </c>
      <c r="V90" s="20">
        <v>0</v>
      </c>
      <c r="W90" s="20">
        <v>0</v>
      </c>
      <c r="X90" s="20">
        <v>0</v>
      </c>
      <c r="Y90" s="20">
        <v>2025</v>
      </c>
      <c r="Z90" s="20">
        <v>20</v>
      </c>
      <c r="AA90" s="20">
        <v>20</v>
      </c>
      <c r="AB90" s="20">
        <v>1000</v>
      </c>
      <c r="AC90" s="28" t="s">
        <v>1340</v>
      </c>
      <c r="AD90" s="28" t="s">
        <v>1109</v>
      </c>
      <c r="AE90" s="14"/>
    </row>
    <row r="91" ht="48" spans="1:31">
      <c r="A91" s="14">
        <v>85</v>
      </c>
      <c r="B91" s="14" t="s">
        <v>47</v>
      </c>
      <c r="C91" s="14" t="s">
        <v>48</v>
      </c>
      <c r="D91" s="14" t="s">
        <v>1281</v>
      </c>
      <c r="E91" s="14" t="s">
        <v>1341</v>
      </c>
      <c r="F91" s="14" t="s">
        <v>60</v>
      </c>
      <c r="G91" s="14" t="s">
        <v>1097</v>
      </c>
      <c r="H91" s="14" t="s">
        <v>1098</v>
      </c>
      <c r="I91" s="14" t="s">
        <v>51</v>
      </c>
      <c r="J91" s="14" t="s">
        <v>1281</v>
      </c>
      <c r="K91" s="14">
        <v>2025</v>
      </c>
      <c r="L91" s="14" t="s">
        <v>1057</v>
      </c>
      <c r="M91" s="14" t="s">
        <v>1058</v>
      </c>
      <c r="N91" s="18" t="s">
        <v>1342</v>
      </c>
      <c r="O91" s="20">
        <v>18</v>
      </c>
      <c r="P91" s="20">
        <v>18</v>
      </c>
      <c r="Q91" s="20">
        <v>0</v>
      </c>
      <c r="R91" s="20">
        <v>0</v>
      </c>
      <c r="S91" s="20">
        <v>18</v>
      </c>
      <c r="T91" s="20">
        <v>51</v>
      </c>
      <c r="U91" s="20">
        <v>1</v>
      </c>
      <c r="V91" s="20">
        <v>2</v>
      </c>
      <c r="W91" s="20">
        <v>0</v>
      </c>
      <c r="X91" s="20">
        <v>0</v>
      </c>
      <c r="Y91" s="20">
        <v>2025</v>
      </c>
      <c r="Z91" s="20">
        <v>18</v>
      </c>
      <c r="AA91" s="20">
        <v>18</v>
      </c>
      <c r="AB91" s="20">
        <v>1200</v>
      </c>
      <c r="AC91" s="28" t="s">
        <v>1343</v>
      </c>
      <c r="AD91" s="28" t="s">
        <v>1109</v>
      </c>
      <c r="AE91" s="14"/>
    </row>
    <row r="92" ht="36" spans="1:31">
      <c r="A92" s="14">
        <v>86</v>
      </c>
      <c r="B92" s="14" t="s">
        <v>47</v>
      </c>
      <c r="C92" s="14" t="s">
        <v>48</v>
      </c>
      <c r="D92" s="14" t="s">
        <v>1281</v>
      </c>
      <c r="E92" s="14" t="s">
        <v>1344</v>
      </c>
      <c r="F92" s="14" t="s">
        <v>60</v>
      </c>
      <c r="G92" s="14" t="s">
        <v>1097</v>
      </c>
      <c r="H92" s="14" t="s">
        <v>1098</v>
      </c>
      <c r="I92" s="14" t="s">
        <v>51</v>
      </c>
      <c r="J92" s="14" t="s">
        <v>1281</v>
      </c>
      <c r="K92" s="14">
        <v>2025</v>
      </c>
      <c r="L92" s="14" t="s">
        <v>1057</v>
      </c>
      <c r="M92" s="14" t="s">
        <v>1058</v>
      </c>
      <c r="N92" s="18" t="s">
        <v>1345</v>
      </c>
      <c r="O92" s="20">
        <v>90</v>
      </c>
      <c r="P92" s="20">
        <v>90</v>
      </c>
      <c r="Q92" s="20">
        <v>0</v>
      </c>
      <c r="R92" s="20">
        <v>0</v>
      </c>
      <c r="S92" s="20">
        <v>48</v>
      </c>
      <c r="T92" s="20">
        <v>201</v>
      </c>
      <c r="U92" s="20">
        <v>1</v>
      </c>
      <c r="V92" s="20">
        <v>4</v>
      </c>
      <c r="W92" s="20">
        <v>0</v>
      </c>
      <c r="X92" s="20">
        <v>0</v>
      </c>
      <c r="Y92" s="20">
        <v>2025</v>
      </c>
      <c r="Z92" s="20">
        <v>90</v>
      </c>
      <c r="AA92" s="20">
        <v>90</v>
      </c>
      <c r="AB92" s="20">
        <v>1000</v>
      </c>
      <c r="AC92" s="28" t="s">
        <v>1346</v>
      </c>
      <c r="AD92" s="28" t="s">
        <v>1109</v>
      </c>
      <c r="AE92" s="14"/>
    </row>
    <row r="93" ht="60" spans="1:31">
      <c r="A93" s="14">
        <v>87</v>
      </c>
      <c r="B93" s="14" t="s">
        <v>47</v>
      </c>
      <c r="C93" s="14" t="s">
        <v>48</v>
      </c>
      <c r="D93" s="14" t="s">
        <v>1347</v>
      </c>
      <c r="E93" s="14" t="s">
        <v>1348</v>
      </c>
      <c r="F93" s="14" t="s">
        <v>11</v>
      </c>
      <c r="G93" s="14" t="s">
        <v>1081</v>
      </c>
      <c r="H93" s="14" t="s">
        <v>1178</v>
      </c>
      <c r="I93" s="14" t="s">
        <v>51</v>
      </c>
      <c r="J93" s="14" t="s">
        <v>1349</v>
      </c>
      <c r="K93" s="14">
        <v>2025</v>
      </c>
      <c r="L93" s="14" t="s">
        <v>1057</v>
      </c>
      <c r="M93" s="14" t="s">
        <v>61</v>
      </c>
      <c r="N93" s="18" t="s">
        <v>1350</v>
      </c>
      <c r="O93" s="20">
        <v>6</v>
      </c>
      <c r="P93" s="20">
        <v>6</v>
      </c>
      <c r="Q93" s="20">
        <v>0</v>
      </c>
      <c r="R93" s="20">
        <v>0</v>
      </c>
      <c r="S93" s="20">
        <v>15</v>
      </c>
      <c r="T93" s="20">
        <v>55</v>
      </c>
      <c r="U93" s="20">
        <v>0</v>
      </c>
      <c r="V93" s="20">
        <v>0</v>
      </c>
      <c r="W93" s="20">
        <v>0</v>
      </c>
      <c r="X93" s="20">
        <v>0</v>
      </c>
      <c r="Y93" s="20">
        <v>2025</v>
      </c>
      <c r="Z93" s="20">
        <v>6</v>
      </c>
      <c r="AA93" s="20">
        <v>6</v>
      </c>
      <c r="AB93" s="20">
        <v>1000</v>
      </c>
      <c r="AC93" s="28" t="s">
        <v>1351</v>
      </c>
      <c r="AD93" s="28" t="s">
        <v>747</v>
      </c>
      <c r="AE93" s="14"/>
    </row>
    <row r="94" ht="60" spans="1:31">
      <c r="A94" s="14">
        <v>88</v>
      </c>
      <c r="B94" s="14" t="s">
        <v>47</v>
      </c>
      <c r="C94" s="14" t="s">
        <v>48</v>
      </c>
      <c r="D94" s="14" t="s">
        <v>1347</v>
      </c>
      <c r="E94" s="14" t="s">
        <v>1352</v>
      </c>
      <c r="F94" s="14" t="s">
        <v>11</v>
      </c>
      <c r="G94" s="14" t="s">
        <v>1081</v>
      </c>
      <c r="H94" s="14" t="s">
        <v>1178</v>
      </c>
      <c r="I94" s="14" t="s">
        <v>51</v>
      </c>
      <c r="J94" s="14" t="s">
        <v>1353</v>
      </c>
      <c r="K94" s="14">
        <v>2025</v>
      </c>
      <c r="L94" s="14" t="s">
        <v>1057</v>
      </c>
      <c r="M94" s="14" t="s">
        <v>61</v>
      </c>
      <c r="N94" s="18" t="s">
        <v>1354</v>
      </c>
      <c r="O94" s="20">
        <v>8.8</v>
      </c>
      <c r="P94" s="20">
        <v>8.8</v>
      </c>
      <c r="Q94" s="20">
        <v>0</v>
      </c>
      <c r="R94" s="20">
        <v>0</v>
      </c>
      <c r="S94" s="20">
        <v>350</v>
      </c>
      <c r="T94" s="20">
        <v>796</v>
      </c>
      <c r="U94" s="20">
        <v>2</v>
      </c>
      <c r="V94" s="20">
        <v>5</v>
      </c>
      <c r="W94" s="20">
        <v>1</v>
      </c>
      <c r="X94" s="20">
        <v>1</v>
      </c>
      <c r="Y94" s="20">
        <v>2025</v>
      </c>
      <c r="Z94" s="20">
        <v>8.8</v>
      </c>
      <c r="AA94" s="20">
        <v>8.8</v>
      </c>
      <c r="AB94" s="20">
        <v>800</v>
      </c>
      <c r="AC94" s="28" t="s">
        <v>1355</v>
      </c>
      <c r="AD94" s="28" t="s">
        <v>747</v>
      </c>
      <c r="AE94" s="14"/>
    </row>
    <row r="95" ht="48" spans="1:31">
      <c r="A95" s="14">
        <v>89</v>
      </c>
      <c r="B95" s="14" t="s">
        <v>47</v>
      </c>
      <c r="C95" s="14" t="s">
        <v>48</v>
      </c>
      <c r="D95" s="14" t="s">
        <v>1347</v>
      </c>
      <c r="E95" s="14" t="s">
        <v>1356</v>
      </c>
      <c r="F95" s="14" t="s">
        <v>11</v>
      </c>
      <c r="G95" s="14" t="s">
        <v>1103</v>
      </c>
      <c r="H95" s="14" t="s">
        <v>1104</v>
      </c>
      <c r="I95" s="14" t="s">
        <v>51</v>
      </c>
      <c r="J95" s="14" t="s">
        <v>1357</v>
      </c>
      <c r="K95" s="14">
        <v>2025</v>
      </c>
      <c r="L95" s="14" t="s">
        <v>1057</v>
      </c>
      <c r="M95" s="14" t="s">
        <v>61</v>
      </c>
      <c r="N95" s="18" t="s">
        <v>1358</v>
      </c>
      <c r="O95" s="20">
        <v>48.5</v>
      </c>
      <c r="P95" s="20">
        <v>48.5</v>
      </c>
      <c r="Q95" s="20">
        <v>0</v>
      </c>
      <c r="R95" s="20">
        <v>0</v>
      </c>
      <c r="S95" s="20">
        <v>585</v>
      </c>
      <c r="T95" s="20">
        <v>2217</v>
      </c>
      <c r="U95" s="20">
        <v>6</v>
      </c>
      <c r="V95" s="20">
        <v>14</v>
      </c>
      <c r="W95" s="20">
        <v>2</v>
      </c>
      <c r="X95" s="20">
        <v>5</v>
      </c>
      <c r="Y95" s="20">
        <v>2025</v>
      </c>
      <c r="Z95" s="20">
        <v>48.5</v>
      </c>
      <c r="AA95" s="20">
        <v>48.5</v>
      </c>
      <c r="AB95" s="20">
        <v>900</v>
      </c>
      <c r="AC95" s="28" t="s">
        <v>1359</v>
      </c>
      <c r="AD95" s="28" t="s">
        <v>1228</v>
      </c>
      <c r="AE95" s="14"/>
    </row>
    <row r="96" ht="48" spans="1:31">
      <c r="A96" s="14">
        <v>90</v>
      </c>
      <c r="B96" s="14" t="s">
        <v>47</v>
      </c>
      <c r="C96" s="14" t="s">
        <v>48</v>
      </c>
      <c r="D96" s="14" t="s">
        <v>1347</v>
      </c>
      <c r="E96" s="14" t="s">
        <v>1360</v>
      </c>
      <c r="F96" s="14" t="s">
        <v>60</v>
      </c>
      <c r="G96" s="14" t="s">
        <v>1097</v>
      </c>
      <c r="H96" s="14" t="s">
        <v>1098</v>
      </c>
      <c r="I96" s="14" t="s">
        <v>246</v>
      </c>
      <c r="J96" s="14" t="s">
        <v>1357</v>
      </c>
      <c r="K96" s="14">
        <v>2025</v>
      </c>
      <c r="L96" s="14" t="s">
        <v>1057</v>
      </c>
      <c r="M96" s="14" t="s">
        <v>1058</v>
      </c>
      <c r="N96" s="18" t="s">
        <v>1361</v>
      </c>
      <c r="O96" s="20">
        <v>49.1</v>
      </c>
      <c r="P96" s="20">
        <v>49.1</v>
      </c>
      <c r="Q96" s="20">
        <v>0</v>
      </c>
      <c r="R96" s="20">
        <v>0</v>
      </c>
      <c r="S96" s="20">
        <v>105</v>
      </c>
      <c r="T96" s="20">
        <v>351</v>
      </c>
      <c r="U96" s="20">
        <v>3</v>
      </c>
      <c r="V96" s="20">
        <v>7</v>
      </c>
      <c r="W96" s="20">
        <v>1</v>
      </c>
      <c r="X96" s="20">
        <v>4</v>
      </c>
      <c r="Y96" s="20">
        <v>2025</v>
      </c>
      <c r="Z96" s="20">
        <v>49.1</v>
      </c>
      <c r="AA96" s="20">
        <v>49.1</v>
      </c>
      <c r="AB96" s="20">
        <v>600</v>
      </c>
      <c r="AC96" s="28" t="s">
        <v>1362</v>
      </c>
      <c r="AD96" s="28" t="s">
        <v>747</v>
      </c>
      <c r="AE96" s="14"/>
    </row>
    <row r="97" ht="60" spans="1:31">
      <c r="A97" s="14">
        <v>91</v>
      </c>
      <c r="B97" s="14" t="s">
        <v>47</v>
      </c>
      <c r="C97" s="14" t="s">
        <v>48</v>
      </c>
      <c r="D97" s="14" t="s">
        <v>1347</v>
      </c>
      <c r="E97" s="14" t="s">
        <v>1363</v>
      </c>
      <c r="F97" s="14" t="s">
        <v>11</v>
      </c>
      <c r="G97" s="14" t="s">
        <v>1081</v>
      </c>
      <c r="H97" s="14" t="s">
        <v>1082</v>
      </c>
      <c r="I97" s="14" t="s">
        <v>51</v>
      </c>
      <c r="J97" s="14" t="s">
        <v>1357</v>
      </c>
      <c r="K97" s="14">
        <v>2025</v>
      </c>
      <c r="L97" s="14" t="s">
        <v>1057</v>
      </c>
      <c r="M97" s="14" t="s">
        <v>61</v>
      </c>
      <c r="N97" s="18" t="s">
        <v>1364</v>
      </c>
      <c r="O97" s="20">
        <v>72</v>
      </c>
      <c r="P97" s="20">
        <v>72</v>
      </c>
      <c r="Q97" s="20">
        <v>0</v>
      </c>
      <c r="R97" s="20">
        <v>0</v>
      </c>
      <c r="S97" s="20">
        <v>37</v>
      </c>
      <c r="T97" s="20">
        <v>115</v>
      </c>
      <c r="U97" s="20">
        <v>0</v>
      </c>
      <c r="V97" s="20">
        <v>0</v>
      </c>
      <c r="W97" s="20">
        <v>0</v>
      </c>
      <c r="X97" s="20">
        <v>0</v>
      </c>
      <c r="Y97" s="20">
        <v>2025</v>
      </c>
      <c r="Z97" s="20">
        <v>72</v>
      </c>
      <c r="AA97" s="20">
        <v>72</v>
      </c>
      <c r="AB97" s="20">
        <v>600</v>
      </c>
      <c r="AC97" s="28" t="s">
        <v>1365</v>
      </c>
      <c r="AD97" s="28" t="s">
        <v>747</v>
      </c>
      <c r="AE97" s="14"/>
    </row>
    <row r="98" ht="60" spans="1:31">
      <c r="A98" s="14">
        <v>92</v>
      </c>
      <c r="B98" s="14" t="s">
        <v>47</v>
      </c>
      <c r="C98" s="14" t="s">
        <v>48</v>
      </c>
      <c r="D98" s="14" t="s">
        <v>1347</v>
      </c>
      <c r="E98" s="14" t="s">
        <v>1366</v>
      </c>
      <c r="F98" s="14" t="s">
        <v>60</v>
      </c>
      <c r="G98" s="14" t="s">
        <v>1097</v>
      </c>
      <c r="H98" s="14" t="s">
        <v>1098</v>
      </c>
      <c r="I98" s="14" t="s">
        <v>246</v>
      </c>
      <c r="J98" s="14" t="s">
        <v>1357</v>
      </c>
      <c r="K98" s="14">
        <v>2025</v>
      </c>
      <c r="L98" s="14" t="s">
        <v>1057</v>
      </c>
      <c r="M98" s="14" t="s">
        <v>1058</v>
      </c>
      <c r="N98" s="18" t="s">
        <v>1367</v>
      </c>
      <c r="O98" s="20">
        <v>1.74</v>
      </c>
      <c r="P98" s="20">
        <v>1.74</v>
      </c>
      <c r="Q98" s="20">
        <v>0</v>
      </c>
      <c r="R98" s="20">
        <v>0</v>
      </c>
      <c r="S98" s="20">
        <v>120</v>
      </c>
      <c r="T98" s="20">
        <v>355</v>
      </c>
      <c r="U98" s="20">
        <v>1</v>
      </c>
      <c r="V98" s="20">
        <v>2</v>
      </c>
      <c r="W98" s="20">
        <v>1</v>
      </c>
      <c r="X98" s="20">
        <v>1</v>
      </c>
      <c r="Y98" s="20">
        <v>2025</v>
      </c>
      <c r="Z98" s="20">
        <v>1.74</v>
      </c>
      <c r="AA98" s="20">
        <v>1.74</v>
      </c>
      <c r="AB98" s="20">
        <v>500</v>
      </c>
      <c r="AC98" s="28" t="s">
        <v>1368</v>
      </c>
      <c r="AD98" s="28" t="s">
        <v>747</v>
      </c>
      <c r="AE98" s="14"/>
    </row>
    <row r="99" ht="48" spans="1:31">
      <c r="A99" s="14">
        <v>93</v>
      </c>
      <c r="B99" s="14" t="s">
        <v>47</v>
      </c>
      <c r="C99" s="14" t="s">
        <v>48</v>
      </c>
      <c r="D99" s="14" t="s">
        <v>1347</v>
      </c>
      <c r="E99" s="14" t="s">
        <v>1369</v>
      </c>
      <c r="F99" s="14" t="s">
        <v>60</v>
      </c>
      <c r="G99" s="14" t="s">
        <v>1097</v>
      </c>
      <c r="H99" s="14" t="s">
        <v>1098</v>
      </c>
      <c r="I99" s="14" t="s">
        <v>246</v>
      </c>
      <c r="J99" s="14" t="s">
        <v>1357</v>
      </c>
      <c r="K99" s="14">
        <v>2025</v>
      </c>
      <c r="L99" s="14" t="s">
        <v>1057</v>
      </c>
      <c r="M99" s="14" t="s">
        <v>1058</v>
      </c>
      <c r="N99" s="18" t="s">
        <v>1370</v>
      </c>
      <c r="O99" s="20">
        <v>1.2</v>
      </c>
      <c r="P99" s="20">
        <v>1.2</v>
      </c>
      <c r="Q99" s="20">
        <v>0</v>
      </c>
      <c r="R99" s="20">
        <v>0</v>
      </c>
      <c r="S99" s="20">
        <v>35</v>
      </c>
      <c r="T99" s="20">
        <v>123</v>
      </c>
      <c r="U99" s="20">
        <v>1</v>
      </c>
      <c r="V99" s="20">
        <v>3</v>
      </c>
      <c r="W99" s="20">
        <v>0</v>
      </c>
      <c r="X99" s="20">
        <v>0</v>
      </c>
      <c r="Y99" s="20">
        <v>2025</v>
      </c>
      <c r="Z99" s="20">
        <v>1.2</v>
      </c>
      <c r="AA99" s="20">
        <v>1.2</v>
      </c>
      <c r="AB99" s="20">
        <v>900</v>
      </c>
      <c r="AC99" s="28" t="s">
        <v>1371</v>
      </c>
      <c r="AD99" s="28" t="s">
        <v>747</v>
      </c>
      <c r="AE99" s="14"/>
    </row>
    <row r="100" ht="84" spans="1:31">
      <c r="A100" s="14">
        <v>94</v>
      </c>
      <c r="B100" s="14" t="s">
        <v>47</v>
      </c>
      <c r="C100" s="14" t="s">
        <v>48</v>
      </c>
      <c r="D100" s="14" t="s">
        <v>1347</v>
      </c>
      <c r="E100" s="14" t="s">
        <v>1372</v>
      </c>
      <c r="F100" s="14" t="s">
        <v>11</v>
      </c>
      <c r="G100" s="14" t="s">
        <v>1081</v>
      </c>
      <c r="H100" s="14" t="s">
        <v>1373</v>
      </c>
      <c r="I100" s="14" t="s">
        <v>246</v>
      </c>
      <c r="J100" s="14" t="s">
        <v>1357</v>
      </c>
      <c r="K100" s="14">
        <v>2025</v>
      </c>
      <c r="L100" s="14" t="s">
        <v>1057</v>
      </c>
      <c r="M100" s="14" t="s">
        <v>61</v>
      </c>
      <c r="N100" s="18" t="s">
        <v>1374</v>
      </c>
      <c r="O100" s="20">
        <v>95</v>
      </c>
      <c r="P100" s="20">
        <v>95</v>
      </c>
      <c r="Q100" s="20">
        <v>0</v>
      </c>
      <c r="R100" s="20">
        <v>0</v>
      </c>
      <c r="S100" s="20">
        <v>180</v>
      </c>
      <c r="T100" s="20">
        <v>1480</v>
      </c>
      <c r="U100" s="20">
        <v>1</v>
      </c>
      <c r="V100" s="20">
        <v>3</v>
      </c>
      <c r="W100" s="20">
        <v>1</v>
      </c>
      <c r="X100" s="20">
        <v>1</v>
      </c>
      <c r="Y100" s="20">
        <v>2025</v>
      </c>
      <c r="Z100" s="20">
        <v>95</v>
      </c>
      <c r="AA100" s="20">
        <v>95</v>
      </c>
      <c r="AB100" s="20">
        <v>700</v>
      </c>
      <c r="AC100" s="28" t="s">
        <v>1375</v>
      </c>
      <c r="AD100" s="28" t="s">
        <v>747</v>
      </c>
      <c r="AE100" s="14"/>
    </row>
    <row r="101" ht="60" spans="1:31">
      <c r="A101" s="14">
        <v>95</v>
      </c>
      <c r="B101" s="14" t="s">
        <v>47</v>
      </c>
      <c r="C101" s="14" t="s">
        <v>48</v>
      </c>
      <c r="D101" s="14" t="s">
        <v>1347</v>
      </c>
      <c r="E101" s="14" t="s">
        <v>1376</v>
      </c>
      <c r="F101" s="14" t="s">
        <v>60</v>
      </c>
      <c r="G101" s="14" t="s">
        <v>1097</v>
      </c>
      <c r="H101" s="14" t="s">
        <v>1098</v>
      </c>
      <c r="I101" s="14" t="s">
        <v>51</v>
      </c>
      <c r="J101" s="14" t="s">
        <v>1377</v>
      </c>
      <c r="K101" s="14">
        <v>2025</v>
      </c>
      <c r="L101" s="14" t="s">
        <v>1057</v>
      </c>
      <c r="M101" s="14" t="s">
        <v>1058</v>
      </c>
      <c r="N101" s="18" t="s">
        <v>1378</v>
      </c>
      <c r="O101" s="20">
        <v>3</v>
      </c>
      <c r="P101" s="20">
        <v>3</v>
      </c>
      <c r="Q101" s="20">
        <v>0</v>
      </c>
      <c r="R101" s="20">
        <v>0</v>
      </c>
      <c r="S101" s="20">
        <v>15</v>
      </c>
      <c r="T101" s="20">
        <v>53</v>
      </c>
      <c r="U101" s="20">
        <v>0</v>
      </c>
      <c r="V101" s="20">
        <v>0</v>
      </c>
      <c r="W101" s="20">
        <v>0</v>
      </c>
      <c r="X101" s="20">
        <v>0</v>
      </c>
      <c r="Y101" s="20">
        <v>2025</v>
      </c>
      <c r="Z101" s="20">
        <v>3</v>
      </c>
      <c r="AA101" s="20">
        <v>3</v>
      </c>
      <c r="AB101" s="20">
        <v>800</v>
      </c>
      <c r="AC101" s="28" t="s">
        <v>1379</v>
      </c>
      <c r="AD101" s="28" t="s">
        <v>747</v>
      </c>
      <c r="AE101" s="14"/>
    </row>
    <row r="102" ht="60" spans="1:31">
      <c r="A102" s="14">
        <v>96</v>
      </c>
      <c r="B102" s="14" t="s">
        <v>47</v>
      </c>
      <c r="C102" s="14" t="s">
        <v>48</v>
      </c>
      <c r="D102" s="14" t="s">
        <v>101</v>
      </c>
      <c r="E102" s="14" t="s">
        <v>1380</v>
      </c>
      <c r="F102" s="14" t="s">
        <v>11</v>
      </c>
      <c r="G102" s="14" t="s">
        <v>1081</v>
      </c>
      <c r="H102" s="14" t="s">
        <v>1082</v>
      </c>
      <c r="I102" s="14" t="s">
        <v>51</v>
      </c>
      <c r="J102" s="14" t="s">
        <v>101</v>
      </c>
      <c r="K102" s="14">
        <v>2025</v>
      </c>
      <c r="L102" s="14" t="s">
        <v>1057</v>
      </c>
      <c r="M102" s="14" t="s">
        <v>61</v>
      </c>
      <c r="N102" s="18" t="s">
        <v>1381</v>
      </c>
      <c r="O102" s="20">
        <v>7.2</v>
      </c>
      <c r="P102" s="20">
        <v>7.2</v>
      </c>
      <c r="Q102" s="20"/>
      <c r="R102" s="20"/>
      <c r="S102" s="20">
        <v>6</v>
      </c>
      <c r="T102" s="20">
        <v>26</v>
      </c>
      <c r="U102" s="20">
        <v>0</v>
      </c>
      <c r="V102" s="20">
        <v>0</v>
      </c>
      <c r="W102" s="20">
        <v>0</v>
      </c>
      <c r="X102" s="20">
        <v>0</v>
      </c>
      <c r="Y102" s="20">
        <v>2025</v>
      </c>
      <c r="Z102" s="20">
        <v>7.2</v>
      </c>
      <c r="AA102" s="20">
        <v>7.2</v>
      </c>
      <c r="AB102" s="20">
        <v>500</v>
      </c>
      <c r="AC102" s="28" t="s">
        <v>1382</v>
      </c>
      <c r="AD102" s="28" t="s">
        <v>747</v>
      </c>
      <c r="AE102" s="14"/>
    </row>
    <row r="103" ht="60" spans="1:31">
      <c r="A103" s="14">
        <v>97</v>
      </c>
      <c r="B103" s="14" t="s">
        <v>47</v>
      </c>
      <c r="C103" s="14" t="s">
        <v>48</v>
      </c>
      <c r="D103" s="14" t="s">
        <v>101</v>
      </c>
      <c r="E103" s="14" t="s">
        <v>1383</v>
      </c>
      <c r="F103" s="14" t="s">
        <v>11</v>
      </c>
      <c r="G103" s="14" t="s">
        <v>1081</v>
      </c>
      <c r="H103" s="14" t="s">
        <v>1082</v>
      </c>
      <c r="I103" s="14" t="s">
        <v>51</v>
      </c>
      <c r="J103" s="14" t="s">
        <v>101</v>
      </c>
      <c r="K103" s="14">
        <v>2025</v>
      </c>
      <c r="L103" s="14" t="s">
        <v>1057</v>
      </c>
      <c r="M103" s="14" t="s">
        <v>61</v>
      </c>
      <c r="N103" s="18" t="s">
        <v>1384</v>
      </c>
      <c r="O103" s="20">
        <v>56</v>
      </c>
      <c r="P103" s="20">
        <v>56</v>
      </c>
      <c r="Q103" s="20"/>
      <c r="R103" s="20"/>
      <c r="S103" s="20">
        <v>78</v>
      </c>
      <c r="T103" s="20">
        <v>261</v>
      </c>
      <c r="U103" s="20">
        <v>1</v>
      </c>
      <c r="V103" s="20">
        <v>3</v>
      </c>
      <c r="W103" s="20">
        <v>1</v>
      </c>
      <c r="X103" s="20">
        <v>3</v>
      </c>
      <c r="Y103" s="20">
        <v>2025</v>
      </c>
      <c r="Z103" s="20">
        <v>56</v>
      </c>
      <c r="AA103" s="20">
        <v>56</v>
      </c>
      <c r="AB103" s="20">
        <v>900</v>
      </c>
      <c r="AC103" s="28" t="s">
        <v>1385</v>
      </c>
      <c r="AD103" s="28" t="s">
        <v>747</v>
      </c>
      <c r="AE103" s="14"/>
    </row>
    <row r="104" ht="60" spans="1:31">
      <c r="A104" s="14">
        <v>98</v>
      </c>
      <c r="B104" s="14" t="s">
        <v>47</v>
      </c>
      <c r="C104" s="14" t="s">
        <v>48</v>
      </c>
      <c r="D104" s="14" t="s">
        <v>101</v>
      </c>
      <c r="E104" s="14" t="s">
        <v>1386</v>
      </c>
      <c r="F104" s="14" t="s">
        <v>11</v>
      </c>
      <c r="G104" s="14" t="s">
        <v>1081</v>
      </c>
      <c r="H104" s="14" t="s">
        <v>1082</v>
      </c>
      <c r="I104" s="14" t="s">
        <v>51</v>
      </c>
      <c r="J104" s="14" t="s">
        <v>101</v>
      </c>
      <c r="K104" s="14">
        <v>2025</v>
      </c>
      <c r="L104" s="14" t="s">
        <v>1057</v>
      </c>
      <c r="M104" s="14" t="s">
        <v>61</v>
      </c>
      <c r="N104" s="18" t="s">
        <v>1387</v>
      </c>
      <c r="O104" s="20">
        <v>26.4</v>
      </c>
      <c r="P104" s="20">
        <v>26.4</v>
      </c>
      <c r="Q104" s="20"/>
      <c r="R104" s="20"/>
      <c r="S104" s="20">
        <v>42</v>
      </c>
      <c r="T104" s="20">
        <v>176</v>
      </c>
      <c r="U104" s="20">
        <v>2</v>
      </c>
      <c r="V104" s="20">
        <v>9</v>
      </c>
      <c r="W104" s="20">
        <v>0</v>
      </c>
      <c r="X104" s="20">
        <v>0</v>
      </c>
      <c r="Y104" s="20">
        <v>2025</v>
      </c>
      <c r="Z104" s="20">
        <v>26.4</v>
      </c>
      <c r="AA104" s="20">
        <v>26.4</v>
      </c>
      <c r="AB104" s="20">
        <v>700</v>
      </c>
      <c r="AC104" s="28" t="s">
        <v>1388</v>
      </c>
      <c r="AD104" s="28" t="s">
        <v>747</v>
      </c>
      <c r="AE104" s="14"/>
    </row>
    <row r="105" ht="60" spans="1:31">
      <c r="A105" s="14">
        <v>99</v>
      </c>
      <c r="B105" s="14" t="s">
        <v>47</v>
      </c>
      <c r="C105" s="14" t="s">
        <v>48</v>
      </c>
      <c r="D105" s="14" t="s">
        <v>101</v>
      </c>
      <c r="E105" s="14" t="s">
        <v>1389</v>
      </c>
      <c r="F105" s="14" t="s">
        <v>11</v>
      </c>
      <c r="G105" s="14" t="s">
        <v>1081</v>
      </c>
      <c r="H105" s="14" t="s">
        <v>1082</v>
      </c>
      <c r="I105" s="14" t="s">
        <v>51</v>
      </c>
      <c r="J105" s="14" t="s">
        <v>101</v>
      </c>
      <c r="K105" s="14">
        <v>2025</v>
      </c>
      <c r="L105" s="14" t="s">
        <v>1057</v>
      </c>
      <c r="M105" s="14" t="s">
        <v>61</v>
      </c>
      <c r="N105" s="18" t="s">
        <v>1390</v>
      </c>
      <c r="O105" s="20">
        <v>26.4</v>
      </c>
      <c r="P105" s="20">
        <v>26.4</v>
      </c>
      <c r="Q105" s="20"/>
      <c r="R105" s="20"/>
      <c r="S105" s="20">
        <v>36</v>
      </c>
      <c r="T105" s="20">
        <v>126</v>
      </c>
      <c r="U105" s="20">
        <v>0</v>
      </c>
      <c r="V105" s="20">
        <v>0</v>
      </c>
      <c r="W105" s="20">
        <v>0</v>
      </c>
      <c r="X105" s="20">
        <v>0</v>
      </c>
      <c r="Y105" s="20">
        <v>2025</v>
      </c>
      <c r="Z105" s="20">
        <v>26.4</v>
      </c>
      <c r="AA105" s="20">
        <v>26.4</v>
      </c>
      <c r="AB105" s="20">
        <v>800</v>
      </c>
      <c r="AC105" s="28" t="s">
        <v>1391</v>
      </c>
      <c r="AD105" s="28" t="s">
        <v>747</v>
      </c>
      <c r="AE105" s="14"/>
    </row>
    <row r="106" ht="60" spans="1:31">
      <c r="A106" s="14">
        <v>100</v>
      </c>
      <c r="B106" s="14" t="s">
        <v>47</v>
      </c>
      <c r="C106" s="14" t="s">
        <v>48</v>
      </c>
      <c r="D106" s="14" t="s">
        <v>101</v>
      </c>
      <c r="E106" s="14" t="s">
        <v>1392</v>
      </c>
      <c r="F106" s="14" t="s">
        <v>11</v>
      </c>
      <c r="G106" s="14" t="s">
        <v>1081</v>
      </c>
      <c r="H106" s="14" t="s">
        <v>1082</v>
      </c>
      <c r="I106" s="14" t="s">
        <v>51</v>
      </c>
      <c r="J106" s="14" t="s">
        <v>101</v>
      </c>
      <c r="K106" s="14">
        <v>2025</v>
      </c>
      <c r="L106" s="14" t="s">
        <v>1057</v>
      </c>
      <c r="M106" s="14" t="s">
        <v>61</v>
      </c>
      <c r="N106" s="18" t="s">
        <v>1393</v>
      </c>
      <c r="O106" s="20">
        <v>36</v>
      </c>
      <c r="P106" s="20">
        <v>36</v>
      </c>
      <c r="Q106" s="20"/>
      <c r="R106" s="20"/>
      <c r="S106" s="20">
        <v>26</v>
      </c>
      <c r="T106" s="20">
        <v>91</v>
      </c>
      <c r="U106" s="20">
        <v>0</v>
      </c>
      <c r="V106" s="20">
        <v>0</v>
      </c>
      <c r="W106" s="20">
        <v>1</v>
      </c>
      <c r="X106" s="20">
        <v>3</v>
      </c>
      <c r="Y106" s="20">
        <v>2025</v>
      </c>
      <c r="Z106" s="20">
        <v>36</v>
      </c>
      <c r="AA106" s="20">
        <v>36</v>
      </c>
      <c r="AB106" s="20">
        <v>900</v>
      </c>
      <c r="AC106" s="28" t="s">
        <v>1394</v>
      </c>
      <c r="AD106" s="28" t="s">
        <v>747</v>
      </c>
      <c r="AE106" s="14"/>
    </row>
    <row r="107" ht="36" spans="1:31">
      <c r="A107" s="14">
        <v>101</v>
      </c>
      <c r="B107" s="14" t="s">
        <v>47</v>
      </c>
      <c r="C107" s="14" t="s">
        <v>48</v>
      </c>
      <c r="D107" s="14" t="s">
        <v>106</v>
      </c>
      <c r="E107" s="14" t="s">
        <v>1395</v>
      </c>
      <c r="F107" s="14" t="s">
        <v>60</v>
      </c>
      <c r="G107" s="14" t="s">
        <v>1097</v>
      </c>
      <c r="H107" s="14" t="s">
        <v>1098</v>
      </c>
      <c r="I107" s="14" t="s">
        <v>51</v>
      </c>
      <c r="J107" s="14" t="s">
        <v>106</v>
      </c>
      <c r="K107" s="14">
        <v>2025</v>
      </c>
      <c r="L107" s="14" t="s">
        <v>1057</v>
      </c>
      <c r="M107" s="14" t="s">
        <v>1058</v>
      </c>
      <c r="N107" s="18" t="s">
        <v>1396</v>
      </c>
      <c r="O107" s="20">
        <v>156</v>
      </c>
      <c r="P107" s="20">
        <v>156</v>
      </c>
      <c r="Q107" s="20">
        <v>0</v>
      </c>
      <c r="R107" s="20">
        <v>0</v>
      </c>
      <c r="S107" s="20">
        <v>96</v>
      </c>
      <c r="T107" s="20">
        <v>564</v>
      </c>
      <c r="U107" s="20">
        <v>3</v>
      </c>
      <c r="V107" s="20">
        <v>8</v>
      </c>
      <c r="W107" s="20">
        <v>0</v>
      </c>
      <c r="X107" s="20">
        <v>0</v>
      </c>
      <c r="Y107" s="20">
        <v>2025</v>
      </c>
      <c r="Z107" s="20">
        <v>156</v>
      </c>
      <c r="AA107" s="20">
        <v>156</v>
      </c>
      <c r="AB107" s="20">
        <v>500</v>
      </c>
      <c r="AC107" s="28" t="s">
        <v>1397</v>
      </c>
      <c r="AD107" s="28" t="s">
        <v>1109</v>
      </c>
      <c r="AE107" s="14"/>
    </row>
    <row r="108" ht="36" spans="1:31">
      <c r="A108" s="14">
        <v>102</v>
      </c>
      <c r="B108" s="14" t="s">
        <v>47</v>
      </c>
      <c r="C108" s="14" t="s">
        <v>48</v>
      </c>
      <c r="D108" s="14" t="s">
        <v>106</v>
      </c>
      <c r="E108" s="14" t="s">
        <v>1398</v>
      </c>
      <c r="F108" s="14" t="s">
        <v>60</v>
      </c>
      <c r="G108" s="14" t="s">
        <v>1097</v>
      </c>
      <c r="H108" s="14" t="s">
        <v>1098</v>
      </c>
      <c r="I108" s="14" t="s">
        <v>51</v>
      </c>
      <c r="J108" s="14" t="s">
        <v>106</v>
      </c>
      <c r="K108" s="14">
        <v>2025</v>
      </c>
      <c r="L108" s="14" t="s">
        <v>1057</v>
      </c>
      <c r="M108" s="14" t="s">
        <v>1058</v>
      </c>
      <c r="N108" s="18" t="s">
        <v>1399</v>
      </c>
      <c r="O108" s="20">
        <v>52</v>
      </c>
      <c r="P108" s="20">
        <v>52</v>
      </c>
      <c r="Q108" s="20">
        <v>0</v>
      </c>
      <c r="R108" s="20">
        <v>0</v>
      </c>
      <c r="S108" s="20">
        <v>18</v>
      </c>
      <c r="T108" s="20">
        <v>120</v>
      </c>
      <c r="U108" s="20">
        <v>0</v>
      </c>
      <c r="V108" s="20">
        <v>0</v>
      </c>
      <c r="W108" s="20">
        <v>0</v>
      </c>
      <c r="X108" s="20">
        <v>0</v>
      </c>
      <c r="Y108" s="20">
        <v>2025</v>
      </c>
      <c r="Z108" s="20">
        <v>52</v>
      </c>
      <c r="AA108" s="20">
        <v>52</v>
      </c>
      <c r="AB108" s="20">
        <v>400</v>
      </c>
      <c r="AC108" s="28" t="s">
        <v>1400</v>
      </c>
      <c r="AD108" s="28" t="s">
        <v>1109</v>
      </c>
      <c r="AE108" s="14"/>
    </row>
    <row r="109" ht="36" spans="1:31">
      <c r="A109" s="14">
        <v>103</v>
      </c>
      <c r="B109" s="14" t="s">
        <v>47</v>
      </c>
      <c r="C109" s="14" t="s">
        <v>48</v>
      </c>
      <c r="D109" s="14" t="s">
        <v>106</v>
      </c>
      <c r="E109" s="14" t="s">
        <v>1401</v>
      </c>
      <c r="F109" s="14" t="s">
        <v>60</v>
      </c>
      <c r="G109" s="14" t="s">
        <v>1097</v>
      </c>
      <c r="H109" s="14" t="s">
        <v>1098</v>
      </c>
      <c r="I109" s="14" t="s">
        <v>51</v>
      </c>
      <c r="J109" s="14" t="s">
        <v>106</v>
      </c>
      <c r="K109" s="14">
        <v>2025</v>
      </c>
      <c r="L109" s="14" t="s">
        <v>1057</v>
      </c>
      <c r="M109" s="14" t="s">
        <v>1058</v>
      </c>
      <c r="N109" s="18" t="s">
        <v>1402</v>
      </c>
      <c r="O109" s="20">
        <v>39</v>
      </c>
      <c r="P109" s="20">
        <v>39</v>
      </c>
      <c r="Q109" s="20">
        <v>0</v>
      </c>
      <c r="R109" s="20">
        <v>0</v>
      </c>
      <c r="S109" s="20">
        <v>65</v>
      </c>
      <c r="T109" s="20">
        <v>183</v>
      </c>
      <c r="U109" s="20">
        <v>0</v>
      </c>
      <c r="V109" s="20">
        <v>0</v>
      </c>
      <c r="W109" s="20">
        <v>0</v>
      </c>
      <c r="X109" s="20">
        <v>0</v>
      </c>
      <c r="Y109" s="20">
        <v>2025</v>
      </c>
      <c r="Z109" s="20">
        <v>39</v>
      </c>
      <c r="AA109" s="20">
        <v>39</v>
      </c>
      <c r="AB109" s="20">
        <v>500</v>
      </c>
      <c r="AC109" s="28" t="s">
        <v>1403</v>
      </c>
      <c r="AD109" s="28" t="s">
        <v>1109</v>
      </c>
      <c r="AE109" s="14"/>
    </row>
    <row r="110" ht="36" spans="1:31">
      <c r="A110" s="14">
        <v>104</v>
      </c>
      <c r="B110" s="14" t="s">
        <v>47</v>
      </c>
      <c r="C110" s="14" t="s">
        <v>48</v>
      </c>
      <c r="D110" s="14" t="s">
        <v>106</v>
      </c>
      <c r="E110" s="14" t="s">
        <v>1404</v>
      </c>
      <c r="F110" s="14" t="s">
        <v>60</v>
      </c>
      <c r="G110" s="14" t="s">
        <v>1097</v>
      </c>
      <c r="H110" s="14" t="s">
        <v>1098</v>
      </c>
      <c r="I110" s="14" t="s">
        <v>51</v>
      </c>
      <c r="J110" s="14" t="s">
        <v>106</v>
      </c>
      <c r="K110" s="14">
        <v>2025</v>
      </c>
      <c r="L110" s="14" t="s">
        <v>1057</v>
      </c>
      <c r="M110" s="14" t="s">
        <v>1058</v>
      </c>
      <c r="N110" s="18" t="s">
        <v>1405</v>
      </c>
      <c r="O110" s="20">
        <v>91</v>
      </c>
      <c r="P110" s="20">
        <v>91</v>
      </c>
      <c r="Q110" s="20">
        <v>0</v>
      </c>
      <c r="R110" s="20">
        <v>0</v>
      </c>
      <c r="S110" s="20">
        <v>58</v>
      </c>
      <c r="T110" s="20">
        <v>214</v>
      </c>
      <c r="U110" s="20">
        <v>1</v>
      </c>
      <c r="V110" s="20">
        <v>1</v>
      </c>
      <c r="W110" s="20">
        <v>1</v>
      </c>
      <c r="X110" s="20">
        <v>1</v>
      </c>
      <c r="Y110" s="20">
        <v>2025</v>
      </c>
      <c r="Z110" s="20">
        <v>91</v>
      </c>
      <c r="AA110" s="20">
        <v>91</v>
      </c>
      <c r="AB110" s="20">
        <v>600</v>
      </c>
      <c r="AC110" s="28" t="s">
        <v>1406</v>
      </c>
      <c r="AD110" s="28" t="s">
        <v>1109</v>
      </c>
      <c r="AE110" s="14"/>
    </row>
    <row r="111" ht="36" spans="1:31">
      <c r="A111" s="14">
        <v>105</v>
      </c>
      <c r="B111" s="14" t="s">
        <v>47</v>
      </c>
      <c r="C111" s="14" t="s">
        <v>48</v>
      </c>
      <c r="D111" s="14" t="s">
        <v>106</v>
      </c>
      <c r="E111" s="14" t="s">
        <v>1407</v>
      </c>
      <c r="F111" s="14" t="s">
        <v>60</v>
      </c>
      <c r="G111" s="14" t="s">
        <v>1097</v>
      </c>
      <c r="H111" s="14" t="s">
        <v>1098</v>
      </c>
      <c r="I111" s="14" t="s">
        <v>51</v>
      </c>
      <c r="J111" s="14" t="s">
        <v>106</v>
      </c>
      <c r="K111" s="14">
        <v>2025</v>
      </c>
      <c r="L111" s="14" t="s">
        <v>1057</v>
      </c>
      <c r="M111" s="14" t="s">
        <v>1058</v>
      </c>
      <c r="N111" s="18" t="s">
        <v>1408</v>
      </c>
      <c r="O111" s="20">
        <v>46.8</v>
      </c>
      <c r="P111" s="20">
        <v>46.8</v>
      </c>
      <c r="Q111" s="20">
        <v>0</v>
      </c>
      <c r="R111" s="20">
        <v>0</v>
      </c>
      <c r="S111" s="20">
        <v>67</v>
      </c>
      <c r="T111" s="20">
        <v>260</v>
      </c>
      <c r="U111" s="20">
        <v>2</v>
      </c>
      <c r="V111" s="20">
        <v>2</v>
      </c>
      <c r="W111" s="20">
        <v>2</v>
      </c>
      <c r="X111" s="20">
        <v>2</v>
      </c>
      <c r="Y111" s="20">
        <v>2025</v>
      </c>
      <c r="Z111" s="20">
        <v>46.8</v>
      </c>
      <c r="AA111" s="20">
        <v>46.8</v>
      </c>
      <c r="AB111" s="20">
        <v>800</v>
      </c>
      <c r="AC111" s="28" t="s">
        <v>1409</v>
      </c>
      <c r="AD111" s="28" t="s">
        <v>1109</v>
      </c>
      <c r="AE111" s="14"/>
    </row>
    <row r="112" ht="36" spans="1:31">
      <c r="A112" s="14">
        <v>106</v>
      </c>
      <c r="B112" s="14" t="s">
        <v>47</v>
      </c>
      <c r="C112" s="14" t="s">
        <v>48</v>
      </c>
      <c r="D112" s="14" t="s">
        <v>106</v>
      </c>
      <c r="E112" s="14" t="s">
        <v>1410</v>
      </c>
      <c r="F112" s="14" t="s">
        <v>60</v>
      </c>
      <c r="G112" s="14" t="s">
        <v>1097</v>
      </c>
      <c r="H112" s="14" t="s">
        <v>1098</v>
      </c>
      <c r="I112" s="14" t="s">
        <v>51</v>
      </c>
      <c r="J112" s="14" t="s">
        <v>106</v>
      </c>
      <c r="K112" s="14">
        <v>2025</v>
      </c>
      <c r="L112" s="14" t="s">
        <v>1057</v>
      </c>
      <c r="M112" s="14" t="s">
        <v>1058</v>
      </c>
      <c r="N112" s="18" t="s">
        <v>1411</v>
      </c>
      <c r="O112" s="20">
        <v>26</v>
      </c>
      <c r="P112" s="20">
        <v>26</v>
      </c>
      <c r="Q112" s="20">
        <v>0</v>
      </c>
      <c r="R112" s="20">
        <v>0</v>
      </c>
      <c r="S112" s="20">
        <v>75</v>
      </c>
      <c r="T112" s="20">
        <v>298</v>
      </c>
      <c r="U112" s="20">
        <v>3</v>
      </c>
      <c r="V112" s="20">
        <v>3</v>
      </c>
      <c r="W112" s="20">
        <v>3</v>
      </c>
      <c r="X112" s="20">
        <v>3</v>
      </c>
      <c r="Y112" s="20">
        <v>2025</v>
      </c>
      <c r="Z112" s="20">
        <v>26</v>
      </c>
      <c r="AA112" s="20">
        <v>26</v>
      </c>
      <c r="AB112" s="20">
        <v>400</v>
      </c>
      <c r="AC112" s="28" t="s">
        <v>1412</v>
      </c>
      <c r="AD112" s="28" t="s">
        <v>1109</v>
      </c>
      <c r="AE112" s="14"/>
    </row>
    <row r="113" ht="36" spans="1:31">
      <c r="A113" s="14">
        <v>107</v>
      </c>
      <c r="B113" s="14" t="s">
        <v>47</v>
      </c>
      <c r="C113" s="14" t="s">
        <v>48</v>
      </c>
      <c r="D113" s="14" t="s">
        <v>106</v>
      </c>
      <c r="E113" s="14" t="s">
        <v>1413</v>
      </c>
      <c r="F113" s="14" t="s">
        <v>60</v>
      </c>
      <c r="G113" s="14" t="s">
        <v>1097</v>
      </c>
      <c r="H113" s="14" t="s">
        <v>1098</v>
      </c>
      <c r="I113" s="14" t="s">
        <v>51</v>
      </c>
      <c r="J113" s="14" t="s">
        <v>106</v>
      </c>
      <c r="K113" s="14">
        <v>2025</v>
      </c>
      <c r="L113" s="14" t="s">
        <v>1057</v>
      </c>
      <c r="M113" s="14" t="s">
        <v>1058</v>
      </c>
      <c r="N113" s="18" t="s">
        <v>1414</v>
      </c>
      <c r="O113" s="20">
        <v>13</v>
      </c>
      <c r="P113" s="20">
        <v>13</v>
      </c>
      <c r="Q113" s="20">
        <v>0</v>
      </c>
      <c r="R113" s="20">
        <v>0</v>
      </c>
      <c r="S113" s="20">
        <v>74</v>
      </c>
      <c r="T113" s="20">
        <v>287</v>
      </c>
      <c r="U113" s="20">
        <v>4</v>
      </c>
      <c r="V113" s="20">
        <v>4</v>
      </c>
      <c r="W113" s="20">
        <v>4</v>
      </c>
      <c r="X113" s="20">
        <v>4</v>
      </c>
      <c r="Y113" s="20">
        <v>2025</v>
      </c>
      <c r="Z113" s="20">
        <v>13</v>
      </c>
      <c r="AA113" s="20">
        <v>13</v>
      </c>
      <c r="AB113" s="20">
        <v>600</v>
      </c>
      <c r="AC113" s="28" t="s">
        <v>1415</v>
      </c>
      <c r="AD113" s="28" t="s">
        <v>1109</v>
      </c>
      <c r="AE113" s="14"/>
    </row>
    <row r="114" ht="36" spans="1:31">
      <c r="A114" s="14">
        <v>108</v>
      </c>
      <c r="B114" s="14" t="s">
        <v>47</v>
      </c>
      <c r="C114" s="14" t="s">
        <v>48</v>
      </c>
      <c r="D114" s="14" t="s">
        <v>106</v>
      </c>
      <c r="E114" s="14" t="s">
        <v>1416</v>
      </c>
      <c r="F114" s="14" t="s">
        <v>60</v>
      </c>
      <c r="G114" s="14" t="s">
        <v>1097</v>
      </c>
      <c r="H114" s="14" t="s">
        <v>1098</v>
      </c>
      <c r="I114" s="14" t="s">
        <v>51</v>
      </c>
      <c r="J114" s="14" t="s">
        <v>106</v>
      </c>
      <c r="K114" s="14">
        <v>2025</v>
      </c>
      <c r="L114" s="14" t="s">
        <v>1057</v>
      </c>
      <c r="M114" s="14" t="s">
        <v>1058</v>
      </c>
      <c r="N114" s="18" t="s">
        <v>1417</v>
      </c>
      <c r="O114" s="20">
        <v>72.8</v>
      </c>
      <c r="P114" s="20">
        <v>72.8</v>
      </c>
      <c r="Q114" s="20">
        <v>0</v>
      </c>
      <c r="R114" s="20">
        <v>0</v>
      </c>
      <c r="S114" s="20">
        <v>56</v>
      </c>
      <c r="T114" s="20">
        <v>231</v>
      </c>
      <c r="U114" s="20">
        <v>5</v>
      </c>
      <c r="V114" s="20">
        <v>5</v>
      </c>
      <c r="W114" s="20">
        <v>5</v>
      </c>
      <c r="X114" s="20">
        <v>5</v>
      </c>
      <c r="Y114" s="20">
        <v>2025</v>
      </c>
      <c r="Z114" s="20">
        <v>72.8</v>
      </c>
      <c r="AA114" s="20">
        <v>72.8</v>
      </c>
      <c r="AB114" s="20">
        <v>600</v>
      </c>
      <c r="AC114" s="28" t="s">
        <v>1418</v>
      </c>
      <c r="AD114" s="28" t="s">
        <v>1109</v>
      </c>
      <c r="AE114" s="14"/>
    </row>
    <row r="115" ht="36" spans="1:31">
      <c r="A115" s="14">
        <v>109</v>
      </c>
      <c r="B115" s="14" t="s">
        <v>47</v>
      </c>
      <c r="C115" s="14" t="s">
        <v>48</v>
      </c>
      <c r="D115" s="14" t="s">
        <v>106</v>
      </c>
      <c r="E115" s="14" t="s">
        <v>1419</v>
      </c>
      <c r="F115" s="14" t="s">
        <v>60</v>
      </c>
      <c r="G115" s="14" t="s">
        <v>1097</v>
      </c>
      <c r="H115" s="14" t="s">
        <v>1098</v>
      </c>
      <c r="I115" s="14" t="s">
        <v>51</v>
      </c>
      <c r="J115" s="14" t="s">
        <v>106</v>
      </c>
      <c r="K115" s="14">
        <v>2025</v>
      </c>
      <c r="L115" s="14" t="s">
        <v>1057</v>
      </c>
      <c r="M115" s="14" t="s">
        <v>1058</v>
      </c>
      <c r="N115" s="18" t="s">
        <v>1420</v>
      </c>
      <c r="O115" s="20">
        <v>52</v>
      </c>
      <c r="P115" s="20">
        <v>52</v>
      </c>
      <c r="Q115" s="20">
        <v>0</v>
      </c>
      <c r="R115" s="20">
        <v>0</v>
      </c>
      <c r="S115" s="20">
        <v>59</v>
      </c>
      <c r="T115" s="20">
        <v>245</v>
      </c>
      <c r="U115" s="20">
        <v>7</v>
      </c>
      <c r="V115" s="20">
        <v>7</v>
      </c>
      <c r="W115" s="20">
        <v>7</v>
      </c>
      <c r="X115" s="20">
        <v>7</v>
      </c>
      <c r="Y115" s="20">
        <v>2025</v>
      </c>
      <c r="Z115" s="20">
        <v>52</v>
      </c>
      <c r="AA115" s="20">
        <v>52</v>
      </c>
      <c r="AB115" s="20">
        <v>500</v>
      </c>
      <c r="AC115" s="28" t="s">
        <v>1415</v>
      </c>
      <c r="AD115" s="28" t="s">
        <v>1109</v>
      </c>
      <c r="AE115" s="14"/>
    </row>
    <row r="116" ht="60" spans="1:31">
      <c r="A116" s="14">
        <v>110</v>
      </c>
      <c r="B116" s="14" t="s">
        <v>47</v>
      </c>
      <c r="C116" s="14" t="s">
        <v>48</v>
      </c>
      <c r="D116" s="14" t="s">
        <v>106</v>
      </c>
      <c r="E116" s="14" t="s">
        <v>1421</v>
      </c>
      <c r="F116" s="14" t="s">
        <v>11</v>
      </c>
      <c r="G116" s="14" t="s">
        <v>1103</v>
      </c>
      <c r="H116" s="14" t="s">
        <v>1104</v>
      </c>
      <c r="I116" s="14" t="s">
        <v>51</v>
      </c>
      <c r="J116" s="14" t="s">
        <v>106</v>
      </c>
      <c r="K116" s="14">
        <v>2025</v>
      </c>
      <c r="L116" s="14" t="s">
        <v>1057</v>
      </c>
      <c r="M116" s="14" t="s">
        <v>61</v>
      </c>
      <c r="N116" s="18" t="s">
        <v>1422</v>
      </c>
      <c r="O116" s="20">
        <v>90</v>
      </c>
      <c r="P116" s="20">
        <v>90</v>
      </c>
      <c r="Q116" s="20">
        <v>0</v>
      </c>
      <c r="R116" s="20">
        <v>0</v>
      </c>
      <c r="S116" s="20">
        <v>456</v>
      </c>
      <c r="T116" s="20">
        <v>2280</v>
      </c>
      <c r="U116" s="20">
        <v>3</v>
      </c>
      <c r="V116" s="20">
        <v>7</v>
      </c>
      <c r="W116" s="20">
        <v>1</v>
      </c>
      <c r="X116" s="20">
        <v>3</v>
      </c>
      <c r="Y116" s="20">
        <v>2025</v>
      </c>
      <c r="Z116" s="20">
        <v>90</v>
      </c>
      <c r="AA116" s="20">
        <v>90</v>
      </c>
      <c r="AB116" s="20">
        <v>400</v>
      </c>
      <c r="AC116" s="28" t="s">
        <v>1423</v>
      </c>
      <c r="AD116" s="28" t="s">
        <v>1228</v>
      </c>
      <c r="AE116" s="14"/>
    </row>
    <row r="117" ht="48" spans="1:31">
      <c r="A117" s="14">
        <v>111</v>
      </c>
      <c r="B117" s="14" t="s">
        <v>47</v>
      </c>
      <c r="C117" s="14" t="s">
        <v>48</v>
      </c>
      <c r="D117" s="14" t="s">
        <v>106</v>
      </c>
      <c r="E117" s="14" t="s">
        <v>1424</v>
      </c>
      <c r="F117" s="14" t="s">
        <v>11</v>
      </c>
      <c r="G117" s="14" t="s">
        <v>1081</v>
      </c>
      <c r="H117" s="14" t="s">
        <v>1178</v>
      </c>
      <c r="I117" s="14" t="s">
        <v>51</v>
      </c>
      <c r="J117" s="14" t="s">
        <v>106</v>
      </c>
      <c r="K117" s="14">
        <v>2025</v>
      </c>
      <c r="L117" s="14" t="s">
        <v>1057</v>
      </c>
      <c r="M117" s="14" t="s">
        <v>61</v>
      </c>
      <c r="N117" s="18" t="s">
        <v>1425</v>
      </c>
      <c r="O117" s="20">
        <v>7</v>
      </c>
      <c r="P117" s="20">
        <v>7</v>
      </c>
      <c r="Q117" s="20">
        <v>0</v>
      </c>
      <c r="R117" s="20">
        <v>0</v>
      </c>
      <c r="S117" s="20">
        <v>26</v>
      </c>
      <c r="T117" s="20">
        <v>129</v>
      </c>
      <c r="U117" s="20">
        <v>0</v>
      </c>
      <c r="V117" s="20">
        <v>0</v>
      </c>
      <c r="W117" s="20">
        <v>1</v>
      </c>
      <c r="X117" s="20">
        <v>3</v>
      </c>
      <c r="Y117" s="20">
        <v>2025</v>
      </c>
      <c r="Z117" s="20">
        <v>7</v>
      </c>
      <c r="AA117" s="20">
        <v>7</v>
      </c>
      <c r="AB117" s="20">
        <v>800</v>
      </c>
      <c r="AC117" s="28" t="s">
        <v>1426</v>
      </c>
      <c r="AD117" s="28" t="s">
        <v>1427</v>
      </c>
      <c r="AE117" s="14"/>
    </row>
    <row r="118" ht="60" spans="1:31">
      <c r="A118" s="14">
        <v>112</v>
      </c>
      <c r="B118" s="14" t="s">
        <v>47</v>
      </c>
      <c r="C118" s="14" t="s">
        <v>48</v>
      </c>
      <c r="D118" s="14" t="s">
        <v>106</v>
      </c>
      <c r="E118" s="14" t="s">
        <v>1428</v>
      </c>
      <c r="F118" s="14" t="s">
        <v>11</v>
      </c>
      <c r="G118" s="14" t="s">
        <v>1081</v>
      </c>
      <c r="H118" s="14" t="s">
        <v>1082</v>
      </c>
      <c r="I118" s="14" t="s">
        <v>51</v>
      </c>
      <c r="J118" s="14" t="s">
        <v>106</v>
      </c>
      <c r="K118" s="14">
        <v>2025</v>
      </c>
      <c r="L118" s="14" t="s">
        <v>1057</v>
      </c>
      <c r="M118" s="14" t="s">
        <v>61</v>
      </c>
      <c r="N118" s="18" t="s">
        <v>1429</v>
      </c>
      <c r="O118" s="20">
        <v>57.6</v>
      </c>
      <c r="P118" s="20">
        <v>57.6</v>
      </c>
      <c r="Q118" s="20">
        <v>0</v>
      </c>
      <c r="R118" s="20">
        <v>0</v>
      </c>
      <c r="S118" s="20">
        <v>60</v>
      </c>
      <c r="T118" s="20">
        <v>100</v>
      </c>
      <c r="U118" s="20">
        <v>1</v>
      </c>
      <c r="V118" s="20">
        <v>4</v>
      </c>
      <c r="W118" s="20">
        <v>0</v>
      </c>
      <c r="X118" s="20">
        <v>0</v>
      </c>
      <c r="Y118" s="20">
        <v>2025</v>
      </c>
      <c r="Z118" s="20">
        <v>57.6</v>
      </c>
      <c r="AA118" s="20">
        <v>57.6</v>
      </c>
      <c r="AB118" s="20">
        <v>600</v>
      </c>
      <c r="AC118" s="28" t="s">
        <v>1430</v>
      </c>
      <c r="AD118" s="28" t="s">
        <v>1265</v>
      </c>
      <c r="AE118" s="14"/>
    </row>
    <row r="119" ht="60" spans="1:31">
      <c r="A119" s="14">
        <v>113</v>
      </c>
      <c r="B119" s="14" t="s">
        <v>47</v>
      </c>
      <c r="C119" s="14" t="s">
        <v>48</v>
      </c>
      <c r="D119" s="14" t="s">
        <v>106</v>
      </c>
      <c r="E119" s="14" t="s">
        <v>1431</v>
      </c>
      <c r="F119" s="14" t="s">
        <v>11</v>
      </c>
      <c r="G119" s="14" t="s">
        <v>1081</v>
      </c>
      <c r="H119" s="14" t="s">
        <v>1082</v>
      </c>
      <c r="I119" s="14" t="s">
        <v>51</v>
      </c>
      <c r="J119" s="14" t="s">
        <v>106</v>
      </c>
      <c r="K119" s="14">
        <v>2025</v>
      </c>
      <c r="L119" s="14" t="s">
        <v>1057</v>
      </c>
      <c r="M119" s="14" t="s">
        <v>61</v>
      </c>
      <c r="N119" s="18" t="s">
        <v>1432</v>
      </c>
      <c r="O119" s="20">
        <v>24</v>
      </c>
      <c r="P119" s="20">
        <v>24</v>
      </c>
      <c r="Q119" s="20">
        <v>0</v>
      </c>
      <c r="R119" s="20">
        <v>0</v>
      </c>
      <c r="S119" s="20">
        <v>50</v>
      </c>
      <c r="T119" s="20">
        <v>185</v>
      </c>
      <c r="U119" s="20">
        <v>1</v>
      </c>
      <c r="V119" s="20">
        <v>6</v>
      </c>
      <c r="W119" s="20">
        <v>0</v>
      </c>
      <c r="X119" s="20">
        <v>0</v>
      </c>
      <c r="Y119" s="20">
        <v>2025</v>
      </c>
      <c r="Z119" s="20">
        <v>24</v>
      </c>
      <c r="AA119" s="20">
        <v>24</v>
      </c>
      <c r="AB119" s="20">
        <v>500</v>
      </c>
      <c r="AC119" s="28" t="s">
        <v>1433</v>
      </c>
      <c r="AD119" s="28" t="s">
        <v>1265</v>
      </c>
      <c r="AE119" s="14"/>
    </row>
    <row r="120" ht="48" spans="1:31">
      <c r="A120" s="14">
        <v>114</v>
      </c>
      <c r="B120" s="14" t="s">
        <v>47</v>
      </c>
      <c r="C120" s="14" t="s">
        <v>48</v>
      </c>
      <c r="D120" s="14" t="s">
        <v>106</v>
      </c>
      <c r="E120" s="14" t="s">
        <v>1434</v>
      </c>
      <c r="F120" s="14" t="s">
        <v>11</v>
      </c>
      <c r="G120" s="14" t="s">
        <v>1081</v>
      </c>
      <c r="H120" s="14" t="s">
        <v>1082</v>
      </c>
      <c r="I120" s="14" t="s">
        <v>51</v>
      </c>
      <c r="J120" s="14" t="s">
        <v>106</v>
      </c>
      <c r="K120" s="14">
        <v>2025</v>
      </c>
      <c r="L120" s="14" t="s">
        <v>1057</v>
      </c>
      <c r="M120" s="14" t="s">
        <v>61</v>
      </c>
      <c r="N120" s="18" t="s">
        <v>1435</v>
      </c>
      <c r="O120" s="20">
        <v>8.4</v>
      </c>
      <c r="P120" s="20">
        <v>8.4</v>
      </c>
      <c r="Q120" s="20">
        <v>0</v>
      </c>
      <c r="R120" s="20">
        <v>0</v>
      </c>
      <c r="S120" s="20">
        <v>36</v>
      </c>
      <c r="T120" s="20">
        <v>135</v>
      </c>
      <c r="U120" s="20">
        <v>0</v>
      </c>
      <c r="V120" s="20">
        <v>0</v>
      </c>
      <c r="W120" s="20">
        <v>0</v>
      </c>
      <c r="X120" s="20">
        <v>0</v>
      </c>
      <c r="Y120" s="20">
        <v>2025</v>
      </c>
      <c r="Z120" s="20">
        <v>8.4</v>
      </c>
      <c r="AA120" s="20">
        <v>8.4</v>
      </c>
      <c r="AB120" s="20">
        <v>500</v>
      </c>
      <c r="AC120" s="28" t="s">
        <v>1436</v>
      </c>
      <c r="AD120" s="28" t="s">
        <v>1265</v>
      </c>
      <c r="AE120" s="14"/>
    </row>
    <row r="121" ht="84" spans="1:31">
      <c r="A121" s="14">
        <v>115</v>
      </c>
      <c r="B121" s="14" t="s">
        <v>47</v>
      </c>
      <c r="C121" s="14" t="s">
        <v>48</v>
      </c>
      <c r="D121" s="14" t="s">
        <v>106</v>
      </c>
      <c r="E121" s="14" t="s">
        <v>1437</v>
      </c>
      <c r="F121" s="14" t="s">
        <v>60</v>
      </c>
      <c r="G121" s="14" t="s">
        <v>1061</v>
      </c>
      <c r="H121" s="14" t="s">
        <v>1067</v>
      </c>
      <c r="I121" s="14" t="s">
        <v>51</v>
      </c>
      <c r="J121" s="14" t="s">
        <v>106</v>
      </c>
      <c r="K121" s="14">
        <v>2025</v>
      </c>
      <c r="L121" s="14" t="s">
        <v>1057</v>
      </c>
      <c r="M121" s="14" t="s">
        <v>61</v>
      </c>
      <c r="N121" s="18" t="s">
        <v>1438</v>
      </c>
      <c r="O121" s="20">
        <v>6</v>
      </c>
      <c r="P121" s="20">
        <v>6</v>
      </c>
      <c r="Q121" s="20">
        <v>0</v>
      </c>
      <c r="R121" s="20">
        <v>0</v>
      </c>
      <c r="S121" s="20">
        <v>1067</v>
      </c>
      <c r="T121" s="20">
        <v>4137</v>
      </c>
      <c r="U121" s="20">
        <v>13</v>
      </c>
      <c r="V121" s="20">
        <v>42</v>
      </c>
      <c r="W121" s="20">
        <v>8</v>
      </c>
      <c r="X121" s="20">
        <v>24</v>
      </c>
      <c r="Y121" s="20">
        <v>2025</v>
      </c>
      <c r="Z121" s="20">
        <v>6</v>
      </c>
      <c r="AA121" s="20">
        <v>6</v>
      </c>
      <c r="AB121" s="20">
        <v>1800</v>
      </c>
      <c r="AC121" s="28" t="s">
        <v>1439</v>
      </c>
      <c r="AD121" s="28" t="s">
        <v>1286</v>
      </c>
      <c r="AE121" s="14"/>
    </row>
    <row r="122" ht="84" spans="1:31">
      <c r="A122" s="14">
        <v>116</v>
      </c>
      <c r="B122" s="14" t="s">
        <v>47</v>
      </c>
      <c r="C122" s="14" t="s">
        <v>48</v>
      </c>
      <c r="D122" s="14" t="s">
        <v>106</v>
      </c>
      <c r="E122" s="14" t="s">
        <v>1440</v>
      </c>
      <c r="F122" s="14" t="s">
        <v>60</v>
      </c>
      <c r="G122" s="14" t="s">
        <v>1061</v>
      </c>
      <c r="H122" s="14" t="s">
        <v>1062</v>
      </c>
      <c r="I122" s="14" t="s">
        <v>51</v>
      </c>
      <c r="J122" s="14" t="s">
        <v>106</v>
      </c>
      <c r="K122" s="14">
        <v>2025</v>
      </c>
      <c r="L122" s="14" t="s">
        <v>1057</v>
      </c>
      <c r="M122" s="14" t="s">
        <v>61</v>
      </c>
      <c r="N122" s="18" t="s">
        <v>1441</v>
      </c>
      <c r="O122" s="20">
        <v>40</v>
      </c>
      <c r="P122" s="20">
        <v>40</v>
      </c>
      <c r="Q122" s="20">
        <v>0</v>
      </c>
      <c r="R122" s="20">
        <v>0</v>
      </c>
      <c r="S122" s="20">
        <v>1067</v>
      </c>
      <c r="T122" s="20">
        <v>4137</v>
      </c>
      <c r="U122" s="20">
        <v>14</v>
      </c>
      <c r="V122" s="20">
        <v>43</v>
      </c>
      <c r="W122" s="20">
        <v>9</v>
      </c>
      <c r="X122" s="20">
        <v>25</v>
      </c>
      <c r="Y122" s="20">
        <v>2025</v>
      </c>
      <c r="Z122" s="20">
        <v>40</v>
      </c>
      <c r="AA122" s="20">
        <v>40</v>
      </c>
      <c r="AB122" s="20">
        <v>1200</v>
      </c>
      <c r="AC122" s="28" t="s">
        <v>1439</v>
      </c>
      <c r="AD122" s="28" t="s">
        <v>1286</v>
      </c>
      <c r="AE122" s="14"/>
    </row>
    <row r="123" ht="108" spans="1:31">
      <c r="A123" s="14">
        <v>117</v>
      </c>
      <c r="B123" s="14" t="s">
        <v>47</v>
      </c>
      <c r="C123" s="14" t="s">
        <v>48</v>
      </c>
      <c r="D123" s="14" t="s">
        <v>106</v>
      </c>
      <c r="E123" s="14" t="s">
        <v>1442</v>
      </c>
      <c r="F123" s="14" t="s">
        <v>60</v>
      </c>
      <c r="G123" s="14" t="s">
        <v>1061</v>
      </c>
      <c r="H123" s="14" t="s">
        <v>1062</v>
      </c>
      <c r="I123" s="14" t="s">
        <v>51</v>
      </c>
      <c r="J123" s="14" t="s">
        <v>106</v>
      </c>
      <c r="K123" s="14">
        <v>2025</v>
      </c>
      <c r="L123" s="14" t="s">
        <v>1057</v>
      </c>
      <c r="M123" s="14" t="s">
        <v>61</v>
      </c>
      <c r="N123" s="18" t="s">
        <v>1284</v>
      </c>
      <c r="O123" s="20">
        <v>100</v>
      </c>
      <c r="P123" s="20">
        <v>100</v>
      </c>
      <c r="Q123" s="20">
        <v>0</v>
      </c>
      <c r="R123" s="20">
        <v>0</v>
      </c>
      <c r="S123" s="20">
        <v>1069</v>
      </c>
      <c r="T123" s="20">
        <v>4132</v>
      </c>
      <c r="U123" s="20">
        <v>13</v>
      </c>
      <c r="V123" s="20">
        <v>42</v>
      </c>
      <c r="W123" s="20">
        <v>8</v>
      </c>
      <c r="X123" s="20">
        <v>24</v>
      </c>
      <c r="Y123" s="20">
        <v>2025</v>
      </c>
      <c r="Z123" s="20">
        <v>100</v>
      </c>
      <c r="AA123" s="20">
        <v>100</v>
      </c>
      <c r="AB123" s="20">
        <v>2000</v>
      </c>
      <c r="AC123" s="28" t="s">
        <v>1439</v>
      </c>
      <c r="AD123" s="28" t="s">
        <v>1286</v>
      </c>
      <c r="AE123" s="14"/>
    </row>
    <row r="124" ht="36" spans="1:31">
      <c r="A124" s="14">
        <v>118</v>
      </c>
      <c r="B124" s="14" t="s">
        <v>47</v>
      </c>
      <c r="C124" s="14" t="s">
        <v>48</v>
      </c>
      <c r="D124" s="14" t="s">
        <v>106</v>
      </c>
      <c r="E124" s="14" t="s">
        <v>1443</v>
      </c>
      <c r="F124" s="14" t="s">
        <v>60</v>
      </c>
      <c r="G124" s="14" t="s">
        <v>1097</v>
      </c>
      <c r="H124" s="14" t="s">
        <v>1098</v>
      </c>
      <c r="I124" s="14" t="s">
        <v>51</v>
      </c>
      <c r="J124" s="14" t="s">
        <v>106</v>
      </c>
      <c r="K124" s="14">
        <v>2025</v>
      </c>
      <c r="L124" s="14" t="s">
        <v>1057</v>
      </c>
      <c r="M124" s="14" t="s">
        <v>1058</v>
      </c>
      <c r="N124" s="18" t="s">
        <v>1444</v>
      </c>
      <c r="O124" s="20">
        <v>7.8</v>
      </c>
      <c r="P124" s="20">
        <v>7.8</v>
      </c>
      <c r="Q124" s="20">
        <v>0</v>
      </c>
      <c r="R124" s="20">
        <v>0</v>
      </c>
      <c r="S124" s="20">
        <v>67</v>
      </c>
      <c r="T124" s="20">
        <v>245</v>
      </c>
      <c r="U124" s="20">
        <v>0</v>
      </c>
      <c r="V124" s="20">
        <v>0</v>
      </c>
      <c r="W124" s="20">
        <v>0</v>
      </c>
      <c r="X124" s="20">
        <v>0</v>
      </c>
      <c r="Y124" s="20">
        <v>2025</v>
      </c>
      <c r="Z124" s="20">
        <v>7.8</v>
      </c>
      <c r="AA124" s="20">
        <v>7.8</v>
      </c>
      <c r="AB124" s="20">
        <v>500</v>
      </c>
      <c r="AC124" s="28" t="s">
        <v>668</v>
      </c>
      <c r="AD124" s="28" t="s">
        <v>1109</v>
      </c>
      <c r="AE124" s="14"/>
    </row>
    <row r="125" ht="60" spans="1:31">
      <c r="A125" s="14">
        <v>119</v>
      </c>
      <c r="B125" s="14" t="s">
        <v>47</v>
      </c>
      <c r="C125" s="14" t="s">
        <v>48</v>
      </c>
      <c r="D125" s="14" t="s">
        <v>101</v>
      </c>
      <c r="E125" s="14" t="s">
        <v>1445</v>
      </c>
      <c r="F125" s="14" t="s">
        <v>11</v>
      </c>
      <c r="G125" s="14" t="s">
        <v>1081</v>
      </c>
      <c r="H125" s="14" t="s">
        <v>1082</v>
      </c>
      <c r="I125" s="14" t="s">
        <v>51</v>
      </c>
      <c r="J125" s="14" t="s">
        <v>101</v>
      </c>
      <c r="K125" s="14">
        <v>2025</v>
      </c>
      <c r="L125" s="14" t="s">
        <v>1057</v>
      </c>
      <c r="M125" s="14" t="s">
        <v>61</v>
      </c>
      <c r="N125" s="18" t="s">
        <v>1446</v>
      </c>
      <c r="O125" s="20">
        <v>66</v>
      </c>
      <c r="P125" s="20">
        <v>66</v>
      </c>
      <c r="Q125" s="20"/>
      <c r="R125" s="20"/>
      <c r="S125" s="20">
        <v>51</v>
      </c>
      <c r="T125" s="20">
        <v>162</v>
      </c>
      <c r="U125" s="20">
        <v>1</v>
      </c>
      <c r="V125" s="20">
        <v>3</v>
      </c>
      <c r="W125" s="20">
        <v>0</v>
      </c>
      <c r="X125" s="20">
        <v>0</v>
      </c>
      <c r="Y125" s="20">
        <v>2025</v>
      </c>
      <c r="Z125" s="20">
        <v>66</v>
      </c>
      <c r="AA125" s="20">
        <v>66</v>
      </c>
      <c r="AB125" s="20">
        <v>500</v>
      </c>
      <c r="AC125" s="28" t="s">
        <v>1447</v>
      </c>
      <c r="AD125" s="28" t="s">
        <v>1448</v>
      </c>
      <c r="AE125" s="14"/>
    </row>
    <row r="126" ht="60" spans="1:31">
      <c r="A126" s="14">
        <v>120</v>
      </c>
      <c r="B126" s="14" t="s">
        <v>47</v>
      </c>
      <c r="C126" s="14" t="s">
        <v>48</v>
      </c>
      <c r="D126" s="14" t="s">
        <v>101</v>
      </c>
      <c r="E126" s="14" t="s">
        <v>1449</v>
      </c>
      <c r="F126" s="14" t="s">
        <v>11</v>
      </c>
      <c r="G126" s="14" t="s">
        <v>1081</v>
      </c>
      <c r="H126" s="14" t="s">
        <v>1082</v>
      </c>
      <c r="I126" s="14" t="s">
        <v>51</v>
      </c>
      <c r="J126" s="14" t="s">
        <v>101</v>
      </c>
      <c r="K126" s="14">
        <v>2025</v>
      </c>
      <c r="L126" s="14" t="s">
        <v>1057</v>
      </c>
      <c r="M126" s="14" t="s">
        <v>61</v>
      </c>
      <c r="N126" s="18" t="s">
        <v>1450</v>
      </c>
      <c r="O126" s="20">
        <v>42</v>
      </c>
      <c r="P126" s="20">
        <v>42</v>
      </c>
      <c r="Q126" s="20"/>
      <c r="R126" s="20"/>
      <c r="S126" s="20">
        <v>26</v>
      </c>
      <c r="T126" s="20">
        <v>81</v>
      </c>
      <c r="U126" s="20">
        <v>1</v>
      </c>
      <c r="V126" s="20">
        <v>6</v>
      </c>
      <c r="W126" s="20">
        <v>0</v>
      </c>
      <c r="X126" s="20">
        <v>0</v>
      </c>
      <c r="Y126" s="20">
        <v>2025</v>
      </c>
      <c r="Z126" s="20">
        <v>42</v>
      </c>
      <c r="AA126" s="20">
        <v>42</v>
      </c>
      <c r="AB126" s="20">
        <v>500</v>
      </c>
      <c r="AC126" s="28" t="s">
        <v>1451</v>
      </c>
      <c r="AD126" s="28" t="s">
        <v>1448</v>
      </c>
      <c r="AE126" s="14"/>
    </row>
    <row r="127" ht="60" spans="1:31">
      <c r="A127" s="14">
        <v>121</v>
      </c>
      <c r="B127" s="14" t="s">
        <v>47</v>
      </c>
      <c r="C127" s="14" t="s">
        <v>48</v>
      </c>
      <c r="D127" s="14" t="s">
        <v>101</v>
      </c>
      <c r="E127" s="14" t="s">
        <v>1452</v>
      </c>
      <c r="F127" s="14" t="s">
        <v>11</v>
      </c>
      <c r="G127" s="14" t="s">
        <v>1081</v>
      </c>
      <c r="H127" s="14" t="s">
        <v>1082</v>
      </c>
      <c r="I127" s="14" t="s">
        <v>246</v>
      </c>
      <c r="J127" s="14" t="s">
        <v>101</v>
      </c>
      <c r="K127" s="14">
        <v>2025</v>
      </c>
      <c r="L127" s="14" t="s">
        <v>1057</v>
      </c>
      <c r="M127" s="14" t="s">
        <v>61</v>
      </c>
      <c r="N127" s="18" t="s">
        <v>1453</v>
      </c>
      <c r="O127" s="20">
        <v>8</v>
      </c>
      <c r="P127" s="20">
        <v>8</v>
      </c>
      <c r="Q127" s="20"/>
      <c r="R127" s="20"/>
      <c r="S127" s="20">
        <v>5</v>
      </c>
      <c r="T127" s="20">
        <v>18</v>
      </c>
      <c r="U127" s="20">
        <v>1</v>
      </c>
      <c r="V127" s="20">
        <v>4</v>
      </c>
      <c r="W127" s="20">
        <v>0</v>
      </c>
      <c r="X127" s="20">
        <v>0</v>
      </c>
      <c r="Y127" s="20">
        <v>2025</v>
      </c>
      <c r="Z127" s="20">
        <v>8</v>
      </c>
      <c r="AA127" s="20">
        <v>8</v>
      </c>
      <c r="AB127" s="20">
        <v>500</v>
      </c>
      <c r="AC127" s="28" t="s">
        <v>1454</v>
      </c>
      <c r="AD127" s="28" t="s">
        <v>1448</v>
      </c>
      <c r="AE127" s="14"/>
    </row>
    <row r="128" ht="60" spans="1:31">
      <c r="A128" s="14">
        <v>122</v>
      </c>
      <c r="B128" s="14" t="s">
        <v>47</v>
      </c>
      <c r="C128" s="14" t="s">
        <v>48</v>
      </c>
      <c r="D128" s="14" t="s">
        <v>101</v>
      </c>
      <c r="E128" s="14" t="s">
        <v>1455</v>
      </c>
      <c r="F128" s="14" t="s">
        <v>11</v>
      </c>
      <c r="G128" s="14" t="s">
        <v>1081</v>
      </c>
      <c r="H128" s="14" t="s">
        <v>1082</v>
      </c>
      <c r="I128" s="14" t="s">
        <v>51</v>
      </c>
      <c r="J128" s="14" t="s">
        <v>101</v>
      </c>
      <c r="K128" s="14">
        <v>2025</v>
      </c>
      <c r="L128" s="14" t="s">
        <v>1057</v>
      </c>
      <c r="M128" s="14" t="s">
        <v>61</v>
      </c>
      <c r="N128" s="18" t="s">
        <v>1456</v>
      </c>
      <c r="O128" s="20">
        <v>24.5</v>
      </c>
      <c r="P128" s="20">
        <v>24.5</v>
      </c>
      <c r="Q128" s="20"/>
      <c r="R128" s="20"/>
      <c r="S128" s="20">
        <v>82</v>
      </c>
      <c r="T128" s="20">
        <v>276</v>
      </c>
      <c r="U128" s="20">
        <v>1</v>
      </c>
      <c r="V128" s="20">
        <v>4</v>
      </c>
      <c r="W128" s="20">
        <v>0</v>
      </c>
      <c r="X128" s="20">
        <v>0</v>
      </c>
      <c r="Y128" s="20">
        <v>2025</v>
      </c>
      <c r="Z128" s="20">
        <v>24.5</v>
      </c>
      <c r="AA128" s="20">
        <v>24.5</v>
      </c>
      <c r="AB128" s="20">
        <v>500</v>
      </c>
      <c r="AC128" s="28" t="s">
        <v>1457</v>
      </c>
      <c r="AD128" s="28" t="s">
        <v>1228</v>
      </c>
      <c r="AE128" s="14"/>
    </row>
    <row r="129" ht="180" spans="1:31">
      <c r="A129" s="14">
        <v>123</v>
      </c>
      <c r="B129" s="31" t="s">
        <v>47</v>
      </c>
      <c r="C129" s="31" t="s">
        <v>135</v>
      </c>
      <c r="D129" s="31" t="s">
        <v>1458</v>
      </c>
      <c r="E129" s="20" t="s">
        <v>1459</v>
      </c>
      <c r="F129" s="20" t="s">
        <v>60</v>
      </c>
      <c r="G129" s="20" t="s">
        <v>1061</v>
      </c>
      <c r="H129" s="20" t="s">
        <v>1062</v>
      </c>
      <c r="I129" s="20" t="s">
        <v>51</v>
      </c>
      <c r="J129" s="20" t="s">
        <v>1458</v>
      </c>
      <c r="K129" s="31">
        <v>2025</v>
      </c>
      <c r="L129" s="20" t="s">
        <v>1057</v>
      </c>
      <c r="M129" s="20" t="s">
        <v>1058</v>
      </c>
      <c r="N129" s="28" t="s">
        <v>1460</v>
      </c>
      <c r="O129" s="20">
        <v>177.244</v>
      </c>
      <c r="P129" s="20">
        <v>177.244</v>
      </c>
      <c r="Q129" s="20">
        <v>0</v>
      </c>
      <c r="R129" s="20">
        <v>0</v>
      </c>
      <c r="S129" s="20">
        <v>399</v>
      </c>
      <c r="T129" s="20">
        <v>1327</v>
      </c>
      <c r="U129" s="20">
        <v>347</v>
      </c>
      <c r="V129" s="20">
        <v>1124</v>
      </c>
      <c r="W129" s="20">
        <v>52</v>
      </c>
      <c r="X129" s="20">
        <v>203</v>
      </c>
      <c r="Y129" s="20">
        <v>2025</v>
      </c>
      <c r="Z129" s="31">
        <v>354.488</v>
      </c>
      <c r="AA129" s="20">
        <v>177.244</v>
      </c>
      <c r="AB129" s="31">
        <v>4400</v>
      </c>
      <c r="AC129" s="28" t="s">
        <v>1461</v>
      </c>
      <c r="AD129" s="28" t="s">
        <v>1462</v>
      </c>
      <c r="AE129" s="20"/>
    </row>
    <row r="130" ht="60" spans="1:31">
      <c r="A130" s="14">
        <v>124</v>
      </c>
      <c r="B130" s="31" t="s">
        <v>47</v>
      </c>
      <c r="C130" s="31" t="s">
        <v>135</v>
      </c>
      <c r="D130" s="31" t="s">
        <v>1463</v>
      </c>
      <c r="E130" s="20" t="s">
        <v>1464</v>
      </c>
      <c r="F130" s="20" t="s">
        <v>60</v>
      </c>
      <c r="G130" s="20" t="s">
        <v>1061</v>
      </c>
      <c r="H130" s="20" t="s">
        <v>1067</v>
      </c>
      <c r="I130" s="20" t="s">
        <v>51</v>
      </c>
      <c r="J130" s="20" t="s">
        <v>1463</v>
      </c>
      <c r="K130" s="31">
        <v>2025</v>
      </c>
      <c r="L130" s="20" t="s">
        <v>1057</v>
      </c>
      <c r="M130" s="20" t="s">
        <v>1058</v>
      </c>
      <c r="N130" s="28" t="s">
        <v>1465</v>
      </c>
      <c r="O130" s="20">
        <v>19.44</v>
      </c>
      <c r="P130" s="20">
        <v>19.44</v>
      </c>
      <c r="Q130" s="20">
        <v>0</v>
      </c>
      <c r="R130" s="20">
        <v>0</v>
      </c>
      <c r="S130" s="20">
        <v>34</v>
      </c>
      <c r="T130" s="20">
        <v>122</v>
      </c>
      <c r="U130" s="20">
        <v>26</v>
      </c>
      <c r="V130" s="20">
        <v>94</v>
      </c>
      <c r="W130" s="20">
        <v>8</v>
      </c>
      <c r="X130" s="20">
        <v>28</v>
      </c>
      <c r="Y130" s="20">
        <v>2025</v>
      </c>
      <c r="Z130" s="31">
        <v>38.88</v>
      </c>
      <c r="AA130" s="20">
        <v>19.44</v>
      </c>
      <c r="AB130" s="31">
        <v>5700</v>
      </c>
      <c r="AC130" s="28" t="s">
        <v>1466</v>
      </c>
      <c r="AD130" s="28" t="s">
        <v>1462</v>
      </c>
      <c r="AE130" s="20"/>
    </row>
    <row r="131" ht="60" spans="1:31">
      <c r="A131" s="14">
        <v>125</v>
      </c>
      <c r="B131" s="31" t="s">
        <v>47</v>
      </c>
      <c r="C131" s="31" t="s">
        <v>135</v>
      </c>
      <c r="D131" s="31" t="s">
        <v>1467</v>
      </c>
      <c r="E131" s="20" t="s">
        <v>1468</v>
      </c>
      <c r="F131" s="20" t="s">
        <v>60</v>
      </c>
      <c r="G131" s="20" t="s">
        <v>1061</v>
      </c>
      <c r="H131" s="20" t="s">
        <v>1062</v>
      </c>
      <c r="I131" s="20" t="s">
        <v>51</v>
      </c>
      <c r="J131" s="20" t="s">
        <v>1467</v>
      </c>
      <c r="K131" s="31">
        <v>2025</v>
      </c>
      <c r="L131" s="20" t="s">
        <v>1057</v>
      </c>
      <c r="M131" s="20" t="s">
        <v>1058</v>
      </c>
      <c r="N131" s="28" t="s">
        <v>1469</v>
      </c>
      <c r="O131" s="20">
        <v>16.73</v>
      </c>
      <c r="P131" s="20">
        <v>16.73</v>
      </c>
      <c r="Q131" s="20">
        <v>0</v>
      </c>
      <c r="R131" s="20">
        <v>0</v>
      </c>
      <c r="S131" s="20">
        <v>27</v>
      </c>
      <c r="T131" s="20">
        <v>103</v>
      </c>
      <c r="U131" s="20">
        <v>19</v>
      </c>
      <c r="V131" s="20">
        <v>66</v>
      </c>
      <c r="W131" s="20">
        <v>8</v>
      </c>
      <c r="X131" s="20">
        <v>37</v>
      </c>
      <c r="Y131" s="20">
        <v>2025</v>
      </c>
      <c r="Z131" s="31">
        <v>16.73</v>
      </c>
      <c r="AA131" s="31">
        <v>0</v>
      </c>
      <c r="AB131" s="31">
        <v>2600</v>
      </c>
      <c r="AC131" s="28" t="s">
        <v>1470</v>
      </c>
      <c r="AD131" s="28" t="s">
        <v>1462</v>
      </c>
      <c r="AE131" s="20"/>
    </row>
    <row r="132" ht="108" spans="1:31">
      <c r="A132" s="14">
        <v>126</v>
      </c>
      <c r="B132" s="31" t="s">
        <v>47</v>
      </c>
      <c r="C132" s="31" t="s">
        <v>135</v>
      </c>
      <c r="D132" s="31" t="s">
        <v>1471</v>
      </c>
      <c r="E132" s="20" t="s">
        <v>1472</v>
      </c>
      <c r="F132" s="20" t="s">
        <v>12</v>
      </c>
      <c r="G132" s="20" t="s">
        <v>1473</v>
      </c>
      <c r="H132" s="20" t="s">
        <v>1474</v>
      </c>
      <c r="I132" s="20" t="s">
        <v>51</v>
      </c>
      <c r="J132" s="20" t="s">
        <v>1471</v>
      </c>
      <c r="K132" s="31">
        <v>2025</v>
      </c>
      <c r="L132" s="20" t="s">
        <v>1057</v>
      </c>
      <c r="M132" s="20" t="s">
        <v>1475</v>
      </c>
      <c r="N132" s="28" t="s">
        <v>1476</v>
      </c>
      <c r="O132" s="20">
        <v>6.5</v>
      </c>
      <c r="P132" s="20">
        <v>6.5</v>
      </c>
      <c r="Q132" s="20">
        <v>0</v>
      </c>
      <c r="R132" s="20">
        <v>0</v>
      </c>
      <c r="S132" s="20">
        <v>11</v>
      </c>
      <c r="T132" s="20">
        <v>41</v>
      </c>
      <c r="U132" s="20">
        <v>8</v>
      </c>
      <c r="V132" s="20">
        <v>27</v>
      </c>
      <c r="W132" s="20">
        <v>3</v>
      </c>
      <c r="X132" s="20">
        <v>14</v>
      </c>
      <c r="Y132" s="20">
        <v>2025</v>
      </c>
      <c r="Z132" s="31">
        <v>6.5</v>
      </c>
      <c r="AA132" s="31">
        <v>0</v>
      </c>
      <c r="AB132" s="31">
        <v>0</v>
      </c>
      <c r="AC132" s="37" t="s">
        <v>147</v>
      </c>
      <c r="AD132" s="37" t="s">
        <v>1477</v>
      </c>
      <c r="AE132" s="20"/>
    </row>
    <row r="133" ht="96" spans="1:31">
      <c r="A133" s="14">
        <v>127</v>
      </c>
      <c r="B133" s="31" t="s">
        <v>47</v>
      </c>
      <c r="C133" s="31" t="s">
        <v>135</v>
      </c>
      <c r="D133" s="31" t="s">
        <v>1478</v>
      </c>
      <c r="E133" s="20" t="s">
        <v>1479</v>
      </c>
      <c r="F133" s="20" t="s">
        <v>11</v>
      </c>
      <c r="G133" s="14" t="s">
        <v>1081</v>
      </c>
      <c r="H133" s="14" t="s">
        <v>1082</v>
      </c>
      <c r="I133" s="20" t="s">
        <v>51</v>
      </c>
      <c r="J133" s="20" t="s">
        <v>1478</v>
      </c>
      <c r="K133" s="31">
        <v>2025</v>
      </c>
      <c r="L133" s="20" t="s">
        <v>1057</v>
      </c>
      <c r="M133" s="20" t="s">
        <v>61</v>
      </c>
      <c r="N133" s="28" t="s">
        <v>1480</v>
      </c>
      <c r="O133" s="20">
        <v>8.34</v>
      </c>
      <c r="P133" s="20">
        <v>8.34</v>
      </c>
      <c r="Q133" s="20">
        <v>0</v>
      </c>
      <c r="R133" s="20">
        <v>0</v>
      </c>
      <c r="S133" s="20">
        <v>9</v>
      </c>
      <c r="T133" s="20">
        <v>39</v>
      </c>
      <c r="U133" s="20">
        <v>6</v>
      </c>
      <c r="V133" s="20">
        <v>25</v>
      </c>
      <c r="W133" s="20">
        <v>3</v>
      </c>
      <c r="X133" s="20">
        <v>14</v>
      </c>
      <c r="Y133" s="20">
        <v>2025</v>
      </c>
      <c r="Z133" s="31">
        <v>8.34</v>
      </c>
      <c r="AA133" s="31">
        <v>0</v>
      </c>
      <c r="AB133" s="31">
        <v>0</v>
      </c>
      <c r="AC133" s="37" t="s">
        <v>147</v>
      </c>
      <c r="AD133" s="37" t="s">
        <v>1481</v>
      </c>
      <c r="AE133" s="20"/>
    </row>
    <row r="134" ht="24" spans="1:31">
      <c r="A134" s="14">
        <v>128</v>
      </c>
      <c r="B134" s="31" t="s">
        <v>47</v>
      </c>
      <c r="C134" s="31" t="s">
        <v>135</v>
      </c>
      <c r="D134" s="31"/>
      <c r="E134" s="20" t="s">
        <v>209</v>
      </c>
      <c r="F134" s="20" t="s">
        <v>60</v>
      </c>
      <c r="G134" s="14" t="s">
        <v>1055</v>
      </c>
      <c r="H134" s="20" t="s">
        <v>1056</v>
      </c>
      <c r="I134" s="20" t="s">
        <v>51</v>
      </c>
      <c r="J134" s="20"/>
      <c r="K134" s="31">
        <v>2025</v>
      </c>
      <c r="L134" s="20" t="s">
        <v>1057</v>
      </c>
      <c r="M134" s="14" t="s">
        <v>1058</v>
      </c>
      <c r="N134" s="28" t="s">
        <v>1482</v>
      </c>
      <c r="O134" s="20">
        <v>10.5</v>
      </c>
      <c r="P134" s="20">
        <v>10.5</v>
      </c>
      <c r="Q134" s="20">
        <v>0</v>
      </c>
      <c r="R134" s="20">
        <v>0</v>
      </c>
      <c r="S134" s="20">
        <v>94</v>
      </c>
      <c r="T134" s="20">
        <v>379</v>
      </c>
      <c r="U134" s="20">
        <v>88</v>
      </c>
      <c r="V134" s="20">
        <v>354</v>
      </c>
      <c r="W134" s="20">
        <v>6</v>
      </c>
      <c r="X134" s="20">
        <v>25</v>
      </c>
      <c r="Y134" s="20">
        <v>2025</v>
      </c>
      <c r="Z134" s="31">
        <v>10.5</v>
      </c>
      <c r="AA134" s="31">
        <v>0</v>
      </c>
      <c r="AB134" s="31">
        <v>300</v>
      </c>
      <c r="AC134" s="28" t="s">
        <v>277</v>
      </c>
      <c r="AD134" s="28" t="s">
        <v>277</v>
      </c>
      <c r="AE134" s="20"/>
    </row>
    <row r="135" ht="24" spans="1:31">
      <c r="A135" s="14">
        <v>129</v>
      </c>
      <c r="B135" s="31" t="s">
        <v>47</v>
      </c>
      <c r="C135" s="31" t="s">
        <v>135</v>
      </c>
      <c r="D135" s="31"/>
      <c r="E135" s="20" t="s">
        <v>171</v>
      </c>
      <c r="F135" s="20" t="s">
        <v>12</v>
      </c>
      <c r="G135" s="20" t="s">
        <v>1070</v>
      </c>
      <c r="H135" s="20" t="s">
        <v>1071</v>
      </c>
      <c r="I135" s="20" t="s">
        <v>51</v>
      </c>
      <c r="J135" s="20"/>
      <c r="K135" s="31">
        <v>2025</v>
      </c>
      <c r="L135" s="20" t="s">
        <v>1057</v>
      </c>
      <c r="M135" s="14" t="s">
        <v>1058</v>
      </c>
      <c r="N135" s="28" t="s">
        <v>1483</v>
      </c>
      <c r="O135" s="20">
        <v>3.25</v>
      </c>
      <c r="P135" s="20">
        <v>3.25</v>
      </c>
      <c r="Q135" s="20">
        <v>0</v>
      </c>
      <c r="R135" s="20">
        <v>0</v>
      </c>
      <c r="S135" s="20">
        <v>12</v>
      </c>
      <c r="T135" s="20">
        <v>45</v>
      </c>
      <c r="U135" s="20">
        <v>7</v>
      </c>
      <c r="V135" s="20">
        <v>28</v>
      </c>
      <c r="W135" s="20">
        <v>5</v>
      </c>
      <c r="X135" s="20">
        <v>17</v>
      </c>
      <c r="Y135" s="20">
        <v>2025</v>
      </c>
      <c r="Z135" s="31">
        <v>3.25</v>
      </c>
      <c r="AA135" s="31">
        <v>0</v>
      </c>
      <c r="AB135" s="31">
        <v>1900</v>
      </c>
      <c r="AC135" s="37" t="s">
        <v>1484</v>
      </c>
      <c r="AD135" s="37" t="s">
        <v>1485</v>
      </c>
      <c r="AE135" s="20"/>
    </row>
    <row r="136" ht="96" spans="1:31">
      <c r="A136" s="14">
        <v>130</v>
      </c>
      <c r="B136" s="31" t="s">
        <v>47</v>
      </c>
      <c r="C136" s="31" t="s">
        <v>135</v>
      </c>
      <c r="D136" s="31" t="s">
        <v>1486</v>
      </c>
      <c r="E136" s="20" t="s">
        <v>183</v>
      </c>
      <c r="F136" s="20" t="s">
        <v>11</v>
      </c>
      <c r="G136" s="14" t="s">
        <v>1081</v>
      </c>
      <c r="H136" s="20" t="s">
        <v>1178</v>
      </c>
      <c r="I136" s="20" t="s">
        <v>51</v>
      </c>
      <c r="J136" s="20" t="s">
        <v>1486</v>
      </c>
      <c r="K136" s="31">
        <v>2025</v>
      </c>
      <c r="L136" s="20" t="s">
        <v>1057</v>
      </c>
      <c r="M136" s="14" t="s">
        <v>1179</v>
      </c>
      <c r="N136" s="28" t="s">
        <v>1487</v>
      </c>
      <c r="O136" s="20">
        <v>1.8</v>
      </c>
      <c r="P136" s="20">
        <v>1.8</v>
      </c>
      <c r="Q136" s="20">
        <v>0</v>
      </c>
      <c r="R136" s="20">
        <v>0</v>
      </c>
      <c r="S136" s="20">
        <v>20</v>
      </c>
      <c r="T136" s="20">
        <v>62</v>
      </c>
      <c r="U136" s="20">
        <v>5</v>
      </c>
      <c r="V136" s="20">
        <v>16</v>
      </c>
      <c r="W136" s="20">
        <v>15</v>
      </c>
      <c r="X136" s="20">
        <v>46</v>
      </c>
      <c r="Y136" s="20">
        <v>2025</v>
      </c>
      <c r="Z136" s="31">
        <v>1.8</v>
      </c>
      <c r="AA136" s="31">
        <v>0</v>
      </c>
      <c r="AB136" s="31">
        <v>0</v>
      </c>
      <c r="AC136" s="37" t="s">
        <v>185</v>
      </c>
      <c r="AD136" s="37" t="s">
        <v>185</v>
      </c>
      <c r="AE136" s="20"/>
    </row>
    <row r="137" ht="24" spans="1:31">
      <c r="A137" s="14">
        <v>131</v>
      </c>
      <c r="B137" s="31" t="s">
        <v>47</v>
      </c>
      <c r="C137" s="31" t="s">
        <v>135</v>
      </c>
      <c r="D137" s="31" t="s">
        <v>144</v>
      </c>
      <c r="E137" s="20" t="s">
        <v>1488</v>
      </c>
      <c r="F137" s="20" t="s">
        <v>11</v>
      </c>
      <c r="G137" s="14" t="s">
        <v>1081</v>
      </c>
      <c r="H137" s="20" t="s">
        <v>1373</v>
      </c>
      <c r="I137" s="20" t="s">
        <v>51</v>
      </c>
      <c r="J137" s="20" t="s">
        <v>144</v>
      </c>
      <c r="K137" s="31">
        <v>2025</v>
      </c>
      <c r="L137" s="20" t="s">
        <v>1057</v>
      </c>
      <c r="M137" s="20" t="s">
        <v>61</v>
      </c>
      <c r="N137" s="28" t="s">
        <v>1489</v>
      </c>
      <c r="O137" s="20">
        <v>40</v>
      </c>
      <c r="P137" s="20">
        <v>40</v>
      </c>
      <c r="Q137" s="20">
        <v>0</v>
      </c>
      <c r="R137" s="20">
        <v>0</v>
      </c>
      <c r="S137" s="20">
        <v>710</v>
      </c>
      <c r="T137" s="20">
        <v>2140</v>
      </c>
      <c r="U137" s="20">
        <v>24</v>
      </c>
      <c r="V137" s="20">
        <v>79</v>
      </c>
      <c r="W137" s="20">
        <v>9</v>
      </c>
      <c r="X137" s="20">
        <v>24</v>
      </c>
      <c r="Y137" s="20">
        <v>2025</v>
      </c>
      <c r="Z137" s="31">
        <v>40</v>
      </c>
      <c r="AA137" s="31">
        <v>0</v>
      </c>
      <c r="AB137" s="31">
        <v>500</v>
      </c>
      <c r="AC137" s="28" t="s">
        <v>1490</v>
      </c>
      <c r="AD137" s="28" t="s">
        <v>1490</v>
      </c>
      <c r="AE137" s="20"/>
    </row>
    <row r="138" ht="24" spans="1:31">
      <c r="A138" s="14">
        <v>132</v>
      </c>
      <c r="B138" s="31" t="s">
        <v>47</v>
      </c>
      <c r="C138" s="31" t="s">
        <v>135</v>
      </c>
      <c r="D138" s="31" t="s">
        <v>144</v>
      </c>
      <c r="E138" s="20" t="s">
        <v>1491</v>
      </c>
      <c r="F138" s="20" t="s">
        <v>60</v>
      </c>
      <c r="G138" s="20" t="s">
        <v>1061</v>
      </c>
      <c r="H138" s="20" t="s">
        <v>1067</v>
      </c>
      <c r="I138" s="20" t="s">
        <v>51</v>
      </c>
      <c r="J138" s="20" t="s">
        <v>144</v>
      </c>
      <c r="K138" s="31">
        <v>2025</v>
      </c>
      <c r="L138" s="20" t="s">
        <v>1057</v>
      </c>
      <c r="M138" s="20" t="s">
        <v>61</v>
      </c>
      <c r="N138" s="28" t="s">
        <v>1492</v>
      </c>
      <c r="O138" s="20">
        <v>45</v>
      </c>
      <c r="P138" s="20">
        <v>45</v>
      </c>
      <c r="Q138" s="20">
        <v>0</v>
      </c>
      <c r="R138" s="20">
        <v>0</v>
      </c>
      <c r="S138" s="20">
        <v>710</v>
      </c>
      <c r="T138" s="20">
        <v>2140</v>
      </c>
      <c r="U138" s="20">
        <v>24</v>
      </c>
      <c r="V138" s="20">
        <v>79</v>
      </c>
      <c r="W138" s="20">
        <v>9</v>
      </c>
      <c r="X138" s="20">
        <v>24</v>
      </c>
      <c r="Y138" s="20">
        <v>2025</v>
      </c>
      <c r="Z138" s="31">
        <v>20</v>
      </c>
      <c r="AA138" s="31">
        <v>2</v>
      </c>
      <c r="AB138" s="31">
        <v>1200</v>
      </c>
      <c r="AC138" s="28" t="s">
        <v>1490</v>
      </c>
      <c r="AD138" s="28" t="s">
        <v>1490</v>
      </c>
      <c r="AE138" s="20"/>
    </row>
    <row r="139" ht="48" spans="1:31">
      <c r="A139" s="14">
        <v>133</v>
      </c>
      <c r="B139" s="31" t="s">
        <v>47</v>
      </c>
      <c r="C139" s="31" t="s">
        <v>135</v>
      </c>
      <c r="D139" s="31" t="s">
        <v>144</v>
      </c>
      <c r="E139" s="20" t="s">
        <v>1493</v>
      </c>
      <c r="F139" s="20" t="s">
        <v>11</v>
      </c>
      <c r="G139" s="14" t="s">
        <v>1081</v>
      </c>
      <c r="H139" s="14" t="s">
        <v>1082</v>
      </c>
      <c r="I139" s="20" t="s">
        <v>51</v>
      </c>
      <c r="J139" s="20" t="s">
        <v>144</v>
      </c>
      <c r="K139" s="31">
        <v>2025</v>
      </c>
      <c r="L139" s="20" t="s">
        <v>1057</v>
      </c>
      <c r="M139" s="20" t="s">
        <v>61</v>
      </c>
      <c r="N139" s="28" t="s">
        <v>1494</v>
      </c>
      <c r="O139" s="20">
        <v>124.075</v>
      </c>
      <c r="P139" s="20">
        <v>124.075</v>
      </c>
      <c r="Q139" s="20">
        <v>0</v>
      </c>
      <c r="R139" s="20">
        <v>0</v>
      </c>
      <c r="S139" s="20">
        <v>48</v>
      </c>
      <c r="T139" s="20">
        <v>264</v>
      </c>
      <c r="U139" s="20">
        <v>3</v>
      </c>
      <c r="V139" s="20">
        <v>13</v>
      </c>
      <c r="W139" s="20">
        <v>0</v>
      </c>
      <c r="X139" s="20">
        <v>0</v>
      </c>
      <c r="Y139" s="20">
        <v>2025</v>
      </c>
      <c r="Z139" s="31">
        <v>124</v>
      </c>
      <c r="AA139" s="31">
        <v>0</v>
      </c>
      <c r="AB139" s="31">
        <v>0</v>
      </c>
      <c r="AC139" s="37" t="s">
        <v>147</v>
      </c>
      <c r="AD139" s="37" t="s">
        <v>1495</v>
      </c>
      <c r="AE139" s="20"/>
    </row>
    <row r="140" ht="36" spans="1:31">
      <c r="A140" s="14">
        <v>134</v>
      </c>
      <c r="B140" s="31" t="s">
        <v>47</v>
      </c>
      <c r="C140" s="31" t="s">
        <v>135</v>
      </c>
      <c r="D140" s="31" t="s">
        <v>1496</v>
      </c>
      <c r="E140" s="20" t="s">
        <v>1497</v>
      </c>
      <c r="F140" s="20" t="s">
        <v>11</v>
      </c>
      <c r="G140" s="14" t="s">
        <v>1081</v>
      </c>
      <c r="H140" s="14" t="s">
        <v>1082</v>
      </c>
      <c r="I140" s="20" t="s">
        <v>51</v>
      </c>
      <c r="J140" s="20" t="s">
        <v>1496</v>
      </c>
      <c r="K140" s="31">
        <v>2025</v>
      </c>
      <c r="L140" s="20" t="s">
        <v>1057</v>
      </c>
      <c r="M140" s="20" t="s">
        <v>61</v>
      </c>
      <c r="N140" s="28" t="s">
        <v>1498</v>
      </c>
      <c r="O140" s="20">
        <v>70.875</v>
      </c>
      <c r="P140" s="20">
        <v>70.875</v>
      </c>
      <c r="Q140" s="20">
        <v>0</v>
      </c>
      <c r="R140" s="20">
        <v>0</v>
      </c>
      <c r="S140" s="20">
        <v>702</v>
      </c>
      <c r="T140" s="20">
        <v>2297</v>
      </c>
      <c r="U140" s="20">
        <v>68</v>
      </c>
      <c r="V140" s="20">
        <v>195</v>
      </c>
      <c r="W140" s="20">
        <v>3</v>
      </c>
      <c r="X140" s="20">
        <v>10</v>
      </c>
      <c r="Y140" s="20">
        <v>2025</v>
      </c>
      <c r="Z140" s="31">
        <v>70</v>
      </c>
      <c r="AA140" s="31">
        <v>0</v>
      </c>
      <c r="AB140" s="31">
        <v>0</v>
      </c>
      <c r="AC140" s="37" t="s">
        <v>147</v>
      </c>
      <c r="AD140" s="37" t="s">
        <v>1495</v>
      </c>
      <c r="AE140" s="20"/>
    </row>
    <row r="141" ht="36" spans="1:31">
      <c r="A141" s="14">
        <v>135</v>
      </c>
      <c r="B141" s="31" t="s">
        <v>47</v>
      </c>
      <c r="C141" s="31" t="s">
        <v>135</v>
      </c>
      <c r="D141" s="31" t="s">
        <v>1496</v>
      </c>
      <c r="E141" s="20" t="s">
        <v>1499</v>
      </c>
      <c r="F141" s="20" t="s">
        <v>11</v>
      </c>
      <c r="G141" s="20" t="s">
        <v>1103</v>
      </c>
      <c r="H141" s="20" t="s">
        <v>1104</v>
      </c>
      <c r="I141" s="20" t="s">
        <v>51</v>
      </c>
      <c r="J141" s="20" t="s">
        <v>1496</v>
      </c>
      <c r="K141" s="31">
        <v>2025</v>
      </c>
      <c r="L141" s="20" t="s">
        <v>1057</v>
      </c>
      <c r="M141" s="20" t="s">
        <v>61</v>
      </c>
      <c r="N141" s="28" t="s">
        <v>1500</v>
      </c>
      <c r="O141" s="20">
        <v>62.5</v>
      </c>
      <c r="P141" s="20">
        <v>62.5</v>
      </c>
      <c r="Q141" s="20">
        <v>0</v>
      </c>
      <c r="R141" s="20">
        <v>0</v>
      </c>
      <c r="S141" s="20">
        <v>702</v>
      </c>
      <c r="T141" s="20">
        <v>2297</v>
      </c>
      <c r="U141" s="20">
        <v>68</v>
      </c>
      <c r="V141" s="20">
        <v>195</v>
      </c>
      <c r="W141" s="20">
        <v>3</v>
      </c>
      <c r="X141" s="20">
        <v>10</v>
      </c>
      <c r="Y141" s="20">
        <v>2025</v>
      </c>
      <c r="Z141" s="31">
        <v>62.5</v>
      </c>
      <c r="AA141" s="31">
        <v>0</v>
      </c>
      <c r="AB141" s="31">
        <v>0</v>
      </c>
      <c r="AC141" s="37" t="s">
        <v>147</v>
      </c>
      <c r="AD141" s="37" t="s">
        <v>1495</v>
      </c>
      <c r="AE141" s="20"/>
    </row>
    <row r="142" ht="36" spans="1:31">
      <c r="A142" s="14">
        <v>136</v>
      </c>
      <c r="B142" s="31" t="s">
        <v>47</v>
      </c>
      <c r="C142" s="31" t="s">
        <v>135</v>
      </c>
      <c r="D142" s="31" t="s">
        <v>1496</v>
      </c>
      <c r="E142" s="20" t="s">
        <v>1493</v>
      </c>
      <c r="F142" s="20" t="s">
        <v>11</v>
      </c>
      <c r="G142" s="14" t="s">
        <v>1081</v>
      </c>
      <c r="H142" s="14" t="s">
        <v>1082</v>
      </c>
      <c r="I142" s="20" t="s">
        <v>51</v>
      </c>
      <c r="J142" s="20" t="s">
        <v>1496</v>
      </c>
      <c r="K142" s="31">
        <v>2025</v>
      </c>
      <c r="L142" s="20" t="s">
        <v>1057</v>
      </c>
      <c r="M142" s="20" t="s">
        <v>61</v>
      </c>
      <c r="N142" s="28" t="s">
        <v>1501</v>
      </c>
      <c r="O142" s="20">
        <v>8.25</v>
      </c>
      <c r="P142" s="20">
        <v>8.25</v>
      </c>
      <c r="Q142" s="20">
        <v>0</v>
      </c>
      <c r="R142" s="20">
        <v>0</v>
      </c>
      <c r="S142" s="20">
        <v>144</v>
      </c>
      <c r="T142" s="20">
        <v>465</v>
      </c>
      <c r="U142" s="20">
        <v>16</v>
      </c>
      <c r="V142" s="20">
        <v>53</v>
      </c>
      <c r="W142" s="20">
        <v>3</v>
      </c>
      <c r="X142" s="20">
        <v>10</v>
      </c>
      <c r="Y142" s="20">
        <v>2025</v>
      </c>
      <c r="Z142" s="31">
        <v>8.25</v>
      </c>
      <c r="AA142" s="31">
        <v>0</v>
      </c>
      <c r="AB142" s="31">
        <v>0</v>
      </c>
      <c r="AC142" s="37" t="s">
        <v>147</v>
      </c>
      <c r="AD142" s="37" t="s">
        <v>1495</v>
      </c>
      <c r="AE142" s="20"/>
    </row>
    <row r="143" ht="36" spans="1:31">
      <c r="A143" s="14">
        <v>137</v>
      </c>
      <c r="B143" s="31" t="s">
        <v>47</v>
      </c>
      <c r="C143" s="31" t="s">
        <v>135</v>
      </c>
      <c r="D143" s="31" t="s">
        <v>167</v>
      </c>
      <c r="E143" s="20" t="s">
        <v>1502</v>
      </c>
      <c r="F143" s="20" t="s">
        <v>11</v>
      </c>
      <c r="G143" s="14" t="s">
        <v>1081</v>
      </c>
      <c r="H143" s="14" t="s">
        <v>1082</v>
      </c>
      <c r="I143" s="20" t="s">
        <v>51</v>
      </c>
      <c r="J143" s="20" t="s">
        <v>167</v>
      </c>
      <c r="K143" s="31">
        <v>2025</v>
      </c>
      <c r="L143" s="20" t="s">
        <v>1057</v>
      </c>
      <c r="M143" s="20" t="s">
        <v>61</v>
      </c>
      <c r="N143" s="28" t="s">
        <v>1503</v>
      </c>
      <c r="O143" s="20">
        <v>32.725</v>
      </c>
      <c r="P143" s="20">
        <v>32.725</v>
      </c>
      <c r="Q143" s="20">
        <v>0</v>
      </c>
      <c r="R143" s="20">
        <v>0</v>
      </c>
      <c r="S143" s="20">
        <v>154</v>
      </c>
      <c r="T143" s="20">
        <v>526</v>
      </c>
      <c r="U143" s="20">
        <v>3</v>
      </c>
      <c r="V143" s="20">
        <v>14</v>
      </c>
      <c r="W143" s="20">
        <v>1</v>
      </c>
      <c r="X143" s="20">
        <v>3</v>
      </c>
      <c r="Y143" s="20">
        <v>2025</v>
      </c>
      <c r="Z143" s="31">
        <v>32.725</v>
      </c>
      <c r="AA143" s="31">
        <v>0</v>
      </c>
      <c r="AB143" s="31">
        <v>0</v>
      </c>
      <c r="AC143" s="37" t="s">
        <v>147</v>
      </c>
      <c r="AD143" s="37" t="s">
        <v>1495</v>
      </c>
      <c r="AE143" s="20"/>
    </row>
    <row r="144" ht="60" spans="1:31">
      <c r="A144" s="14">
        <v>138</v>
      </c>
      <c r="B144" s="31" t="s">
        <v>47</v>
      </c>
      <c r="C144" s="31" t="s">
        <v>135</v>
      </c>
      <c r="D144" s="31" t="s">
        <v>167</v>
      </c>
      <c r="E144" s="20" t="s">
        <v>1504</v>
      </c>
      <c r="F144" s="20" t="s">
        <v>11</v>
      </c>
      <c r="G144" s="14" t="s">
        <v>1081</v>
      </c>
      <c r="H144" s="14" t="s">
        <v>1082</v>
      </c>
      <c r="I144" s="20" t="s">
        <v>51</v>
      </c>
      <c r="J144" s="20" t="s">
        <v>167</v>
      </c>
      <c r="K144" s="31">
        <v>2025</v>
      </c>
      <c r="L144" s="20" t="s">
        <v>1057</v>
      </c>
      <c r="M144" s="20" t="s">
        <v>61</v>
      </c>
      <c r="N144" s="28" t="s">
        <v>1505</v>
      </c>
      <c r="O144" s="20">
        <v>101.4</v>
      </c>
      <c r="P144" s="20">
        <v>101.4</v>
      </c>
      <c r="Q144" s="20">
        <v>0</v>
      </c>
      <c r="R144" s="20">
        <v>0</v>
      </c>
      <c r="S144" s="20">
        <v>1260</v>
      </c>
      <c r="T144" s="20">
        <v>4163</v>
      </c>
      <c r="U144" s="20">
        <v>50</v>
      </c>
      <c r="V144" s="20">
        <v>149</v>
      </c>
      <c r="W144" s="20">
        <v>12</v>
      </c>
      <c r="X144" s="20">
        <v>28</v>
      </c>
      <c r="Y144" s="20">
        <v>2025</v>
      </c>
      <c r="Z144" s="31">
        <v>101.4</v>
      </c>
      <c r="AA144" s="31">
        <v>0</v>
      </c>
      <c r="AB144" s="31">
        <v>3000</v>
      </c>
      <c r="AC144" s="37" t="s">
        <v>147</v>
      </c>
      <c r="AD144" s="37" t="s">
        <v>1495</v>
      </c>
      <c r="AE144" s="20"/>
    </row>
    <row r="145" ht="24" spans="1:31">
      <c r="A145" s="14">
        <v>139</v>
      </c>
      <c r="B145" s="31" t="s">
        <v>47</v>
      </c>
      <c r="C145" s="31" t="s">
        <v>135</v>
      </c>
      <c r="D145" s="31" t="s">
        <v>167</v>
      </c>
      <c r="E145" s="20" t="s">
        <v>1506</v>
      </c>
      <c r="F145" s="20" t="s">
        <v>60</v>
      </c>
      <c r="G145" s="20" t="s">
        <v>1061</v>
      </c>
      <c r="H145" s="20" t="s">
        <v>1067</v>
      </c>
      <c r="I145" s="20" t="s">
        <v>51</v>
      </c>
      <c r="J145" s="20" t="s">
        <v>167</v>
      </c>
      <c r="K145" s="31">
        <v>2025</v>
      </c>
      <c r="L145" s="20" t="s">
        <v>1057</v>
      </c>
      <c r="M145" s="20" t="s">
        <v>1058</v>
      </c>
      <c r="N145" s="28" t="s">
        <v>1507</v>
      </c>
      <c r="O145" s="20">
        <v>160</v>
      </c>
      <c r="P145" s="20">
        <v>160</v>
      </c>
      <c r="Q145" s="20">
        <v>0</v>
      </c>
      <c r="R145" s="20">
        <v>0</v>
      </c>
      <c r="S145" s="20">
        <v>1260</v>
      </c>
      <c r="T145" s="20">
        <v>4163</v>
      </c>
      <c r="U145" s="20">
        <v>50</v>
      </c>
      <c r="V145" s="20">
        <v>149</v>
      </c>
      <c r="W145" s="20">
        <v>12</v>
      </c>
      <c r="X145" s="20">
        <v>28</v>
      </c>
      <c r="Y145" s="20">
        <v>2025</v>
      </c>
      <c r="Z145" s="31">
        <v>50</v>
      </c>
      <c r="AA145" s="31">
        <v>12.5</v>
      </c>
      <c r="AB145" s="31">
        <v>2000</v>
      </c>
      <c r="AC145" s="28" t="s">
        <v>1490</v>
      </c>
      <c r="AD145" s="28" t="s">
        <v>1490</v>
      </c>
      <c r="AE145" s="20"/>
    </row>
    <row r="146" ht="36" spans="1:31">
      <c r="A146" s="14">
        <v>140</v>
      </c>
      <c r="B146" s="31" t="s">
        <v>47</v>
      </c>
      <c r="C146" s="31" t="s">
        <v>135</v>
      </c>
      <c r="D146" s="31" t="s">
        <v>167</v>
      </c>
      <c r="E146" s="20" t="s">
        <v>1508</v>
      </c>
      <c r="F146" s="20" t="s">
        <v>60</v>
      </c>
      <c r="G146" s="14" t="s">
        <v>1097</v>
      </c>
      <c r="H146" s="14" t="s">
        <v>1098</v>
      </c>
      <c r="I146" s="20" t="s">
        <v>51</v>
      </c>
      <c r="J146" s="20" t="s">
        <v>167</v>
      </c>
      <c r="K146" s="31">
        <v>2025</v>
      </c>
      <c r="L146" s="20" t="s">
        <v>1057</v>
      </c>
      <c r="M146" s="14" t="s">
        <v>1058</v>
      </c>
      <c r="N146" s="28" t="s">
        <v>1509</v>
      </c>
      <c r="O146" s="20">
        <v>74.5</v>
      </c>
      <c r="P146" s="20">
        <v>74.5</v>
      </c>
      <c r="Q146" s="20">
        <v>0</v>
      </c>
      <c r="R146" s="20">
        <v>0</v>
      </c>
      <c r="S146" s="20">
        <v>129</v>
      </c>
      <c r="T146" s="20">
        <v>430</v>
      </c>
      <c r="U146" s="20">
        <v>2</v>
      </c>
      <c r="V146" s="20">
        <v>7</v>
      </c>
      <c r="W146" s="20">
        <v>2</v>
      </c>
      <c r="X146" s="20">
        <v>5</v>
      </c>
      <c r="Y146" s="20">
        <v>2025</v>
      </c>
      <c r="Z146" s="31">
        <v>74.5</v>
      </c>
      <c r="AA146" s="31">
        <v>0</v>
      </c>
      <c r="AB146" s="31">
        <v>4000</v>
      </c>
      <c r="AC146" s="28" t="s">
        <v>1495</v>
      </c>
      <c r="AD146" s="28" t="s">
        <v>1495</v>
      </c>
      <c r="AE146" s="20"/>
    </row>
    <row r="147" ht="36" spans="1:31">
      <c r="A147" s="14">
        <v>141</v>
      </c>
      <c r="B147" s="31" t="s">
        <v>47</v>
      </c>
      <c r="C147" s="31" t="s">
        <v>135</v>
      </c>
      <c r="D147" s="31" t="s">
        <v>167</v>
      </c>
      <c r="E147" s="20" t="s">
        <v>1510</v>
      </c>
      <c r="F147" s="20" t="s">
        <v>11</v>
      </c>
      <c r="G147" s="14" t="s">
        <v>1081</v>
      </c>
      <c r="H147" s="14" t="s">
        <v>1082</v>
      </c>
      <c r="I147" s="20" t="s">
        <v>51</v>
      </c>
      <c r="J147" s="20" t="s">
        <v>167</v>
      </c>
      <c r="K147" s="31">
        <v>2025</v>
      </c>
      <c r="L147" s="20" t="s">
        <v>1057</v>
      </c>
      <c r="M147" s="20" t="s">
        <v>61</v>
      </c>
      <c r="N147" s="28" t="s">
        <v>1511</v>
      </c>
      <c r="O147" s="20">
        <v>66</v>
      </c>
      <c r="P147" s="20">
        <v>66</v>
      </c>
      <c r="Q147" s="20">
        <v>0</v>
      </c>
      <c r="R147" s="20">
        <v>0</v>
      </c>
      <c r="S147" s="20">
        <v>1260</v>
      </c>
      <c r="T147" s="20">
        <v>4163</v>
      </c>
      <c r="U147" s="20">
        <v>50</v>
      </c>
      <c r="V147" s="20">
        <v>149</v>
      </c>
      <c r="W147" s="20">
        <v>12</v>
      </c>
      <c r="X147" s="20">
        <v>28</v>
      </c>
      <c r="Y147" s="20">
        <v>2025</v>
      </c>
      <c r="Z147" s="31">
        <v>66</v>
      </c>
      <c r="AA147" s="31">
        <v>0</v>
      </c>
      <c r="AB147" s="31">
        <v>3000</v>
      </c>
      <c r="AC147" s="37" t="s">
        <v>147</v>
      </c>
      <c r="AD147" s="37" t="s">
        <v>1495</v>
      </c>
      <c r="AE147" s="20"/>
    </row>
    <row r="148" ht="36" spans="1:31">
      <c r="A148" s="14">
        <v>142</v>
      </c>
      <c r="B148" s="31" t="s">
        <v>47</v>
      </c>
      <c r="C148" s="31" t="s">
        <v>135</v>
      </c>
      <c r="D148" s="31" t="s">
        <v>167</v>
      </c>
      <c r="E148" s="20" t="s">
        <v>1512</v>
      </c>
      <c r="F148" s="20" t="s">
        <v>60</v>
      </c>
      <c r="G148" s="20" t="s">
        <v>1061</v>
      </c>
      <c r="H148" s="20" t="s">
        <v>1067</v>
      </c>
      <c r="I148" s="20" t="s">
        <v>51</v>
      </c>
      <c r="J148" s="20" t="s">
        <v>167</v>
      </c>
      <c r="K148" s="31">
        <v>2025</v>
      </c>
      <c r="L148" s="20" t="s">
        <v>1057</v>
      </c>
      <c r="M148" s="20" t="s">
        <v>61</v>
      </c>
      <c r="N148" s="28" t="s">
        <v>1513</v>
      </c>
      <c r="O148" s="20">
        <v>80</v>
      </c>
      <c r="P148" s="20">
        <v>80</v>
      </c>
      <c r="Q148" s="20">
        <v>0</v>
      </c>
      <c r="R148" s="20">
        <v>0</v>
      </c>
      <c r="S148" s="20">
        <v>1260</v>
      </c>
      <c r="T148" s="20">
        <v>4163</v>
      </c>
      <c r="U148" s="20">
        <v>50</v>
      </c>
      <c r="V148" s="20">
        <v>149</v>
      </c>
      <c r="W148" s="20">
        <v>12</v>
      </c>
      <c r="X148" s="20">
        <v>28</v>
      </c>
      <c r="Y148" s="20">
        <v>2025</v>
      </c>
      <c r="Z148" s="31">
        <v>50</v>
      </c>
      <c r="AA148" s="31">
        <v>12.5</v>
      </c>
      <c r="AB148" s="31">
        <v>2000</v>
      </c>
      <c r="AC148" s="37" t="s">
        <v>147</v>
      </c>
      <c r="AD148" s="37" t="s">
        <v>1495</v>
      </c>
      <c r="AE148" s="20"/>
    </row>
    <row r="149" ht="36" spans="1:31">
      <c r="A149" s="14">
        <v>143</v>
      </c>
      <c r="B149" s="31" t="s">
        <v>47</v>
      </c>
      <c r="C149" s="31" t="s">
        <v>135</v>
      </c>
      <c r="D149" s="31" t="s">
        <v>154</v>
      </c>
      <c r="E149" s="20" t="s">
        <v>1514</v>
      </c>
      <c r="F149" s="20" t="s">
        <v>11</v>
      </c>
      <c r="G149" s="20" t="s">
        <v>1103</v>
      </c>
      <c r="H149" s="20" t="s">
        <v>1104</v>
      </c>
      <c r="I149" s="20" t="s">
        <v>51</v>
      </c>
      <c r="J149" s="20" t="s">
        <v>154</v>
      </c>
      <c r="K149" s="31">
        <v>2025</v>
      </c>
      <c r="L149" s="20" t="s">
        <v>1057</v>
      </c>
      <c r="M149" s="20" t="s">
        <v>61</v>
      </c>
      <c r="N149" s="28" t="s">
        <v>1515</v>
      </c>
      <c r="O149" s="20">
        <v>31.25</v>
      </c>
      <c r="P149" s="20">
        <v>31.25</v>
      </c>
      <c r="Q149" s="20">
        <v>0</v>
      </c>
      <c r="R149" s="20">
        <v>0</v>
      </c>
      <c r="S149" s="20">
        <v>419</v>
      </c>
      <c r="T149" s="20">
        <v>1548</v>
      </c>
      <c r="U149" s="20">
        <v>15</v>
      </c>
      <c r="V149" s="20">
        <v>40</v>
      </c>
      <c r="W149" s="20">
        <v>10</v>
      </c>
      <c r="X149" s="20">
        <v>36</v>
      </c>
      <c r="Y149" s="20">
        <v>2025</v>
      </c>
      <c r="Z149" s="31">
        <v>31.25</v>
      </c>
      <c r="AA149" s="31">
        <v>0</v>
      </c>
      <c r="AB149" s="31">
        <v>0</v>
      </c>
      <c r="AC149" s="37" t="s">
        <v>147</v>
      </c>
      <c r="AD149" s="37" t="s">
        <v>1495</v>
      </c>
      <c r="AE149" s="20"/>
    </row>
    <row r="150" ht="60" spans="1:31">
      <c r="A150" s="14">
        <v>144</v>
      </c>
      <c r="B150" s="31" t="s">
        <v>47</v>
      </c>
      <c r="C150" s="31" t="s">
        <v>135</v>
      </c>
      <c r="D150" s="31" t="s">
        <v>154</v>
      </c>
      <c r="E150" s="20" t="s">
        <v>1493</v>
      </c>
      <c r="F150" s="20" t="s">
        <v>11</v>
      </c>
      <c r="G150" s="14" t="s">
        <v>1081</v>
      </c>
      <c r="H150" s="14" t="s">
        <v>1082</v>
      </c>
      <c r="I150" s="20" t="s">
        <v>51</v>
      </c>
      <c r="J150" s="20" t="s">
        <v>154</v>
      </c>
      <c r="K150" s="31">
        <v>2025</v>
      </c>
      <c r="L150" s="20" t="s">
        <v>1057</v>
      </c>
      <c r="M150" s="20" t="s">
        <v>61</v>
      </c>
      <c r="N150" s="28" t="s">
        <v>1516</v>
      </c>
      <c r="O150" s="20">
        <v>26.015</v>
      </c>
      <c r="P150" s="20">
        <v>26.015</v>
      </c>
      <c r="Q150" s="20">
        <v>0</v>
      </c>
      <c r="R150" s="20">
        <v>0</v>
      </c>
      <c r="S150" s="20">
        <v>153</v>
      </c>
      <c r="T150" s="20">
        <v>634</v>
      </c>
      <c r="U150" s="20">
        <v>11</v>
      </c>
      <c r="V150" s="20">
        <v>37</v>
      </c>
      <c r="W150" s="20">
        <v>1</v>
      </c>
      <c r="X150" s="20">
        <v>5</v>
      </c>
      <c r="Y150" s="20">
        <v>2025</v>
      </c>
      <c r="Z150" s="31">
        <v>26.015</v>
      </c>
      <c r="AA150" s="31">
        <v>0</v>
      </c>
      <c r="AB150" s="31">
        <v>2000</v>
      </c>
      <c r="AC150" s="37" t="s">
        <v>147</v>
      </c>
      <c r="AD150" s="37" t="s">
        <v>1495</v>
      </c>
      <c r="AE150" s="20"/>
    </row>
    <row r="151" ht="36" spans="1:31">
      <c r="A151" s="14">
        <v>145</v>
      </c>
      <c r="B151" s="31" t="s">
        <v>47</v>
      </c>
      <c r="C151" s="31" t="s">
        <v>135</v>
      </c>
      <c r="D151" s="31" t="s">
        <v>154</v>
      </c>
      <c r="E151" s="20" t="s">
        <v>1517</v>
      </c>
      <c r="F151" s="20" t="s">
        <v>11</v>
      </c>
      <c r="G151" s="14" t="s">
        <v>1081</v>
      </c>
      <c r="H151" s="14" t="s">
        <v>1082</v>
      </c>
      <c r="I151" s="20" t="s">
        <v>51</v>
      </c>
      <c r="J151" s="20" t="s">
        <v>154</v>
      </c>
      <c r="K151" s="31">
        <v>2025</v>
      </c>
      <c r="L151" s="20" t="s">
        <v>1057</v>
      </c>
      <c r="M151" s="20" t="s">
        <v>61</v>
      </c>
      <c r="N151" s="28" t="s">
        <v>1518</v>
      </c>
      <c r="O151" s="20">
        <v>15.925</v>
      </c>
      <c r="P151" s="20">
        <v>15.925</v>
      </c>
      <c r="Q151" s="20">
        <v>0</v>
      </c>
      <c r="R151" s="20">
        <v>0</v>
      </c>
      <c r="S151" s="20">
        <v>49</v>
      </c>
      <c r="T151" s="20">
        <v>171</v>
      </c>
      <c r="U151" s="20">
        <v>2</v>
      </c>
      <c r="V151" s="20">
        <v>4</v>
      </c>
      <c r="W151" s="20">
        <v>0</v>
      </c>
      <c r="X151" s="20">
        <v>0</v>
      </c>
      <c r="Y151" s="20">
        <v>2025</v>
      </c>
      <c r="Z151" s="31">
        <v>16</v>
      </c>
      <c r="AA151" s="31">
        <v>0</v>
      </c>
      <c r="AB151" s="31">
        <v>1500</v>
      </c>
      <c r="AC151" s="37" t="s">
        <v>147</v>
      </c>
      <c r="AD151" s="37" t="s">
        <v>1495</v>
      </c>
      <c r="AE151" s="20"/>
    </row>
    <row r="152" ht="48" spans="1:31">
      <c r="A152" s="14">
        <v>146</v>
      </c>
      <c r="B152" s="31" t="s">
        <v>47</v>
      </c>
      <c r="C152" s="31" t="s">
        <v>135</v>
      </c>
      <c r="D152" s="31" t="s">
        <v>154</v>
      </c>
      <c r="E152" s="20" t="s">
        <v>1519</v>
      </c>
      <c r="F152" s="20" t="s">
        <v>11</v>
      </c>
      <c r="G152" s="14" t="s">
        <v>1081</v>
      </c>
      <c r="H152" s="20" t="s">
        <v>1178</v>
      </c>
      <c r="I152" s="20" t="s">
        <v>51</v>
      </c>
      <c r="J152" s="20" t="s">
        <v>154</v>
      </c>
      <c r="K152" s="31">
        <v>2025</v>
      </c>
      <c r="L152" s="20" t="s">
        <v>1057</v>
      </c>
      <c r="M152" s="14" t="s">
        <v>1179</v>
      </c>
      <c r="N152" s="28" t="s">
        <v>1520</v>
      </c>
      <c r="O152" s="20">
        <v>8.82</v>
      </c>
      <c r="P152" s="20">
        <v>8.82</v>
      </c>
      <c r="Q152" s="20">
        <v>0</v>
      </c>
      <c r="R152" s="20">
        <v>0</v>
      </c>
      <c r="S152" s="20">
        <v>84</v>
      </c>
      <c r="T152" s="20">
        <v>343</v>
      </c>
      <c r="U152" s="20">
        <v>1</v>
      </c>
      <c r="V152" s="20">
        <v>2</v>
      </c>
      <c r="W152" s="20">
        <v>2</v>
      </c>
      <c r="X152" s="20">
        <v>7</v>
      </c>
      <c r="Y152" s="20">
        <v>2025</v>
      </c>
      <c r="Z152" s="31">
        <v>8.82</v>
      </c>
      <c r="AA152" s="31">
        <v>0</v>
      </c>
      <c r="AB152" s="31">
        <v>0</v>
      </c>
      <c r="AC152" s="37" t="s">
        <v>1521</v>
      </c>
      <c r="AD152" s="37" t="s">
        <v>1521</v>
      </c>
      <c r="AE152" s="20"/>
    </row>
    <row r="153" ht="48" spans="1:31">
      <c r="A153" s="14">
        <v>147</v>
      </c>
      <c r="B153" s="31" t="s">
        <v>47</v>
      </c>
      <c r="C153" s="31" t="s">
        <v>135</v>
      </c>
      <c r="D153" s="31" t="s">
        <v>154</v>
      </c>
      <c r="E153" s="20" t="s">
        <v>1497</v>
      </c>
      <c r="F153" s="20" t="s">
        <v>11</v>
      </c>
      <c r="G153" s="14" t="s">
        <v>1081</v>
      </c>
      <c r="H153" s="14" t="s">
        <v>1082</v>
      </c>
      <c r="I153" s="20" t="s">
        <v>51</v>
      </c>
      <c r="J153" s="20" t="s">
        <v>154</v>
      </c>
      <c r="K153" s="31">
        <v>2025</v>
      </c>
      <c r="L153" s="20" t="s">
        <v>1057</v>
      </c>
      <c r="M153" s="20" t="s">
        <v>61</v>
      </c>
      <c r="N153" s="28" t="s">
        <v>1522</v>
      </c>
      <c r="O153" s="20">
        <v>25.025</v>
      </c>
      <c r="P153" s="20">
        <v>25.025</v>
      </c>
      <c r="Q153" s="20">
        <v>0</v>
      </c>
      <c r="R153" s="20">
        <v>0</v>
      </c>
      <c r="S153" s="20">
        <v>118</v>
      </c>
      <c r="T153" s="20">
        <v>440</v>
      </c>
      <c r="U153" s="20">
        <v>4</v>
      </c>
      <c r="V153" s="20">
        <v>8</v>
      </c>
      <c r="W153" s="20">
        <v>4</v>
      </c>
      <c r="X153" s="20">
        <v>16</v>
      </c>
      <c r="Y153" s="20">
        <v>2025</v>
      </c>
      <c r="Z153" s="31">
        <v>25.025</v>
      </c>
      <c r="AA153" s="31">
        <v>0</v>
      </c>
      <c r="AB153" s="31">
        <v>2000</v>
      </c>
      <c r="AC153" s="37" t="s">
        <v>1521</v>
      </c>
      <c r="AD153" s="37" t="s">
        <v>1521</v>
      </c>
      <c r="AE153" s="20"/>
    </row>
    <row r="154" ht="48" spans="1:31">
      <c r="A154" s="14">
        <v>148</v>
      </c>
      <c r="B154" s="31" t="s">
        <v>47</v>
      </c>
      <c r="C154" s="31" t="s">
        <v>135</v>
      </c>
      <c r="D154" s="31" t="s">
        <v>1523</v>
      </c>
      <c r="E154" s="20" t="s">
        <v>1502</v>
      </c>
      <c r="F154" s="20" t="s">
        <v>11</v>
      </c>
      <c r="G154" s="14" t="s">
        <v>1081</v>
      </c>
      <c r="H154" s="14" t="s">
        <v>1082</v>
      </c>
      <c r="I154" s="20" t="s">
        <v>51</v>
      </c>
      <c r="J154" s="20" t="s">
        <v>1523</v>
      </c>
      <c r="K154" s="31">
        <v>2025</v>
      </c>
      <c r="L154" s="20" t="s">
        <v>1057</v>
      </c>
      <c r="M154" s="20" t="s">
        <v>61</v>
      </c>
      <c r="N154" s="28" t="s">
        <v>1524</v>
      </c>
      <c r="O154" s="20">
        <v>35.75</v>
      </c>
      <c r="P154" s="20">
        <v>35.75</v>
      </c>
      <c r="Q154" s="20">
        <v>0</v>
      </c>
      <c r="R154" s="20">
        <v>0</v>
      </c>
      <c r="S154" s="20">
        <v>120</v>
      </c>
      <c r="T154" s="20">
        <v>280</v>
      </c>
      <c r="U154" s="20">
        <v>55</v>
      </c>
      <c r="V154" s="20">
        <v>150</v>
      </c>
      <c r="W154" s="20">
        <v>8</v>
      </c>
      <c r="X154" s="20">
        <v>27</v>
      </c>
      <c r="Y154" s="20">
        <v>2025</v>
      </c>
      <c r="Z154" s="31">
        <v>35.75</v>
      </c>
      <c r="AA154" s="31">
        <v>0</v>
      </c>
      <c r="AB154" s="31">
        <v>3000</v>
      </c>
      <c r="AC154" s="37" t="s">
        <v>1521</v>
      </c>
      <c r="AD154" s="37" t="s">
        <v>1521</v>
      </c>
      <c r="AE154" s="20"/>
    </row>
    <row r="155" ht="48" spans="1:31">
      <c r="A155" s="14">
        <v>149</v>
      </c>
      <c r="B155" s="31" t="s">
        <v>47</v>
      </c>
      <c r="C155" s="31" t="s">
        <v>135</v>
      </c>
      <c r="D155" s="31" t="s">
        <v>1523</v>
      </c>
      <c r="E155" s="20" t="s">
        <v>1508</v>
      </c>
      <c r="F155" s="20" t="s">
        <v>60</v>
      </c>
      <c r="G155" s="14" t="s">
        <v>1097</v>
      </c>
      <c r="H155" s="14" t="s">
        <v>1098</v>
      </c>
      <c r="I155" s="20" t="s">
        <v>51</v>
      </c>
      <c r="J155" s="20" t="s">
        <v>1523</v>
      </c>
      <c r="K155" s="31">
        <v>2025</v>
      </c>
      <c r="L155" s="20" t="s">
        <v>1057</v>
      </c>
      <c r="M155" s="14" t="s">
        <v>1058</v>
      </c>
      <c r="N155" s="28" t="s">
        <v>1525</v>
      </c>
      <c r="O155" s="20">
        <v>76</v>
      </c>
      <c r="P155" s="20">
        <v>76</v>
      </c>
      <c r="Q155" s="20">
        <v>0</v>
      </c>
      <c r="R155" s="20">
        <v>0</v>
      </c>
      <c r="S155" s="20">
        <v>60</v>
      </c>
      <c r="T155" s="20">
        <v>156</v>
      </c>
      <c r="U155" s="20">
        <v>22</v>
      </c>
      <c r="V155" s="20">
        <v>56</v>
      </c>
      <c r="W155" s="20">
        <v>6</v>
      </c>
      <c r="X155" s="20">
        <v>20</v>
      </c>
      <c r="Y155" s="20">
        <v>2025</v>
      </c>
      <c r="Z155" s="31">
        <v>76</v>
      </c>
      <c r="AA155" s="31">
        <v>0</v>
      </c>
      <c r="AB155" s="31">
        <v>3000</v>
      </c>
      <c r="AC155" s="28" t="s">
        <v>1495</v>
      </c>
      <c r="AD155" s="28" t="s">
        <v>1495</v>
      </c>
      <c r="AE155" s="20"/>
    </row>
    <row r="156" ht="24" spans="1:31">
      <c r="A156" s="14">
        <v>150</v>
      </c>
      <c r="B156" s="31" t="s">
        <v>47</v>
      </c>
      <c r="C156" s="31" t="s">
        <v>135</v>
      </c>
      <c r="D156" s="31" t="s">
        <v>1523</v>
      </c>
      <c r="E156" s="20" t="s">
        <v>1512</v>
      </c>
      <c r="F156" s="20" t="s">
        <v>60</v>
      </c>
      <c r="G156" s="20" t="s">
        <v>1061</v>
      </c>
      <c r="H156" s="20" t="s">
        <v>1067</v>
      </c>
      <c r="I156" s="20" t="s">
        <v>51</v>
      </c>
      <c r="J156" s="20" t="s">
        <v>1523</v>
      </c>
      <c r="K156" s="31">
        <v>2025</v>
      </c>
      <c r="L156" s="20" t="s">
        <v>1057</v>
      </c>
      <c r="M156" s="20" t="s">
        <v>61</v>
      </c>
      <c r="N156" s="28" t="s">
        <v>1526</v>
      </c>
      <c r="O156" s="20">
        <v>44</v>
      </c>
      <c r="P156" s="20">
        <v>44</v>
      </c>
      <c r="Q156" s="20">
        <v>0</v>
      </c>
      <c r="R156" s="20">
        <v>0</v>
      </c>
      <c r="S156" s="20">
        <v>162</v>
      </c>
      <c r="T156" s="20">
        <v>568</v>
      </c>
      <c r="U156" s="20">
        <v>55</v>
      </c>
      <c r="V156" s="20">
        <v>150</v>
      </c>
      <c r="W156" s="20">
        <v>8</v>
      </c>
      <c r="X156" s="20">
        <v>27</v>
      </c>
      <c r="Y156" s="20">
        <v>2025</v>
      </c>
      <c r="Z156" s="31">
        <v>40</v>
      </c>
      <c r="AA156" s="31">
        <v>6</v>
      </c>
      <c r="AB156" s="31">
        <v>1000</v>
      </c>
      <c r="AC156" s="28" t="s">
        <v>1490</v>
      </c>
      <c r="AD156" s="28" t="s">
        <v>1490</v>
      </c>
      <c r="AE156" s="20"/>
    </row>
    <row r="157" ht="180" spans="1:31">
      <c r="A157" s="14">
        <v>151</v>
      </c>
      <c r="B157" s="31" t="s">
        <v>47</v>
      </c>
      <c r="C157" s="31" t="s">
        <v>135</v>
      </c>
      <c r="D157" s="31" t="s">
        <v>136</v>
      </c>
      <c r="E157" s="20" t="s">
        <v>1493</v>
      </c>
      <c r="F157" s="20" t="s">
        <v>11</v>
      </c>
      <c r="G157" s="14" t="s">
        <v>1081</v>
      </c>
      <c r="H157" s="14" t="s">
        <v>1082</v>
      </c>
      <c r="I157" s="20" t="s">
        <v>51</v>
      </c>
      <c r="J157" s="20" t="s">
        <v>136</v>
      </c>
      <c r="K157" s="31">
        <v>2025</v>
      </c>
      <c r="L157" s="20" t="s">
        <v>1057</v>
      </c>
      <c r="M157" s="20" t="s">
        <v>61</v>
      </c>
      <c r="N157" s="28" t="s">
        <v>1527</v>
      </c>
      <c r="O157" s="20">
        <v>75</v>
      </c>
      <c r="P157" s="20">
        <v>75</v>
      </c>
      <c r="Q157" s="20">
        <v>0</v>
      </c>
      <c r="R157" s="20">
        <v>0</v>
      </c>
      <c r="S157" s="20">
        <v>200</v>
      </c>
      <c r="T157" s="20">
        <v>620</v>
      </c>
      <c r="U157" s="20">
        <v>10</v>
      </c>
      <c r="V157" s="20">
        <v>46</v>
      </c>
      <c r="W157" s="20">
        <v>5</v>
      </c>
      <c r="X157" s="20">
        <v>14</v>
      </c>
      <c r="Y157" s="20">
        <v>2025</v>
      </c>
      <c r="Z157" s="31">
        <v>75</v>
      </c>
      <c r="AA157" s="31">
        <v>0</v>
      </c>
      <c r="AB157" s="31">
        <v>1500</v>
      </c>
      <c r="AC157" s="37" t="s">
        <v>1521</v>
      </c>
      <c r="AD157" s="37" t="s">
        <v>1521</v>
      </c>
      <c r="AE157" s="20"/>
    </row>
    <row r="158" ht="48" spans="1:31">
      <c r="A158" s="14">
        <v>152</v>
      </c>
      <c r="B158" s="31" t="s">
        <v>47</v>
      </c>
      <c r="C158" s="31" t="s">
        <v>135</v>
      </c>
      <c r="D158" s="31" t="s">
        <v>136</v>
      </c>
      <c r="E158" s="20" t="s">
        <v>1517</v>
      </c>
      <c r="F158" s="20" t="s">
        <v>11</v>
      </c>
      <c r="G158" s="14" t="s">
        <v>1081</v>
      </c>
      <c r="H158" s="14" t="s">
        <v>1082</v>
      </c>
      <c r="I158" s="20" t="s">
        <v>51</v>
      </c>
      <c r="J158" s="20" t="s">
        <v>136</v>
      </c>
      <c r="K158" s="31">
        <v>2025</v>
      </c>
      <c r="L158" s="20" t="s">
        <v>1057</v>
      </c>
      <c r="M158" s="20" t="s">
        <v>61</v>
      </c>
      <c r="N158" s="28" t="s">
        <v>1528</v>
      </c>
      <c r="O158" s="20">
        <v>54.6</v>
      </c>
      <c r="P158" s="20">
        <v>54.6</v>
      </c>
      <c r="Q158" s="20">
        <v>0</v>
      </c>
      <c r="R158" s="20">
        <v>0</v>
      </c>
      <c r="S158" s="20">
        <v>200</v>
      </c>
      <c r="T158" s="20">
        <v>820</v>
      </c>
      <c r="U158" s="20">
        <v>13</v>
      </c>
      <c r="V158" s="20">
        <v>52</v>
      </c>
      <c r="W158" s="20">
        <v>5</v>
      </c>
      <c r="X158" s="20">
        <v>14</v>
      </c>
      <c r="Y158" s="20">
        <v>2025</v>
      </c>
      <c r="Z158" s="31">
        <v>54.6</v>
      </c>
      <c r="AA158" s="31">
        <v>0</v>
      </c>
      <c r="AB158" s="31">
        <v>3000</v>
      </c>
      <c r="AC158" s="37" t="s">
        <v>1521</v>
      </c>
      <c r="AD158" s="37" t="s">
        <v>1521</v>
      </c>
      <c r="AE158" s="20"/>
    </row>
    <row r="159" ht="24" spans="1:31">
      <c r="A159" s="14">
        <v>153</v>
      </c>
      <c r="B159" s="31" t="s">
        <v>47</v>
      </c>
      <c r="C159" s="31" t="s">
        <v>135</v>
      </c>
      <c r="D159" s="31" t="s">
        <v>136</v>
      </c>
      <c r="E159" s="20" t="s">
        <v>1529</v>
      </c>
      <c r="F159" s="20" t="s">
        <v>11</v>
      </c>
      <c r="G159" s="20" t="s">
        <v>1530</v>
      </c>
      <c r="H159" s="20" t="s">
        <v>1531</v>
      </c>
      <c r="I159" s="20" t="s">
        <v>51</v>
      </c>
      <c r="J159" s="20" t="s">
        <v>136</v>
      </c>
      <c r="K159" s="31">
        <v>2025</v>
      </c>
      <c r="L159" s="20" t="s">
        <v>1057</v>
      </c>
      <c r="M159" s="20" t="s">
        <v>1532</v>
      </c>
      <c r="N159" s="28" t="s">
        <v>1533</v>
      </c>
      <c r="O159" s="20">
        <v>15</v>
      </c>
      <c r="P159" s="20">
        <v>15</v>
      </c>
      <c r="Q159" s="20">
        <v>0</v>
      </c>
      <c r="R159" s="20">
        <v>0</v>
      </c>
      <c r="S159" s="20">
        <v>480</v>
      </c>
      <c r="T159" s="20">
        <v>1600</v>
      </c>
      <c r="U159" s="20">
        <v>20</v>
      </c>
      <c r="V159" s="20">
        <v>83</v>
      </c>
      <c r="W159" s="20">
        <v>3</v>
      </c>
      <c r="X159" s="20">
        <v>10</v>
      </c>
      <c r="Y159" s="20">
        <v>2025</v>
      </c>
      <c r="Z159" s="31">
        <v>15</v>
      </c>
      <c r="AA159" s="31">
        <v>0</v>
      </c>
      <c r="AB159" s="31">
        <v>2000</v>
      </c>
      <c r="AC159" s="39"/>
      <c r="AD159" s="39"/>
      <c r="AE159" s="20"/>
    </row>
    <row r="160" ht="24" spans="1:31">
      <c r="A160" s="14">
        <v>154</v>
      </c>
      <c r="B160" s="31" t="s">
        <v>47</v>
      </c>
      <c r="C160" s="31" t="s">
        <v>135</v>
      </c>
      <c r="D160" s="31" t="s">
        <v>136</v>
      </c>
      <c r="E160" s="20" t="s">
        <v>1493</v>
      </c>
      <c r="F160" s="20" t="s">
        <v>11</v>
      </c>
      <c r="G160" s="14" t="s">
        <v>1081</v>
      </c>
      <c r="H160" s="14" t="s">
        <v>1082</v>
      </c>
      <c r="I160" s="20" t="s">
        <v>51</v>
      </c>
      <c r="J160" s="20" t="s">
        <v>136</v>
      </c>
      <c r="K160" s="31">
        <v>2025</v>
      </c>
      <c r="L160" s="20" t="s">
        <v>1057</v>
      </c>
      <c r="M160" s="20" t="s">
        <v>61</v>
      </c>
      <c r="N160" s="28" t="s">
        <v>1534</v>
      </c>
      <c r="O160" s="20">
        <v>113.75</v>
      </c>
      <c r="P160" s="20">
        <v>113.75</v>
      </c>
      <c r="Q160" s="20">
        <v>0</v>
      </c>
      <c r="R160" s="20">
        <v>0</v>
      </c>
      <c r="S160" s="20">
        <v>80</v>
      </c>
      <c r="T160" s="20">
        <v>260</v>
      </c>
      <c r="U160" s="20">
        <v>6</v>
      </c>
      <c r="V160" s="20">
        <v>21</v>
      </c>
      <c r="W160" s="20">
        <v>3</v>
      </c>
      <c r="X160" s="20">
        <v>6</v>
      </c>
      <c r="Y160" s="20">
        <v>2025</v>
      </c>
      <c r="Z160" s="31">
        <v>113.75</v>
      </c>
      <c r="AA160" s="31">
        <v>0</v>
      </c>
      <c r="AB160" s="31">
        <v>2000</v>
      </c>
      <c r="AC160" s="39"/>
      <c r="AD160" s="39"/>
      <c r="AE160" s="20"/>
    </row>
    <row r="161" ht="24" spans="1:31">
      <c r="A161" s="14">
        <v>155</v>
      </c>
      <c r="B161" s="31" t="s">
        <v>47</v>
      </c>
      <c r="C161" s="31" t="s">
        <v>135</v>
      </c>
      <c r="D161" s="31" t="s">
        <v>873</v>
      </c>
      <c r="E161" s="20" t="s">
        <v>1535</v>
      </c>
      <c r="F161" s="20" t="s">
        <v>60</v>
      </c>
      <c r="G161" s="20" t="s">
        <v>1061</v>
      </c>
      <c r="H161" s="20" t="s">
        <v>1067</v>
      </c>
      <c r="I161" s="20" t="s">
        <v>51</v>
      </c>
      <c r="J161" s="20" t="s">
        <v>873</v>
      </c>
      <c r="K161" s="31">
        <v>2025</v>
      </c>
      <c r="L161" s="20" t="s">
        <v>1057</v>
      </c>
      <c r="M161" s="20" t="s">
        <v>61</v>
      </c>
      <c r="N161" s="28" t="s">
        <v>1536</v>
      </c>
      <c r="O161" s="20">
        <v>15</v>
      </c>
      <c r="P161" s="20">
        <v>15</v>
      </c>
      <c r="Q161" s="20">
        <v>0</v>
      </c>
      <c r="R161" s="20">
        <v>0</v>
      </c>
      <c r="S161" s="20">
        <v>8</v>
      </c>
      <c r="T161" s="20">
        <v>32</v>
      </c>
      <c r="U161" s="20">
        <v>4</v>
      </c>
      <c r="V161" s="20">
        <v>8</v>
      </c>
      <c r="W161" s="20">
        <v>1</v>
      </c>
      <c r="X161" s="20">
        <v>8</v>
      </c>
      <c r="Y161" s="20">
        <v>2025</v>
      </c>
      <c r="Z161" s="31">
        <v>15</v>
      </c>
      <c r="AA161" s="31">
        <v>5</v>
      </c>
      <c r="AB161" s="31">
        <v>1400</v>
      </c>
      <c r="AC161" s="28" t="s">
        <v>1490</v>
      </c>
      <c r="AD161" s="28" t="s">
        <v>1490</v>
      </c>
      <c r="AE161" s="20"/>
    </row>
    <row r="162" ht="24" spans="1:31">
      <c r="A162" s="14">
        <v>156</v>
      </c>
      <c r="B162" s="31" t="s">
        <v>47</v>
      </c>
      <c r="C162" s="31" t="s">
        <v>135</v>
      </c>
      <c r="D162" s="31" t="s">
        <v>873</v>
      </c>
      <c r="E162" s="20" t="s">
        <v>1537</v>
      </c>
      <c r="F162" s="20" t="s">
        <v>60</v>
      </c>
      <c r="G162" s="20" t="s">
        <v>1061</v>
      </c>
      <c r="H162" s="20" t="s">
        <v>1062</v>
      </c>
      <c r="I162" s="20" t="s">
        <v>51</v>
      </c>
      <c r="J162" s="20" t="s">
        <v>873</v>
      </c>
      <c r="K162" s="31">
        <v>2025</v>
      </c>
      <c r="L162" s="20" t="s">
        <v>1057</v>
      </c>
      <c r="M162" s="20" t="s">
        <v>61</v>
      </c>
      <c r="N162" s="28" t="s">
        <v>1538</v>
      </c>
      <c r="O162" s="20">
        <v>50</v>
      </c>
      <c r="P162" s="20">
        <v>50</v>
      </c>
      <c r="Q162" s="20">
        <v>0</v>
      </c>
      <c r="R162" s="20">
        <v>0</v>
      </c>
      <c r="S162" s="20">
        <v>365</v>
      </c>
      <c r="T162" s="20">
        <v>768</v>
      </c>
      <c r="U162" s="20">
        <v>44</v>
      </c>
      <c r="V162" s="20">
        <v>117</v>
      </c>
      <c r="W162" s="20">
        <v>8</v>
      </c>
      <c r="X162" s="20">
        <v>22</v>
      </c>
      <c r="Y162" s="20">
        <v>2025</v>
      </c>
      <c r="Z162" s="31">
        <v>15</v>
      </c>
      <c r="AA162" s="31">
        <v>5</v>
      </c>
      <c r="AB162" s="31">
        <v>1400</v>
      </c>
      <c r="AC162" s="28" t="s">
        <v>1490</v>
      </c>
      <c r="AD162" s="28" t="s">
        <v>1490</v>
      </c>
      <c r="AE162" s="20"/>
    </row>
    <row r="163" ht="24" spans="1:31">
      <c r="A163" s="14">
        <v>157</v>
      </c>
      <c r="B163" s="31" t="s">
        <v>47</v>
      </c>
      <c r="C163" s="31" t="s">
        <v>135</v>
      </c>
      <c r="D163" s="31" t="s">
        <v>873</v>
      </c>
      <c r="E163" s="20" t="s">
        <v>1512</v>
      </c>
      <c r="F163" s="20" t="s">
        <v>60</v>
      </c>
      <c r="G163" s="20" t="s">
        <v>1061</v>
      </c>
      <c r="H163" s="20" t="s">
        <v>1067</v>
      </c>
      <c r="I163" s="20" t="s">
        <v>51</v>
      </c>
      <c r="J163" s="20" t="s">
        <v>873</v>
      </c>
      <c r="K163" s="31">
        <v>2025</v>
      </c>
      <c r="L163" s="20" t="s">
        <v>1057</v>
      </c>
      <c r="M163" s="20" t="s">
        <v>61</v>
      </c>
      <c r="N163" s="28" t="s">
        <v>1539</v>
      </c>
      <c r="O163" s="20">
        <v>90</v>
      </c>
      <c r="P163" s="20">
        <v>90</v>
      </c>
      <c r="Q163" s="20">
        <v>0</v>
      </c>
      <c r="R163" s="20">
        <v>0</v>
      </c>
      <c r="S163" s="20">
        <v>365</v>
      </c>
      <c r="T163" s="20">
        <v>768</v>
      </c>
      <c r="U163" s="20">
        <v>44</v>
      </c>
      <c r="V163" s="20">
        <v>117</v>
      </c>
      <c r="W163" s="20">
        <v>8</v>
      </c>
      <c r="X163" s="20">
        <v>22</v>
      </c>
      <c r="Y163" s="20">
        <v>2025</v>
      </c>
      <c r="Z163" s="31">
        <v>90</v>
      </c>
      <c r="AA163" s="31">
        <v>0</v>
      </c>
      <c r="AB163" s="31">
        <v>3000</v>
      </c>
      <c r="AC163" s="28" t="s">
        <v>1490</v>
      </c>
      <c r="AD163" s="28" t="s">
        <v>1490</v>
      </c>
      <c r="AE163" s="20"/>
    </row>
    <row r="164" ht="48" spans="1:31">
      <c r="A164" s="14">
        <v>158</v>
      </c>
      <c r="B164" s="31" t="s">
        <v>47</v>
      </c>
      <c r="C164" s="31" t="s">
        <v>135</v>
      </c>
      <c r="D164" s="31" t="s">
        <v>873</v>
      </c>
      <c r="E164" s="20" t="s">
        <v>1540</v>
      </c>
      <c r="F164" s="20" t="s">
        <v>11</v>
      </c>
      <c r="G164" s="20" t="s">
        <v>1103</v>
      </c>
      <c r="H164" s="20" t="s">
        <v>1104</v>
      </c>
      <c r="I164" s="20" t="s">
        <v>51</v>
      </c>
      <c r="J164" s="20" t="s">
        <v>873</v>
      </c>
      <c r="K164" s="31">
        <v>2025</v>
      </c>
      <c r="L164" s="20" t="s">
        <v>1057</v>
      </c>
      <c r="M164" s="20" t="s">
        <v>1541</v>
      </c>
      <c r="N164" s="28" t="s">
        <v>1542</v>
      </c>
      <c r="O164" s="20">
        <v>32.5</v>
      </c>
      <c r="P164" s="20">
        <v>32.5</v>
      </c>
      <c r="Q164" s="20">
        <v>0</v>
      </c>
      <c r="R164" s="20">
        <v>0</v>
      </c>
      <c r="S164" s="20">
        <v>170</v>
      </c>
      <c r="T164" s="20">
        <v>300</v>
      </c>
      <c r="U164" s="20">
        <v>17</v>
      </c>
      <c r="V164" s="20">
        <v>38</v>
      </c>
      <c r="W164" s="20">
        <v>4</v>
      </c>
      <c r="X164" s="20">
        <v>14</v>
      </c>
      <c r="Y164" s="20">
        <v>2025</v>
      </c>
      <c r="Z164" s="31">
        <v>32.5</v>
      </c>
      <c r="AA164" s="31">
        <v>0</v>
      </c>
      <c r="AB164" s="31">
        <v>0</v>
      </c>
      <c r="AC164" s="37" t="s">
        <v>1521</v>
      </c>
      <c r="AD164" s="37" t="s">
        <v>1521</v>
      </c>
      <c r="AE164" s="20"/>
    </row>
    <row r="165" ht="48" spans="1:31">
      <c r="A165" s="14">
        <v>159</v>
      </c>
      <c r="B165" s="31" t="s">
        <v>47</v>
      </c>
      <c r="C165" s="31" t="s">
        <v>135</v>
      </c>
      <c r="D165" s="31" t="s">
        <v>873</v>
      </c>
      <c r="E165" s="20" t="s">
        <v>1497</v>
      </c>
      <c r="F165" s="20" t="s">
        <v>11</v>
      </c>
      <c r="G165" s="14" t="s">
        <v>1081</v>
      </c>
      <c r="H165" s="14" t="s">
        <v>1082</v>
      </c>
      <c r="I165" s="20" t="s">
        <v>51</v>
      </c>
      <c r="J165" s="20" t="s">
        <v>873</v>
      </c>
      <c r="K165" s="31">
        <v>2025</v>
      </c>
      <c r="L165" s="20" t="s">
        <v>1057</v>
      </c>
      <c r="M165" s="20" t="s">
        <v>61</v>
      </c>
      <c r="N165" s="28" t="s">
        <v>1543</v>
      </c>
      <c r="O165" s="20">
        <v>59.15</v>
      </c>
      <c r="P165" s="20">
        <v>59.15</v>
      </c>
      <c r="Q165" s="20">
        <v>0</v>
      </c>
      <c r="R165" s="20">
        <v>0</v>
      </c>
      <c r="S165" s="20">
        <v>206</v>
      </c>
      <c r="T165" s="20">
        <v>514</v>
      </c>
      <c r="U165" s="20">
        <v>22</v>
      </c>
      <c r="V165" s="20">
        <v>57</v>
      </c>
      <c r="W165" s="20">
        <v>5</v>
      </c>
      <c r="X165" s="20">
        <v>10</v>
      </c>
      <c r="Y165" s="20">
        <v>2025</v>
      </c>
      <c r="Z165" s="20">
        <v>59.15</v>
      </c>
      <c r="AA165" s="31">
        <v>0</v>
      </c>
      <c r="AB165" s="31">
        <v>3500</v>
      </c>
      <c r="AC165" s="37" t="s">
        <v>1521</v>
      </c>
      <c r="AD165" s="37" t="s">
        <v>1521</v>
      </c>
      <c r="AE165" s="20"/>
    </row>
    <row r="166" ht="36" spans="1:31">
      <c r="A166" s="14">
        <v>160</v>
      </c>
      <c r="B166" s="31" t="s">
        <v>47</v>
      </c>
      <c r="C166" s="31" t="s">
        <v>135</v>
      </c>
      <c r="D166" s="31" t="s">
        <v>873</v>
      </c>
      <c r="E166" s="20" t="s">
        <v>1508</v>
      </c>
      <c r="F166" s="20" t="s">
        <v>60</v>
      </c>
      <c r="G166" s="14" t="s">
        <v>1097</v>
      </c>
      <c r="H166" s="14" t="s">
        <v>1098</v>
      </c>
      <c r="I166" s="20" t="s">
        <v>51</v>
      </c>
      <c r="J166" s="20" t="s">
        <v>873</v>
      </c>
      <c r="K166" s="31">
        <v>2025</v>
      </c>
      <c r="L166" s="20" t="s">
        <v>1057</v>
      </c>
      <c r="M166" s="14" t="s">
        <v>1058</v>
      </c>
      <c r="N166" s="28" t="s">
        <v>1544</v>
      </c>
      <c r="O166" s="20">
        <v>57.6</v>
      </c>
      <c r="P166" s="20">
        <v>57.6</v>
      </c>
      <c r="Q166" s="20">
        <v>0</v>
      </c>
      <c r="R166" s="20">
        <v>0</v>
      </c>
      <c r="S166" s="20">
        <v>193</v>
      </c>
      <c r="T166" s="20">
        <v>491</v>
      </c>
      <c r="U166" s="20">
        <v>18</v>
      </c>
      <c r="V166" s="20">
        <v>48</v>
      </c>
      <c r="W166" s="20">
        <v>3</v>
      </c>
      <c r="X166" s="20">
        <v>12</v>
      </c>
      <c r="Y166" s="20">
        <v>2025</v>
      </c>
      <c r="Z166" s="20">
        <v>57.6</v>
      </c>
      <c r="AA166" s="31">
        <v>0</v>
      </c>
      <c r="AB166" s="31">
        <v>3000</v>
      </c>
      <c r="AC166" s="28" t="s">
        <v>1495</v>
      </c>
      <c r="AD166" s="28" t="s">
        <v>1495</v>
      </c>
      <c r="AE166" s="20"/>
    </row>
    <row r="167" ht="48" spans="1:31">
      <c r="A167" s="14">
        <v>161</v>
      </c>
      <c r="B167" s="31" t="s">
        <v>47</v>
      </c>
      <c r="C167" s="31" t="s">
        <v>135</v>
      </c>
      <c r="D167" s="31" t="s">
        <v>873</v>
      </c>
      <c r="E167" s="20" t="s">
        <v>1545</v>
      </c>
      <c r="F167" s="20" t="s">
        <v>11</v>
      </c>
      <c r="G167" s="14" t="s">
        <v>1081</v>
      </c>
      <c r="H167" s="20" t="s">
        <v>1178</v>
      </c>
      <c r="I167" s="20" t="s">
        <v>51</v>
      </c>
      <c r="J167" s="20" t="s">
        <v>873</v>
      </c>
      <c r="K167" s="31">
        <v>2025</v>
      </c>
      <c r="L167" s="20" t="s">
        <v>1057</v>
      </c>
      <c r="M167" s="14" t="s">
        <v>1179</v>
      </c>
      <c r="N167" s="28" t="s">
        <v>1546</v>
      </c>
      <c r="O167" s="20">
        <v>9.02</v>
      </c>
      <c r="P167" s="20">
        <v>9.02</v>
      </c>
      <c r="Q167" s="20">
        <v>0</v>
      </c>
      <c r="R167" s="20">
        <v>0</v>
      </c>
      <c r="S167" s="20">
        <v>76</v>
      </c>
      <c r="T167" s="20">
        <v>239</v>
      </c>
      <c r="U167" s="20">
        <v>5</v>
      </c>
      <c r="V167" s="20">
        <v>18</v>
      </c>
      <c r="W167" s="20">
        <v>1</v>
      </c>
      <c r="X167" s="20">
        <v>2</v>
      </c>
      <c r="Y167" s="20">
        <v>2025</v>
      </c>
      <c r="Z167" s="20">
        <v>9.02</v>
      </c>
      <c r="AA167" s="31">
        <v>0</v>
      </c>
      <c r="AB167" s="31">
        <v>0</v>
      </c>
      <c r="AC167" s="37" t="s">
        <v>1521</v>
      </c>
      <c r="AD167" s="37" t="s">
        <v>1521</v>
      </c>
      <c r="AE167" s="20"/>
    </row>
    <row r="168" ht="48" spans="1:31">
      <c r="A168" s="14">
        <v>162</v>
      </c>
      <c r="B168" s="31" t="s">
        <v>47</v>
      </c>
      <c r="C168" s="31" t="s">
        <v>135</v>
      </c>
      <c r="D168" s="31" t="s">
        <v>187</v>
      </c>
      <c r="E168" s="20" t="s">
        <v>1547</v>
      </c>
      <c r="F168" s="20" t="s">
        <v>11</v>
      </c>
      <c r="G168" s="20" t="s">
        <v>1103</v>
      </c>
      <c r="H168" s="20" t="s">
        <v>1104</v>
      </c>
      <c r="I168" s="20" t="s">
        <v>51</v>
      </c>
      <c r="J168" s="20" t="s">
        <v>187</v>
      </c>
      <c r="K168" s="31">
        <v>2025</v>
      </c>
      <c r="L168" s="20" t="s">
        <v>1057</v>
      </c>
      <c r="M168" s="20" t="s">
        <v>61</v>
      </c>
      <c r="N168" s="28" t="s">
        <v>1548</v>
      </c>
      <c r="O168" s="20">
        <v>62.5</v>
      </c>
      <c r="P168" s="20">
        <v>62.5</v>
      </c>
      <c r="Q168" s="20">
        <v>0</v>
      </c>
      <c r="R168" s="20">
        <v>0</v>
      </c>
      <c r="S168" s="20">
        <v>1097</v>
      </c>
      <c r="T168" s="20">
        <v>4225</v>
      </c>
      <c r="U168" s="20">
        <v>92</v>
      </c>
      <c r="V168" s="20">
        <v>268</v>
      </c>
      <c r="W168" s="20">
        <v>10</v>
      </c>
      <c r="X168" s="20">
        <v>48</v>
      </c>
      <c r="Y168" s="20">
        <v>2025</v>
      </c>
      <c r="Z168" s="20">
        <v>62.5</v>
      </c>
      <c r="AA168" s="31">
        <v>0</v>
      </c>
      <c r="AB168" s="31">
        <v>0</v>
      </c>
      <c r="AC168" s="37" t="s">
        <v>1521</v>
      </c>
      <c r="AD168" s="37" t="s">
        <v>1521</v>
      </c>
      <c r="AE168" s="20"/>
    </row>
    <row r="169" ht="48" spans="1:31">
      <c r="A169" s="14">
        <v>163</v>
      </c>
      <c r="B169" s="31" t="s">
        <v>47</v>
      </c>
      <c r="C169" s="31" t="s">
        <v>135</v>
      </c>
      <c r="D169" s="31" t="s">
        <v>187</v>
      </c>
      <c r="E169" s="20" t="s">
        <v>1549</v>
      </c>
      <c r="F169" s="20" t="s">
        <v>60</v>
      </c>
      <c r="G169" s="20" t="s">
        <v>1097</v>
      </c>
      <c r="H169" s="20" t="s">
        <v>1098</v>
      </c>
      <c r="I169" s="20" t="s">
        <v>51</v>
      </c>
      <c r="J169" s="20" t="s">
        <v>187</v>
      </c>
      <c r="K169" s="31">
        <v>2025</v>
      </c>
      <c r="L169" s="20" t="s">
        <v>1057</v>
      </c>
      <c r="M169" s="14" t="s">
        <v>1058</v>
      </c>
      <c r="N169" s="28" t="s">
        <v>1550</v>
      </c>
      <c r="O169" s="20">
        <v>49.5</v>
      </c>
      <c r="P169" s="20">
        <v>49.5</v>
      </c>
      <c r="Q169" s="20">
        <v>0</v>
      </c>
      <c r="R169" s="20">
        <v>0</v>
      </c>
      <c r="S169" s="20">
        <v>356</v>
      </c>
      <c r="T169" s="20">
        <v>1424</v>
      </c>
      <c r="U169" s="20">
        <v>17</v>
      </c>
      <c r="V169" s="20">
        <v>43</v>
      </c>
      <c r="W169" s="20">
        <v>3</v>
      </c>
      <c r="X169" s="20">
        <v>11</v>
      </c>
      <c r="Y169" s="20">
        <v>2025</v>
      </c>
      <c r="Z169" s="20">
        <v>49.5</v>
      </c>
      <c r="AA169" s="31">
        <v>0</v>
      </c>
      <c r="AB169" s="31">
        <v>2000</v>
      </c>
      <c r="AC169" s="37" t="s">
        <v>1521</v>
      </c>
      <c r="AD169" s="37" t="s">
        <v>1521</v>
      </c>
      <c r="AE169" s="20"/>
    </row>
    <row r="170" ht="48" spans="1:31">
      <c r="A170" s="14">
        <v>164</v>
      </c>
      <c r="B170" s="31" t="s">
        <v>47</v>
      </c>
      <c r="C170" s="31" t="s">
        <v>135</v>
      </c>
      <c r="D170" s="31" t="s">
        <v>187</v>
      </c>
      <c r="E170" s="20" t="s">
        <v>1551</v>
      </c>
      <c r="F170" s="20" t="s">
        <v>11</v>
      </c>
      <c r="G170" s="14" t="s">
        <v>1081</v>
      </c>
      <c r="H170" s="20" t="s">
        <v>1178</v>
      </c>
      <c r="I170" s="20" t="s">
        <v>51</v>
      </c>
      <c r="J170" s="20" t="s">
        <v>187</v>
      </c>
      <c r="K170" s="31">
        <v>2025</v>
      </c>
      <c r="L170" s="20" t="s">
        <v>1057</v>
      </c>
      <c r="M170" s="14" t="s">
        <v>1179</v>
      </c>
      <c r="N170" s="28" t="s">
        <v>1552</v>
      </c>
      <c r="O170" s="20">
        <v>450.5</v>
      </c>
      <c r="P170" s="20">
        <v>450.5</v>
      </c>
      <c r="Q170" s="20">
        <v>0</v>
      </c>
      <c r="R170" s="20">
        <v>0</v>
      </c>
      <c r="S170" s="20">
        <v>1097</v>
      </c>
      <c r="T170" s="20">
        <v>4225</v>
      </c>
      <c r="U170" s="20">
        <v>102</v>
      </c>
      <c r="V170" s="20">
        <v>258</v>
      </c>
      <c r="W170" s="20">
        <v>12</v>
      </c>
      <c r="X170" s="20">
        <v>57</v>
      </c>
      <c r="Y170" s="20">
        <v>2025</v>
      </c>
      <c r="Z170" s="20">
        <v>450.5</v>
      </c>
      <c r="AA170" s="31">
        <v>0</v>
      </c>
      <c r="AB170" s="31">
        <v>3000</v>
      </c>
      <c r="AC170" s="37" t="s">
        <v>1521</v>
      </c>
      <c r="AD170" s="37" t="s">
        <v>1521</v>
      </c>
      <c r="AE170" s="20"/>
    </row>
    <row r="171" ht="48" spans="1:31">
      <c r="A171" s="14">
        <v>165</v>
      </c>
      <c r="B171" s="31" t="s">
        <v>47</v>
      </c>
      <c r="C171" s="31" t="s">
        <v>135</v>
      </c>
      <c r="D171" s="31" t="s">
        <v>187</v>
      </c>
      <c r="E171" s="20" t="s">
        <v>1553</v>
      </c>
      <c r="F171" s="20" t="s">
        <v>11</v>
      </c>
      <c r="G171" s="14" t="s">
        <v>1081</v>
      </c>
      <c r="H171" s="20" t="s">
        <v>1178</v>
      </c>
      <c r="I171" s="20" t="s">
        <v>51</v>
      </c>
      <c r="J171" s="20" t="s">
        <v>187</v>
      </c>
      <c r="K171" s="31">
        <v>2025</v>
      </c>
      <c r="L171" s="20" t="s">
        <v>1057</v>
      </c>
      <c r="M171" s="14" t="s">
        <v>1179</v>
      </c>
      <c r="N171" s="28" t="s">
        <v>1554</v>
      </c>
      <c r="O171" s="20">
        <v>45</v>
      </c>
      <c r="P171" s="20">
        <v>45</v>
      </c>
      <c r="Q171" s="20">
        <v>0</v>
      </c>
      <c r="R171" s="20">
        <v>0</v>
      </c>
      <c r="S171" s="20">
        <v>1097</v>
      </c>
      <c r="T171" s="20">
        <v>4225</v>
      </c>
      <c r="U171" s="20">
        <v>102</v>
      </c>
      <c r="V171" s="20">
        <v>258</v>
      </c>
      <c r="W171" s="20">
        <v>12</v>
      </c>
      <c r="X171" s="20">
        <v>57</v>
      </c>
      <c r="Y171" s="20">
        <v>2025</v>
      </c>
      <c r="Z171" s="20">
        <v>45</v>
      </c>
      <c r="AA171" s="31">
        <v>0</v>
      </c>
      <c r="AB171" s="31">
        <v>3000</v>
      </c>
      <c r="AC171" s="37" t="s">
        <v>1521</v>
      </c>
      <c r="AD171" s="37" t="s">
        <v>1521</v>
      </c>
      <c r="AE171" s="20"/>
    </row>
    <row r="172" ht="96" spans="1:31">
      <c r="A172" s="14">
        <v>166</v>
      </c>
      <c r="B172" s="31" t="s">
        <v>47</v>
      </c>
      <c r="C172" s="31" t="s">
        <v>135</v>
      </c>
      <c r="D172" s="31" t="s">
        <v>187</v>
      </c>
      <c r="E172" s="20" t="s">
        <v>1555</v>
      </c>
      <c r="F172" s="20" t="s">
        <v>11</v>
      </c>
      <c r="G172" s="20" t="s">
        <v>1530</v>
      </c>
      <c r="H172" s="20" t="s">
        <v>1531</v>
      </c>
      <c r="I172" s="20" t="s">
        <v>51</v>
      </c>
      <c r="J172" s="20" t="s">
        <v>187</v>
      </c>
      <c r="K172" s="31">
        <v>2025</v>
      </c>
      <c r="L172" s="20" t="s">
        <v>1057</v>
      </c>
      <c r="M172" s="20" t="s">
        <v>1532</v>
      </c>
      <c r="N172" s="28" t="s">
        <v>1556</v>
      </c>
      <c r="O172" s="20">
        <v>378.1</v>
      </c>
      <c r="P172" s="20">
        <v>378.1</v>
      </c>
      <c r="Q172" s="20">
        <v>0</v>
      </c>
      <c r="R172" s="20">
        <v>0</v>
      </c>
      <c r="S172" s="20">
        <v>356</v>
      </c>
      <c r="T172" s="20">
        <v>1125</v>
      </c>
      <c r="U172" s="20">
        <v>22</v>
      </c>
      <c r="V172" s="20">
        <v>68</v>
      </c>
      <c r="W172" s="20">
        <v>3</v>
      </c>
      <c r="X172" s="20">
        <v>12</v>
      </c>
      <c r="Y172" s="20">
        <v>2025</v>
      </c>
      <c r="Z172" s="20">
        <v>378.1</v>
      </c>
      <c r="AA172" s="31">
        <v>0</v>
      </c>
      <c r="AB172" s="31">
        <v>2000</v>
      </c>
      <c r="AC172" s="37" t="s">
        <v>1521</v>
      </c>
      <c r="AD172" s="37" t="s">
        <v>1521</v>
      </c>
      <c r="AE172" s="20"/>
    </row>
    <row r="173" ht="48" spans="1:31">
      <c r="A173" s="14">
        <v>167</v>
      </c>
      <c r="B173" s="31" t="s">
        <v>47</v>
      </c>
      <c r="C173" s="31" t="s">
        <v>135</v>
      </c>
      <c r="D173" s="31"/>
      <c r="E173" s="20" t="s">
        <v>1557</v>
      </c>
      <c r="F173" s="20" t="s">
        <v>11</v>
      </c>
      <c r="G173" s="20" t="s">
        <v>1530</v>
      </c>
      <c r="H173" s="20" t="s">
        <v>1558</v>
      </c>
      <c r="I173" s="20" t="s">
        <v>51</v>
      </c>
      <c r="J173" s="20"/>
      <c r="K173" s="31">
        <v>2025</v>
      </c>
      <c r="L173" s="20" t="s">
        <v>1057</v>
      </c>
      <c r="M173" s="20" t="s">
        <v>1541</v>
      </c>
      <c r="N173" s="28" t="s">
        <v>1559</v>
      </c>
      <c r="O173" s="20">
        <v>72</v>
      </c>
      <c r="P173" s="20">
        <v>72</v>
      </c>
      <c r="Q173" s="20">
        <v>0</v>
      </c>
      <c r="R173" s="20">
        <v>0</v>
      </c>
      <c r="S173" s="20">
        <v>7572</v>
      </c>
      <c r="T173" s="20">
        <v>26051</v>
      </c>
      <c r="U173" s="20">
        <v>462</v>
      </c>
      <c r="V173" s="20">
        <v>1404</v>
      </c>
      <c r="W173" s="20">
        <v>97</v>
      </c>
      <c r="X173" s="20">
        <v>323</v>
      </c>
      <c r="Y173" s="20">
        <v>2025</v>
      </c>
      <c r="Z173" s="31">
        <v>72</v>
      </c>
      <c r="AA173" s="31">
        <v>0</v>
      </c>
      <c r="AB173" s="31">
        <v>0</v>
      </c>
      <c r="AC173" s="37" t="s">
        <v>1521</v>
      </c>
      <c r="AD173" s="37" t="s">
        <v>1521</v>
      </c>
      <c r="AE173" s="20"/>
    </row>
    <row r="174" ht="36" spans="1:31">
      <c r="A174" s="14">
        <v>168</v>
      </c>
      <c r="B174" s="20" t="s">
        <v>47</v>
      </c>
      <c r="C174" s="20" t="s">
        <v>135</v>
      </c>
      <c r="D174" s="20" t="s">
        <v>136</v>
      </c>
      <c r="E174" s="20" t="s">
        <v>1560</v>
      </c>
      <c r="F174" s="20" t="s">
        <v>60</v>
      </c>
      <c r="G174" s="20" t="s">
        <v>1125</v>
      </c>
      <c r="H174" s="20" t="s">
        <v>1126</v>
      </c>
      <c r="I174" s="20" t="s">
        <v>51</v>
      </c>
      <c r="J174" s="20" t="s">
        <v>136</v>
      </c>
      <c r="K174" s="20">
        <v>2025</v>
      </c>
      <c r="L174" s="20" t="s">
        <v>1057</v>
      </c>
      <c r="M174" s="20" t="s">
        <v>61</v>
      </c>
      <c r="N174" s="28" t="s">
        <v>1561</v>
      </c>
      <c r="O174" s="20">
        <v>6.91</v>
      </c>
      <c r="P174" s="20">
        <v>6.91</v>
      </c>
      <c r="Q174" s="20">
        <v>0</v>
      </c>
      <c r="R174" s="20">
        <v>0</v>
      </c>
      <c r="S174" s="20">
        <v>1499</v>
      </c>
      <c r="T174" s="20">
        <v>5386</v>
      </c>
      <c r="U174" s="20">
        <v>89</v>
      </c>
      <c r="V174" s="20">
        <v>327</v>
      </c>
      <c r="W174" s="20">
        <v>28</v>
      </c>
      <c r="X174" s="20">
        <v>101</v>
      </c>
      <c r="Y174" s="20">
        <v>2025</v>
      </c>
      <c r="Z174" s="20">
        <v>100</v>
      </c>
      <c r="AA174" s="20">
        <v>15</v>
      </c>
      <c r="AB174" s="20">
        <v>1282</v>
      </c>
      <c r="AC174" s="28" t="s">
        <v>1562</v>
      </c>
      <c r="AD174" s="28" t="s">
        <v>1563</v>
      </c>
      <c r="AE174" s="20"/>
    </row>
    <row r="175" ht="24" spans="1:31">
      <c r="A175" s="14">
        <v>169</v>
      </c>
      <c r="B175" s="20" t="s">
        <v>47</v>
      </c>
      <c r="C175" s="20" t="s">
        <v>135</v>
      </c>
      <c r="D175" s="20" t="s">
        <v>144</v>
      </c>
      <c r="E175" s="20" t="s">
        <v>60</v>
      </c>
      <c r="F175" s="20" t="s">
        <v>60</v>
      </c>
      <c r="G175" s="20" t="s">
        <v>1061</v>
      </c>
      <c r="H175" s="20" t="s">
        <v>1067</v>
      </c>
      <c r="I175" s="20" t="s">
        <v>51</v>
      </c>
      <c r="J175" s="20" t="s">
        <v>144</v>
      </c>
      <c r="K175" s="20">
        <v>2025</v>
      </c>
      <c r="L175" s="20" t="s">
        <v>1057</v>
      </c>
      <c r="M175" s="20" t="s">
        <v>61</v>
      </c>
      <c r="N175" s="28" t="s">
        <v>1564</v>
      </c>
      <c r="O175" s="20">
        <v>25.22</v>
      </c>
      <c r="P175" s="20">
        <v>25.22</v>
      </c>
      <c r="Q175" s="20">
        <v>0</v>
      </c>
      <c r="R175" s="20">
        <v>0</v>
      </c>
      <c r="S175" s="20">
        <v>672</v>
      </c>
      <c r="T175" s="20">
        <v>2036</v>
      </c>
      <c r="U175" s="20">
        <v>24</v>
      </c>
      <c r="V175" s="20">
        <v>79</v>
      </c>
      <c r="W175" s="20">
        <v>9</v>
      </c>
      <c r="X175" s="20">
        <v>25</v>
      </c>
      <c r="Y175" s="20">
        <v>2025</v>
      </c>
      <c r="Z175" s="20">
        <v>100</v>
      </c>
      <c r="AA175" s="20">
        <v>10</v>
      </c>
      <c r="AB175" s="20">
        <v>1000</v>
      </c>
      <c r="AC175" s="28" t="s">
        <v>1490</v>
      </c>
      <c r="AD175" s="28" t="s">
        <v>1490</v>
      </c>
      <c r="AE175" s="60"/>
    </row>
    <row r="176" ht="36" spans="1:31">
      <c r="A176" s="14">
        <v>170</v>
      </c>
      <c r="B176" s="31" t="s">
        <v>47</v>
      </c>
      <c r="C176" s="31" t="s">
        <v>135</v>
      </c>
      <c r="D176" s="31" t="s">
        <v>154</v>
      </c>
      <c r="E176" s="20" t="s">
        <v>1565</v>
      </c>
      <c r="F176" s="20" t="s">
        <v>60</v>
      </c>
      <c r="G176" s="20" t="s">
        <v>1097</v>
      </c>
      <c r="H176" s="20" t="s">
        <v>1098</v>
      </c>
      <c r="I176" s="20" t="s">
        <v>51</v>
      </c>
      <c r="J176" s="20" t="s">
        <v>154</v>
      </c>
      <c r="K176" s="31">
        <v>2025</v>
      </c>
      <c r="L176" s="20" t="s">
        <v>1057</v>
      </c>
      <c r="M176" s="14" t="s">
        <v>1058</v>
      </c>
      <c r="N176" s="28" t="s">
        <v>1566</v>
      </c>
      <c r="O176" s="20">
        <v>2.5</v>
      </c>
      <c r="P176" s="20">
        <v>2.5</v>
      </c>
      <c r="Q176" s="20">
        <v>0</v>
      </c>
      <c r="R176" s="20">
        <v>0</v>
      </c>
      <c r="S176" s="20">
        <v>96</v>
      </c>
      <c r="T176" s="20">
        <v>303</v>
      </c>
      <c r="U176" s="20">
        <v>0</v>
      </c>
      <c r="V176" s="20">
        <v>0</v>
      </c>
      <c r="W176" s="20">
        <v>2</v>
      </c>
      <c r="X176" s="20">
        <v>9</v>
      </c>
      <c r="Y176" s="20">
        <v>2025</v>
      </c>
      <c r="Z176" s="20">
        <v>2.5</v>
      </c>
      <c r="AA176" s="31">
        <v>0</v>
      </c>
      <c r="AB176" s="31">
        <v>0</v>
      </c>
      <c r="AC176" s="37" t="s">
        <v>147</v>
      </c>
      <c r="AD176" s="37" t="s">
        <v>1495</v>
      </c>
      <c r="AE176" s="60"/>
    </row>
    <row r="177" ht="24" spans="1:31">
      <c r="A177" s="14">
        <v>171</v>
      </c>
      <c r="B177" s="31" t="s">
        <v>47</v>
      </c>
      <c r="C177" s="31" t="s">
        <v>135</v>
      </c>
      <c r="D177" s="31"/>
      <c r="E177" s="20" t="s">
        <v>1567</v>
      </c>
      <c r="F177" s="20" t="s">
        <v>9</v>
      </c>
      <c r="G177" s="20" t="s">
        <v>1075</v>
      </c>
      <c r="H177" s="31" t="s">
        <v>1076</v>
      </c>
      <c r="I177" s="31"/>
      <c r="J177" s="31"/>
      <c r="K177" s="31">
        <v>2025</v>
      </c>
      <c r="L177" s="20" t="s">
        <v>1057</v>
      </c>
      <c r="M177" s="20" t="s">
        <v>375</v>
      </c>
      <c r="N177" s="39" t="s">
        <v>1568</v>
      </c>
      <c r="O177" s="31">
        <v>14.82</v>
      </c>
      <c r="P177" s="31">
        <v>14.82</v>
      </c>
      <c r="Q177" s="31">
        <v>0</v>
      </c>
      <c r="R177" s="31">
        <v>0</v>
      </c>
      <c r="S177" s="31">
        <v>165</v>
      </c>
      <c r="T177" s="31">
        <v>340</v>
      </c>
      <c r="U177" s="31">
        <v>165</v>
      </c>
      <c r="V177" s="31">
        <v>340</v>
      </c>
      <c r="W177" s="20">
        <v>0</v>
      </c>
      <c r="X177" s="20">
        <v>0</v>
      </c>
      <c r="Y177" s="31">
        <v>2025</v>
      </c>
      <c r="Z177" s="31">
        <v>14.82</v>
      </c>
      <c r="AA177" s="31">
        <v>0</v>
      </c>
      <c r="AB177" s="31">
        <v>500</v>
      </c>
      <c r="AC177" s="39" t="s">
        <v>1569</v>
      </c>
      <c r="AD177" s="28" t="s">
        <v>1569</v>
      </c>
      <c r="AE177" s="20"/>
    </row>
    <row r="178" ht="24" spans="1:31">
      <c r="A178" s="14">
        <v>172</v>
      </c>
      <c r="B178" s="31" t="s">
        <v>47</v>
      </c>
      <c r="C178" s="31" t="s">
        <v>135</v>
      </c>
      <c r="D178" s="31"/>
      <c r="E178" s="20" t="s">
        <v>1570</v>
      </c>
      <c r="F178" s="20" t="s">
        <v>9</v>
      </c>
      <c r="G178" s="20" t="s">
        <v>1075</v>
      </c>
      <c r="H178" s="31" t="s">
        <v>1076</v>
      </c>
      <c r="I178" s="31"/>
      <c r="J178" s="31"/>
      <c r="K178" s="31">
        <v>2025</v>
      </c>
      <c r="L178" s="20" t="s">
        <v>1057</v>
      </c>
      <c r="M178" s="20" t="s">
        <v>375</v>
      </c>
      <c r="N178" s="39" t="s">
        <v>1571</v>
      </c>
      <c r="O178" s="31">
        <v>1.63</v>
      </c>
      <c r="P178" s="31">
        <v>1.63</v>
      </c>
      <c r="Q178" s="31">
        <v>0</v>
      </c>
      <c r="R178" s="31">
        <v>0</v>
      </c>
      <c r="S178" s="31">
        <v>15</v>
      </c>
      <c r="T178" s="31">
        <v>37</v>
      </c>
      <c r="U178" s="20">
        <v>0</v>
      </c>
      <c r="V178" s="20">
        <v>0</v>
      </c>
      <c r="W178" s="31">
        <v>15</v>
      </c>
      <c r="X178" s="31">
        <v>37</v>
      </c>
      <c r="Y178" s="31">
        <v>2025</v>
      </c>
      <c r="Z178" s="31">
        <v>1.63</v>
      </c>
      <c r="AA178" s="31">
        <v>0</v>
      </c>
      <c r="AB178" s="31">
        <v>500</v>
      </c>
      <c r="AC178" s="39" t="s">
        <v>1569</v>
      </c>
      <c r="AD178" s="28" t="s">
        <v>1569</v>
      </c>
      <c r="AE178" s="20"/>
    </row>
    <row r="179" ht="48" spans="1:31">
      <c r="A179" s="14">
        <v>173</v>
      </c>
      <c r="B179" s="20" t="s">
        <v>47</v>
      </c>
      <c r="C179" s="20" t="s">
        <v>218</v>
      </c>
      <c r="D179" s="20" t="s">
        <v>248</v>
      </c>
      <c r="E179" s="20" t="s">
        <v>1572</v>
      </c>
      <c r="F179" s="20" t="s">
        <v>60</v>
      </c>
      <c r="G179" s="31" t="s">
        <v>1061</v>
      </c>
      <c r="H179" s="31" t="s">
        <v>1062</v>
      </c>
      <c r="I179" s="20" t="s">
        <v>51</v>
      </c>
      <c r="J179" s="20" t="s">
        <v>248</v>
      </c>
      <c r="K179" s="20">
        <v>2025</v>
      </c>
      <c r="L179" s="20" t="s">
        <v>1057</v>
      </c>
      <c r="M179" s="20" t="s">
        <v>1058</v>
      </c>
      <c r="N179" s="28" t="s">
        <v>1573</v>
      </c>
      <c r="O179" s="20">
        <v>7.8</v>
      </c>
      <c r="P179" s="20">
        <v>7.8</v>
      </c>
      <c r="Q179" s="20">
        <v>0</v>
      </c>
      <c r="R179" s="20">
        <v>0</v>
      </c>
      <c r="S179" s="20">
        <v>78</v>
      </c>
      <c r="T179" s="20">
        <v>251</v>
      </c>
      <c r="U179" s="20">
        <v>65</v>
      </c>
      <c r="V179" s="20">
        <v>212</v>
      </c>
      <c r="W179" s="20">
        <v>13</v>
      </c>
      <c r="X179" s="20">
        <v>39</v>
      </c>
      <c r="Y179" s="20">
        <v>2025</v>
      </c>
      <c r="Z179" s="20">
        <v>7.8</v>
      </c>
      <c r="AA179" s="20">
        <v>121.6</v>
      </c>
      <c r="AB179" s="20">
        <v>4000</v>
      </c>
      <c r="AC179" s="37" t="s">
        <v>208</v>
      </c>
      <c r="AD179" s="37" t="s">
        <v>1574</v>
      </c>
      <c r="AE179" s="20" t="s">
        <v>1575</v>
      </c>
    </row>
    <row r="180" ht="72" spans="1:31">
      <c r="A180" s="14">
        <v>174</v>
      </c>
      <c r="B180" s="20" t="s">
        <v>47</v>
      </c>
      <c r="C180" s="20" t="s">
        <v>218</v>
      </c>
      <c r="D180" s="20" t="s">
        <v>1576</v>
      </c>
      <c r="E180" s="20" t="s">
        <v>1577</v>
      </c>
      <c r="F180" s="20" t="s">
        <v>9</v>
      </c>
      <c r="G180" s="31" t="s">
        <v>1075</v>
      </c>
      <c r="H180" s="66" t="s">
        <v>1076</v>
      </c>
      <c r="I180" s="20" t="s">
        <v>51</v>
      </c>
      <c r="J180" s="20" t="s">
        <v>218</v>
      </c>
      <c r="K180" s="20">
        <v>2025</v>
      </c>
      <c r="L180" s="20" t="s">
        <v>1057</v>
      </c>
      <c r="M180" s="20" t="s">
        <v>375</v>
      </c>
      <c r="N180" s="28" t="s">
        <v>1578</v>
      </c>
      <c r="O180" s="20">
        <v>1.4</v>
      </c>
      <c r="P180" s="20">
        <v>1.4</v>
      </c>
      <c r="Q180" s="20">
        <v>0</v>
      </c>
      <c r="R180" s="20">
        <v>0</v>
      </c>
      <c r="S180" s="20">
        <v>78</v>
      </c>
      <c r="T180" s="20">
        <v>251</v>
      </c>
      <c r="U180" s="20">
        <v>65</v>
      </c>
      <c r="V180" s="20">
        <v>212</v>
      </c>
      <c r="W180" s="20">
        <v>13</v>
      </c>
      <c r="X180" s="20">
        <v>39</v>
      </c>
      <c r="Y180" s="20">
        <v>2025</v>
      </c>
      <c r="Z180" s="20">
        <v>1.4</v>
      </c>
      <c r="AA180" s="20">
        <v>1.4</v>
      </c>
      <c r="AB180" s="20">
        <v>500</v>
      </c>
      <c r="AC180" s="28" t="s">
        <v>1079</v>
      </c>
      <c r="AD180" s="28" t="s">
        <v>1078</v>
      </c>
      <c r="AE180" s="20" t="s">
        <v>1579</v>
      </c>
    </row>
    <row r="181" ht="24" spans="1:31">
      <c r="A181" s="14">
        <v>175</v>
      </c>
      <c r="B181" s="20" t="s">
        <v>47</v>
      </c>
      <c r="C181" s="20" t="s">
        <v>218</v>
      </c>
      <c r="D181" s="20" t="s">
        <v>248</v>
      </c>
      <c r="E181" s="20" t="s">
        <v>1580</v>
      </c>
      <c r="F181" s="20" t="s">
        <v>12</v>
      </c>
      <c r="G181" s="31" t="s">
        <v>1070</v>
      </c>
      <c r="H181" s="20" t="s">
        <v>1071</v>
      </c>
      <c r="I181" s="20" t="s">
        <v>51</v>
      </c>
      <c r="J181" s="20" t="s">
        <v>248</v>
      </c>
      <c r="K181" s="20">
        <v>2025</v>
      </c>
      <c r="L181" s="20" t="s">
        <v>1057</v>
      </c>
      <c r="M181" s="14" t="s">
        <v>1058</v>
      </c>
      <c r="N181" s="28" t="s">
        <v>1581</v>
      </c>
      <c r="O181" s="20">
        <v>0.38</v>
      </c>
      <c r="P181" s="20">
        <v>0.38</v>
      </c>
      <c r="Q181" s="20">
        <v>0</v>
      </c>
      <c r="R181" s="20">
        <v>0</v>
      </c>
      <c r="S181" s="20">
        <v>78</v>
      </c>
      <c r="T181" s="20">
        <v>251</v>
      </c>
      <c r="U181" s="20">
        <v>65</v>
      </c>
      <c r="V181" s="20">
        <v>212</v>
      </c>
      <c r="W181" s="20">
        <v>13</v>
      </c>
      <c r="X181" s="20">
        <v>39</v>
      </c>
      <c r="Y181" s="20">
        <v>2025</v>
      </c>
      <c r="Z181" s="20">
        <v>0.38</v>
      </c>
      <c r="AA181" s="20">
        <v>0.38</v>
      </c>
      <c r="AB181" s="20">
        <v>3800</v>
      </c>
      <c r="AC181" s="28" t="s">
        <v>1582</v>
      </c>
      <c r="AD181" s="28" t="s">
        <v>755</v>
      </c>
      <c r="AE181" s="20" t="s">
        <v>1575</v>
      </c>
    </row>
    <row r="182" ht="72" spans="1:31">
      <c r="A182" s="14">
        <v>176</v>
      </c>
      <c r="B182" s="20" t="s">
        <v>47</v>
      </c>
      <c r="C182" s="20" t="s">
        <v>218</v>
      </c>
      <c r="D182" s="20" t="s">
        <v>248</v>
      </c>
      <c r="E182" s="33" t="s">
        <v>270</v>
      </c>
      <c r="F182" s="33" t="s">
        <v>60</v>
      </c>
      <c r="G182" s="31" t="s">
        <v>1061</v>
      </c>
      <c r="H182" s="31" t="s">
        <v>1062</v>
      </c>
      <c r="I182" s="33" t="s">
        <v>51</v>
      </c>
      <c r="J182" s="20" t="s">
        <v>248</v>
      </c>
      <c r="K182" s="20">
        <v>2025</v>
      </c>
      <c r="L182" s="20" t="s">
        <v>1057</v>
      </c>
      <c r="M182" s="20" t="s">
        <v>1058</v>
      </c>
      <c r="N182" s="37" t="s">
        <v>1583</v>
      </c>
      <c r="O182" s="33">
        <v>35</v>
      </c>
      <c r="P182" s="33">
        <v>35</v>
      </c>
      <c r="Q182" s="33">
        <v>0</v>
      </c>
      <c r="R182" s="33">
        <v>0</v>
      </c>
      <c r="S182" s="20">
        <v>78</v>
      </c>
      <c r="T182" s="20">
        <v>251</v>
      </c>
      <c r="U182" s="20">
        <v>65</v>
      </c>
      <c r="V182" s="20">
        <v>212</v>
      </c>
      <c r="W182" s="20">
        <v>13</v>
      </c>
      <c r="X182" s="20">
        <v>39</v>
      </c>
      <c r="Y182" s="20">
        <v>2025</v>
      </c>
      <c r="Z182" s="33">
        <v>35</v>
      </c>
      <c r="AA182" s="20">
        <v>0</v>
      </c>
      <c r="AB182" s="20">
        <v>2000</v>
      </c>
      <c r="AC182" s="28" t="s">
        <v>272</v>
      </c>
      <c r="AD182" s="28" t="s">
        <v>273</v>
      </c>
      <c r="AE182" s="20" t="s">
        <v>1575</v>
      </c>
    </row>
    <row r="183" ht="36" spans="1:31">
      <c r="A183" s="14">
        <v>177</v>
      </c>
      <c r="B183" s="20" t="s">
        <v>47</v>
      </c>
      <c r="C183" s="20" t="s">
        <v>218</v>
      </c>
      <c r="D183" s="20" t="s">
        <v>248</v>
      </c>
      <c r="E183" s="33" t="s">
        <v>279</v>
      </c>
      <c r="F183" s="33" t="s">
        <v>60</v>
      </c>
      <c r="G183" s="31" t="s">
        <v>1061</v>
      </c>
      <c r="H183" s="31" t="s">
        <v>1067</v>
      </c>
      <c r="I183" s="33" t="s">
        <v>51</v>
      </c>
      <c r="J183" s="20" t="s">
        <v>248</v>
      </c>
      <c r="K183" s="20">
        <v>2025</v>
      </c>
      <c r="L183" s="20" t="s">
        <v>1057</v>
      </c>
      <c r="M183" s="20" t="s">
        <v>1058</v>
      </c>
      <c r="N183" s="37" t="s">
        <v>1584</v>
      </c>
      <c r="O183" s="33">
        <v>10</v>
      </c>
      <c r="P183" s="33">
        <v>10</v>
      </c>
      <c r="Q183" s="33">
        <v>0</v>
      </c>
      <c r="R183" s="33">
        <v>0</v>
      </c>
      <c r="S183" s="20">
        <v>78</v>
      </c>
      <c r="T183" s="20">
        <v>251</v>
      </c>
      <c r="U183" s="20">
        <v>65</v>
      </c>
      <c r="V183" s="20">
        <v>212</v>
      </c>
      <c r="W183" s="20">
        <v>13</v>
      </c>
      <c r="X183" s="20">
        <v>39</v>
      </c>
      <c r="Y183" s="20">
        <v>2025</v>
      </c>
      <c r="Z183" s="33">
        <v>10</v>
      </c>
      <c r="AA183" s="20">
        <v>0</v>
      </c>
      <c r="AB183" s="20">
        <v>500</v>
      </c>
      <c r="AC183" s="28" t="s">
        <v>281</v>
      </c>
      <c r="AD183" s="28" t="s">
        <v>282</v>
      </c>
      <c r="AE183" s="20" t="s">
        <v>1575</v>
      </c>
    </row>
    <row r="184" ht="36" spans="1:31">
      <c r="A184" s="14">
        <v>178</v>
      </c>
      <c r="B184" s="20" t="s">
        <v>47</v>
      </c>
      <c r="C184" s="20" t="s">
        <v>218</v>
      </c>
      <c r="D184" s="20" t="s">
        <v>248</v>
      </c>
      <c r="E184" s="20" t="s">
        <v>1585</v>
      </c>
      <c r="F184" s="32" t="s">
        <v>11</v>
      </c>
      <c r="G184" s="14" t="s">
        <v>1081</v>
      </c>
      <c r="H184" s="31" t="s">
        <v>1178</v>
      </c>
      <c r="I184" s="33" t="s">
        <v>51</v>
      </c>
      <c r="J184" s="20" t="s">
        <v>248</v>
      </c>
      <c r="K184" s="20">
        <v>2025</v>
      </c>
      <c r="L184" s="20" t="s">
        <v>1057</v>
      </c>
      <c r="M184" s="20" t="s">
        <v>61</v>
      </c>
      <c r="N184" s="28" t="s">
        <v>1586</v>
      </c>
      <c r="O184" s="20">
        <v>15</v>
      </c>
      <c r="P184" s="20">
        <v>15</v>
      </c>
      <c r="Q184" s="20">
        <v>0</v>
      </c>
      <c r="R184" s="20">
        <v>0</v>
      </c>
      <c r="S184" s="20">
        <v>84</v>
      </c>
      <c r="T184" s="20">
        <v>314</v>
      </c>
      <c r="U184" s="20">
        <v>6</v>
      </c>
      <c r="V184" s="20">
        <v>20</v>
      </c>
      <c r="W184" s="20">
        <v>1</v>
      </c>
      <c r="X184" s="20">
        <v>1</v>
      </c>
      <c r="Y184" s="20">
        <v>2025</v>
      </c>
      <c r="Z184" s="20">
        <v>30</v>
      </c>
      <c r="AA184" s="20">
        <v>0</v>
      </c>
      <c r="AB184" s="20">
        <v>0</v>
      </c>
      <c r="AC184" s="28" t="s">
        <v>1587</v>
      </c>
      <c r="AD184" s="28" t="s">
        <v>1588</v>
      </c>
      <c r="AE184" s="20" t="s">
        <v>1575</v>
      </c>
    </row>
    <row r="185" ht="60" spans="1:31">
      <c r="A185" s="14">
        <v>179</v>
      </c>
      <c r="B185" s="20" t="s">
        <v>47</v>
      </c>
      <c r="C185" s="20" t="s">
        <v>218</v>
      </c>
      <c r="D185" s="20" t="s">
        <v>248</v>
      </c>
      <c r="E185" s="20" t="s">
        <v>1589</v>
      </c>
      <c r="F185" s="32" t="s">
        <v>60</v>
      </c>
      <c r="G185" s="31" t="s">
        <v>1061</v>
      </c>
      <c r="H185" s="31" t="s">
        <v>1062</v>
      </c>
      <c r="I185" s="33" t="s">
        <v>1590</v>
      </c>
      <c r="J185" s="20" t="s">
        <v>248</v>
      </c>
      <c r="K185" s="20">
        <v>2025</v>
      </c>
      <c r="L185" s="20" t="s">
        <v>1057</v>
      </c>
      <c r="M185" s="20" t="s">
        <v>61</v>
      </c>
      <c r="N185" s="28" t="s">
        <v>1591</v>
      </c>
      <c r="O185" s="20">
        <v>80</v>
      </c>
      <c r="P185" s="20">
        <v>80</v>
      </c>
      <c r="Q185" s="20">
        <v>0</v>
      </c>
      <c r="R185" s="20">
        <v>0</v>
      </c>
      <c r="S185" s="20">
        <v>690</v>
      </c>
      <c r="T185" s="20">
        <v>2442</v>
      </c>
      <c r="U185" s="20">
        <v>65</v>
      </c>
      <c r="V185" s="20">
        <v>212</v>
      </c>
      <c r="W185" s="20">
        <v>12</v>
      </c>
      <c r="X185" s="20">
        <v>33</v>
      </c>
      <c r="Y185" s="20">
        <v>2025</v>
      </c>
      <c r="Z185" s="20">
        <v>500</v>
      </c>
      <c r="AA185" s="20">
        <v>60</v>
      </c>
      <c r="AB185" s="20">
        <v>500</v>
      </c>
      <c r="AC185" s="28" t="s">
        <v>1592</v>
      </c>
      <c r="AD185" s="28" t="s">
        <v>1593</v>
      </c>
      <c r="AE185" s="20" t="s">
        <v>1594</v>
      </c>
    </row>
    <row r="186" ht="60" spans="1:31">
      <c r="A186" s="14">
        <v>180</v>
      </c>
      <c r="B186" s="20" t="s">
        <v>47</v>
      </c>
      <c r="C186" s="20" t="s">
        <v>218</v>
      </c>
      <c r="D186" s="20" t="s">
        <v>248</v>
      </c>
      <c r="E186" s="20" t="s">
        <v>1595</v>
      </c>
      <c r="F186" s="32" t="s">
        <v>60</v>
      </c>
      <c r="G186" s="31" t="s">
        <v>1125</v>
      </c>
      <c r="H186" s="69" t="s">
        <v>1126</v>
      </c>
      <c r="I186" s="33" t="s">
        <v>51</v>
      </c>
      <c r="J186" s="20" t="s">
        <v>218</v>
      </c>
      <c r="K186" s="20">
        <v>2025</v>
      </c>
      <c r="L186" s="20" t="s">
        <v>1057</v>
      </c>
      <c r="M186" s="20" t="s">
        <v>61</v>
      </c>
      <c r="N186" s="28" t="s">
        <v>1596</v>
      </c>
      <c r="O186" s="20">
        <v>100</v>
      </c>
      <c r="P186" s="20">
        <v>100</v>
      </c>
      <c r="Q186" s="20">
        <v>0</v>
      </c>
      <c r="R186" s="20">
        <v>0</v>
      </c>
      <c r="S186" s="20">
        <v>690</v>
      </c>
      <c r="T186" s="20">
        <v>2442</v>
      </c>
      <c r="U186" s="20">
        <v>65</v>
      </c>
      <c r="V186" s="20">
        <v>212</v>
      </c>
      <c r="W186" s="20">
        <v>12</v>
      </c>
      <c r="X186" s="20">
        <v>33</v>
      </c>
      <c r="Y186" s="20">
        <v>2025</v>
      </c>
      <c r="Z186" s="20">
        <v>150</v>
      </c>
      <c r="AA186" s="20">
        <v>15</v>
      </c>
      <c r="AB186" s="20">
        <v>120</v>
      </c>
      <c r="AC186" s="28" t="s">
        <v>1597</v>
      </c>
      <c r="AD186" s="28" t="s">
        <v>1598</v>
      </c>
      <c r="AE186" s="20" t="s">
        <v>1594</v>
      </c>
    </row>
    <row r="187" ht="24" spans="1:31">
      <c r="A187" s="14">
        <v>181</v>
      </c>
      <c r="B187" s="20" t="s">
        <v>47</v>
      </c>
      <c r="C187" s="20" t="s">
        <v>218</v>
      </c>
      <c r="D187" s="20" t="s">
        <v>248</v>
      </c>
      <c r="E187" s="70" t="s">
        <v>1599</v>
      </c>
      <c r="F187" s="20" t="s">
        <v>11</v>
      </c>
      <c r="G187" s="14" t="s">
        <v>1081</v>
      </c>
      <c r="H187" s="14" t="s">
        <v>1373</v>
      </c>
      <c r="I187" s="33" t="s">
        <v>51</v>
      </c>
      <c r="J187" s="20" t="s">
        <v>248</v>
      </c>
      <c r="K187" s="20">
        <v>2025</v>
      </c>
      <c r="L187" s="20" t="s">
        <v>1057</v>
      </c>
      <c r="M187" s="20" t="s">
        <v>61</v>
      </c>
      <c r="N187" s="28" t="s">
        <v>1600</v>
      </c>
      <c r="O187" s="36">
        <v>70</v>
      </c>
      <c r="P187" s="36">
        <v>70</v>
      </c>
      <c r="Q187" s="20">
        <v>0</v>
      </c>
      <c r="R187" s="20">
        <v>0</v>
      </c>
      <c r="S187" s="20">
        <v>60</v>
      </c>
      <c r="T187" s="20">
        <v>204</v>
      </c>
      <c r="U187" s="20">
        <v>3</v>
      </c>
      <c r="V187" s="20">
        <v>9</v>
      </c>
      <c r="W187" s="20">
        <v>1</v>
      </c>
      <c r="X187" s="20">
        <v>3</v>
      </c>
      <c r="Y187" s="20">
        <v>2025</v>
      </c>
      <c r="Z187" s="36">
        <v>70</v>
      </c>
      <c r="AA187" s="20">
        <v>0</v>
      </c>
      <c r="AB187" s="20">
        <v>0</v>
      </c>
      <c r="AC187" s="28" t="s">
        <v>1601</v>
      </c>
      <c r="AD187" s="28" t="s">
        <v>1602</v>
      </c>
      <c r="AE187" s="20" t="s">
        <v>1594</v>
      </c>
    </row>
    <row r="188" ht="24" spans="1:31">
      <c r="A188" s="14">
        <v>182</v>
      </c>
      <c r="B188" s="20" t="s">
        <v>47</v>
      </c>
      <c r="C188" s="20" t="s">
        <v>218</v>
      </c>
      <c r="D188" s="20" t="s">
        <v>248</v>
      </c>
      <c r="E188" s="20" t="s">
        <v>1603</v>
      </c>
      <c r="F188" s="32" t="s">
        <v>11</v>
      </c>
      <c r="G188" s="14" t="s">
        <v>1081</v>
      </c>
      <c r="H188" s="20" t="s">
        <v>1373</v>
      </c>
      <c r="I188" s="33" t="s">
        <v>51</v>
      </c>
      <c r="J188" s="20" t="s">
        <v>248</v>
      </c>
      <c r="K188" s="20">
        <v>2025</v>
      </c>
      <c r="L188" s="20" t="s">
        <v>1057</v>
      </c>
      <c r="M188" s="31" t="s">
        <v>391</v>
      </c>
      <c r="N188" s="28" t="s">
        <v>1604</v>
      </c>
      <c r="O188" s="20">
        <v>120</v>
      </c>
      <c r="P188" s="20">
        <v>120</v>
      </c>
      <c r="Q188" s="20">
        <v>0</v>
      </c>
      <c r="R188" s="20">
        <v>0</v>
      </c>
      <c r="S188" s="20">
        <v>43</v>
      </c>
      <c r="T188" s="20">
        <v>124</v>
      </c>
      <c r="U188" s="20">
        <v>7</v>
      </c>
      <c r="V188" s="20">
        <v>13</v>
      </c>
      <c r="W188" s="20">
        <v>0</v>
      </c>
      <c r="X188" s="20">
        <v>0</v>
      </c>
      <c r="Y188" s="20">
        <v>2025</v>
      </c>
      <c r="Z188" s="20">
        <v>120</v>
      </c>
      <c r="AA188" s="20">
        <v>0</v>
      </c>
      <c r="AB188" s="20">
        <v>0</v>
      </c>
      <c r="AC188" s="28" t="s">
        <v>1605</v>
      </c>
      <c r="AD188" s="28" t="s">
        <v>1606</v>
      </c>
      <c r="AE188" s="20" t="s">
        <v>1607</v>
      </c>
    </row>
    <row r="189" ht="36" spans="1:31">
      <c r="A189" s="14">
        <v>183</v>
      </c>
      <c r="B189" s="20" t="s">
        <v>47</v>
      </c>
      <c r="C189" s="20" t="s">
        <v>218</v>
      </c>
      <c r="D189" s="20" t="s">
        <v>248</v>
      </c>
      <c r="E189" s="20" t="s">
        <v>1608</v>
      </c>
      <c r="F189" s="20" t="s">
        <v>11</v>
      </c>
      <c r="G189" s="14" t="s">
        <v>1081</v>
      </c>
      <c r="H189" s="14" t="s">
        <v>1373</v>
      </c>
      <c r="I189" s="20" t="s">
        <v>51</v>
      </c>
      <c r="J189" s="20" t="s">
        <v>248</v>
      </c>
      <c r="K189" s="20">
        <v>2025</v>
      </c>
      <c r="L189" s="20" t="s">
        <v>1057</v>
      </c>
      <c r="M189" s="20" t="s">
        <v>61</v>
      </c>
      <c r="N189" s="28" t="s">
        <v>1609</v>
      </c>
      <c r="O189" s="20">
        <v>40</v>
      </c>
      <c r="P189" s="20">
        <v>40</v>
      </c>
      <c r="Q189" s="20">
        <v>0</v>
      </c>
      <c r="R189" s="20">
        <v>0</v>
      </c>
      <c r="S189" s="20">
        <v>35</v>
      </c>
      <c r="T189" s="20">
        <v>135</v>
      </c>
      <c r="U189" s="20">
        <v>4</v>
      </c>
      <c r="V189" s="20">
        <v>17</v>
      </c>
      <c r="W189" s="20">
        <v>0</v>
      </c>
      <c r="X189" s="20">
        <v>0</v>
      </c>
      <c r="Y189" s="20">
        <v>2025</v>
      </c>
      <c r="Z189" s="20">
        <v>40</v>
      </c>
      <c r="AA189" s="20">
        <v>0</v>
      </c>
      <c r="AB189" s="20">
        <v>2000</v>
      </c>
      <c r="AC189" s="35" t="s">
        <v>1610</v>
      </c>
      <c r="AD189" s="35" t="s">
        <v>668</v>
      </c>
      <c r="AE189" s="20" t="s">
        <v>1575</v>
      </c>
    </row>
    <row r="190" ht="48" spans="1:31">
      <c r="A190" s="14">
        <v>184</v>
      </c>
      <c r="B190" s="20" t="s">
        <v>47</v>
      </c>
      <c r="C190" s="20" t="s">
        <v>218</v>
      </c>
      <c r="D190" s="20" t="s">
        <v>248</v>
      </c>
      <c r="E190" s="20" t="s">
        <v>1603</v>
      </c>
      <c r="F190" s="20" t="s">
        <v>11</v>
      </c>
      <c r="G190" s="14" t="s">
        <v>1081</v>
      </c>
      <c r="H190" s="20" t="s">
        <v>1373</v>
      </c>
      <c r="I190" s="20" t="s">
        <v>51</v>
      </c>
      <c r="J190" s="20" t="s">
        <v>248</v>
      </c>
      <c r="K190" s="20">
        <v>2025</v>
      </c>
      <c r="L190" s="20" t="s">
        <v>1057</v>
      </c>
      <c r="M190" s="31" t="s">
        <v>391</v>
      </c>
      <c r="N190" s="28" t="s">
        <v>1611</v>
      </c>
      <c r="O190" s="20">
        <v>42</v>
      </c>
      <c r="P190" s="20">
        <v>42</v>
      </c>
      <c r="Q190" s="20">
        <v>0</v>
      </c>
      <c r="R190" s="20">
        <v>0</v>
      </c>
      <c r="S190" s="20">
        <v>18</v>
      </c>
      <c r="T190" s="20">
        <v>66</v>
      </c>
      <c r="U190" s="20">
        <v>0</v>
      </c>
      <c r="V190" s="20">
        <v>0</v>
      </c>
      <c r="W190" s="20">
        <v>1</v>
      </c>
      <c r="X190" s="20">
        <v>2</v>
      </c>
      <c r="Y190" s="20">
        <v>2025</v>
      </c>
      <c r="Z190" s="20">
        <v>42</v>
      </c>
      <c r="AA190" s="20">
        <v>0</v>
      </c>
      <c r="AB190" s="20">
        <v>0</v>
      </c>
      <c r="AC190" s="35" t="s">
        <v>1612</v>
      </c>
      <c r="AD190" s="35" t="s">
        <v>668</v>
      </c>
      <c r="AE190" s="20" t="s">
        <v>1607</v>
      </c>
    </row>
    <row r="191" ht="24" spans="1:31">
      <c r="A191" s="14">
        <v>185</v>
      </c>
      <c r="B191" s="20" t="s">
        <v>47</v>
      </c>
      <c r="C191" s="20" t="s">
        <v>218</v>
      </c>
      <c r="D191" s="20" t="s">
        <v>248</v>
      </c>
      <c r="E191" s="20" t="s">
        <v>1613</v>
      </c>
      <c r="F191" s="32" t="s">
        <v>60</v>
      </c>
      <c r="G191" s="31" t="s">
        <v>1061</v>
      </c>
      <c r="H191" s="69" t="s">
        <v>1614</v>
      </c>
      <c r="I191" s="33" t="s">
        <v>51</v>
      </c>
      <c r="J191" s="20" t="s">
        <v>248</v>
      </c>
      <c r="K191" s="20">
        <v>2025</v>
      </c>
      <c r="L191" s="20" t="s">
        <v>1057</v>
      </c>
      <c r="M191" s="20" t="s">
        <v>61</v>
      </c>
      <c r="N191" s="28" t="s">
        <v>1615</v>
      </c>
      <c r="O191" s="20">
        <v>150</v>
      </c>
      <c r="P191" s="20">
        <v>150</v>
      </c>
      <c r="Q191" s="20">
        <v>0</v>
      </c>
      <c r="R191" s="20">
        <v>0</v>
      </c>
      <c r="S191" s="20">
        <v>94</v>
      </c>
      <c r="T191" s="20">
        <v>368</v>
      </c>
      <c r="U191" s="20">
        <v>16</v>
      </c>
      <c r="V191" s="20">
        <v>62</v>
      </c>
      <c r="W191" s="20">
        <v>2</v>
      </c>
      <c r="X191" s="20">
        <v>6</v>
      </c>
      <c r="Y191" s="20">
        <v>2025</v>
      </c>
      <c r="Z191" s="20">
        <v>150</v>
      </c>
      <c r="AA191" s="20">
        <v>0</v>
      </c>
      <c r="AB191" s="20">
        <v>300</v>
      </c>
      <c r="AC191" s="28" t="s">
        <v>1616</v>
      </c>
      <c r="AD191" s="28" t="s">
        <v>1617</v>
      </c>
      <c r="AE191" s="20" t="s">
        <v>1575</v>
      </c>
    </row>
    <row r="192" ht="36" spans="1:31">
      <c r="A192" s="14">
        <v>186</v>
      </c>
      <c r="B192" s="20" t="s">
        <v>47</v>
      </c>
      <c r="C192" s="20" t="s">
        <v>218</v>
      </c>
      <c r="D192" s="20" t="s">
        <v>248</v>
      </c>
      <c r="E192" s="20" t="s">
        <v>1618</v>
      </c>
      <c r="F192" s="32" t="s">
        <v>11</v>
      </c>
      <c r="G192" s="14" t="s">
        <v>1081</v>
      </c>
      <c r="H192" s="14" t="s">
        <v>1373</v>
      </c>
      <c r="I192" s="33" t="s">
        <v>51</v>
      </c>
      <c r="J192" s="20" t="s">
        <v>248</v>
      </c>
      <c r="K192" s="20">
        <v>2025</v>
      </c>
      <c r="L192" s="20" t="s">
        <v>1057</v>
      </c>
      <c r="M192" s="20" t="s">
        <v>61</v>
      </c>
      <c r="N192" s="28" t="s">
        <v>1619</v>
      </c>
      <c r="O192" s="20">
        <v>5</v>
      </c>
      <c r="P192" s="20">
        <v>5</v>
      </c>
      <c r="Q192" s="20">
        <v>0</v>
      </c>
      <c r="R192" s="20">
        <v>0</v>
      </c>
      <c r="S192" s="20">
        <v>39</v>
      </c>
      <c r="T192" s="20">
        <v>120</v>
      </c>
      <c r="U192" s="20">
        <v>1</v>
      </c>
      <c r="V192" s="20">
        <v>4</v>
      </c>
      <c r="W192" s="20">
        <v>0</v>
      </c>
      <c r="X192" s="20">
        <v>0</v>
      </c>
      <c r="Y192" s="20">
        <v>2025</v>
      </c>
      <c r="Z192" s="20">
        <v>5</v>
      </c>
      <c r="AA192" s="20">
        <v>0</v>
      </c>
      <c r="AB192" s="20">
        <v>0</v>
      </c>
      <c r="AC192" s="28" t="s">
        <v>555</v>
      </c>
      <c r="AD192" s="28" t="s">
        <v>1620</v>
      </c>
      <c r="AE192" s="20" t="s">
        <v>1575</v>
      </c>
    </row>
    <row r="193" ht="36" spans="1:31">
      <c r="A193" s="14">
        <v>187</v>
      </c>
      <c r="B193" s="20" t="s">
        <v>47</v>
      </c>
      <c r="C193" s="20" t="s">
        <v>218</v>
      </c>
      <c r="D193" s="20" t="s">
        <v>248</v>
      </c>
      <c r="E193" s="20" t="s">
        <v>1618</v>
      </c>
      <c r="F193" s="32" t="s">
        <v>11</v>
      </c>
      <c r="G193" s="14" t="s">
        <v>1081</v>
      </c>
      <c r="H193" s="20" t="s">
        <v>1373</v>
      </c>
      <c r="I193" s="33" t="s">
        <v>51</v>
      </c>
      <c r="J193" s="20" t="s">
        <v>248</v>
      </c>
      <c r="K193" s="20">
        <v>2025</v>
      </c>
      <c r="L193" s="20" t="s">
        <v>1057</v>
      </c>
      <c r="M193" s="20" t="s">
        <v>61</v>
      </c>
      <c r="N193" s="28" t="s">
        <v>1621</v>
      </c>
      <c r="O193" s="20">
        <v>10</v>
      </c>
      <c r="P193" s="20">
        <v>10</v>
      </c>
      <c r="Q193" s="20">
        <v>0</v>
      </c>
      <c r="R193" s="20">
        <v>0</v>
      </c>
      <c r="S193" s="20">
        <v>26</v>
      </c>
      <c r="T193" s="20">
        <v>87</v>
      </c>
      <c r="U193" s="20">
        <v>4</v>
      </c>
      <c r="V193" s="20">
        <v>7</v>
      </c>
      <c r="W193" s="20">
        <v>1</v>
      </c>
      <c r="X193" s="20">
        <v>3</v>
      </c>
      <c r="Y193" s="20">
        <v>2025</v>
      </c>
      <c r="Z193" s="20">
        <v>10</v>
      </c>
      <c r="AA193" s="20">
        <v>0</v>
      </c>
      <c r="AB193" s="20">
        <v>0</v>
      </c>
      <c r="AC193" s="28" t="s">
        <v>555</v>
      </c>
      <c r="AD193" s="28" t="s">
        <v>1620</v>
      </c>
      <c r="AE193" s="20" t="s">
        <v>1575</v>
      </c>
    </row>
    <row r="194" ht="36" spans="1:31">
      <c r="A194" s="14">
        <v>188</v>
      </c>
      <c r="B194" s="20" t="s">
        <v>47</v>
      </c>
      <c r="C194" s="20" t="s">
        <v>218</v>
      </c>
      <c r="D194" s="20" t="s">
        <v>248</v>
      </c>
      <c r="E194" s="20" t="s">
        <v>1618</v>
      </c>
      <c r="F194" s="32" t="s">
        <v>11</v>
      </c>
      <c r="G194" s="14" t="s">
        <v>1081</v>
      </c>
      <c r="H194" s="14" t="s">
        <v>1082</v>
      </c>
      <c r="I194" s="33" t="s">
        <v>51</v>
      </c>
      <c r="J194" s="20" t="s">
        <v>248</v>
      </c>
      <c r="K194" s="20">
        <v>2025</v>
      </c>
      <c r="L194" s="20" t="s">
        <v>1057</v>
      </c>
      <c r="M194" s="20" t="s">
        <v>61</v>
      </c>
      <c r="N194" s="28" t="s">
        <v>1622</v>
      </c>
      <c r="O194" s="20">
        <v>15</v>
      </c>
      <c r="P194" s="20">
        <v>15</v>
      </c>
      <c r="Q194" s="20">
        <v>0</v>
      </c>
      <c r="R194" s="20">
        <v>0</v>
      </c>
      <c r="S194" s="20">
        <v>94</v>
      </c>
      <c r="T194" s="20">
        <v>368</v>
      </c>
      <c r="U194" s="20">
        <v>16</v>
      </c>
      <c r="V194" s="20">
        <v>62</v>
      </c>
      <c r="W194" s="20">
        <v>2</v>
      </c>
      <c r="X194" s="20">
        <v>6</v>
      </c>
      <c r="Y194" s="20">
        <v>2025</v>
      </c>
      <c r="Z194" s="20">
        <v>15</v>
      </c>
      <c r="AA194" s="20">
        <v>0</v>
      </c>
      <c r="AB194" s="20">
        <v>0</v>
      </c>
      <c r="AC194" s="28" t="s">
        <v>555</v>
      </c>
      <c r="AD194" s="28" t="s">
        <v>1620</v>
      </c>
      <c r="AE194" s="20" t="s">
        <v>1575</v>
      </c>
    </row>
    <row r="195" ht="24" spans="1:31">
      <c r="A195" s="14">
        <v>189</v>
      </c>
      <c r="B195" s="20" t="s">
        <v>47</v>
      </c>
      <c r="C195" s="20" t="s">
        <v>218</v>
      </c>
      <c r="D195" s="20" t="s">
        <v>248</v>
      </c>
      <c r="E195" s="20" t="s">
        <v>1623</v>
      </c>
      <c r="F195" s="32" t="s">
        <v>60</v>
      </c>
      <c r="G195" s="69" t="s">
        <v>1624</v>
      </c>
      <c r="H195" s="69" t="s">
        <v>1625</v>
      </c>
      <c r="I195" s="33" t="s">
        <v>51</v>
      </c>
      <c r="J195" s="20" t="s">
        <v>248</v>
      </c>
      <c r="K195" s="20">
        <v>2025</v>
      </c>
      <c r="L195" s="20" t="s">
        <v>1057</v>
      </c>
      <c r="M195" s="20" t="s">
        <v>61</v>
      </c>
      <c r="N195" s="28" t="s">
        <v>1626</v>
      </c>
      <c r="O195" s="20">
        <v>60</v>
      </c>
      <c r="P195" s="20">
        <v>60</v>
      </c>
      <c r="Q195" s="20">
        <v>0</v>
      </c>
      <c r="R195" s="20">
        <v>0</v>
      </c>
      <c r="S195" s="20">
        <v>690</v>
      </c>
      <c r="T195" s="20">
        <v>2485</v>
      </c>
      <c r="U195" s="20">
        <v>65</v>
      </c>
      <c r="V195" s="20">
        <v>212</v>
      </c>
      <c r="W195" s="20">
        <v>13</v>
      </c>
      <c r="X195" s="20">
        <v>39</v>
      </c>
      <c r="Y195" s="20">
        <v>2025</v>
      </c>
      <c r="Z195" s="20">
        <v>60</v>
      </c>
      <c r="AA195" s="20">
        <v>0</v>
      </c>
      <c r="AB195" s="20">
        <v>500</v>
      </c>
      <c r="AC195" s="28" t="s">
        <v>1627</v>
      </c>
      <c r="AD195" s="28" t="s">
        <v>1617</v>
      </c>
      <c r="AE195" s="20" t="s">
        <v>1594</v>
      </c>
    </row>
    <row r="196" ht="36" spans="1:31">
      <c r="A196" s="14">
        <v>190</v>
      </c>
      <c r="B196" s="20" t="s">
        <v>47</v>
      </c>
      <c r="C196" s="20" t="s">
        <v>218</v>
      </c>
      <c r="D196" s="20" t="s">
        <v>248</v>
      </c>
      <c r="E196" s="70" t="s">
        <v>1599</v>
      </c>
      <c r="F196" s="32" t="s">
        <v>11</v>
      </c>
      <c r="G196" s="14" t="s">
        <v>1081</v>
      </c>
      <c r="H196" s="14" t="s">
        <v>1373</v>
      </c>
      <c r="I196" s="33" t="s">
        <v>51</v>
      </c>
      <c r="J196" s="20" t="s">
        <v>248</v>
      </c>
      <c r="K196" s="20">
        <v>2025</v>
      </c>
      <c r="L196" s="20" t="s">
        <v>1057</v>
      </c>
      <c r="M196" s="14" t="s">
        <v>61</v>
      </c>
      <c r="N196" s="28" t="s">
        <v>1628</v>
      </c>
      <c r="O196" s="20">
        <v>32</v>
      </c>
      <c r="P196" s="20">
        <v>32</v>
      </c>
      <c r="Q196" s="20">
        <v>0</v>
      </c>
      <c r="R196" s="20">
        <v>0</v>
      </c>
      <c r="S196" s="20">
        <v>76</v>
      </c>
      <c r="T196" s="20">
        <v>287</v>
      </c>
      <c r="U196" s="20">
        <v>8</v>
      </c>
      <c r="V196" s="20">
        <v>29</v>
      </c>
      <c r="W196" s="20">
        <v>0</v>
      </c>
      <c r="X196" s="20">
        <v>0</v>
      </c>
      <c r="Y196" s="20">
        <v>2025</v>
      </c>
      <c r="Z196" s="20">
        <v>32</v>
      </c>
      <c r="AA196" s="20">
        <v>0</v>
      </c>
      <c r="AB196" s="20">
        <v>2500</v>
      </c>
      <c r="AC196" s="35" t="s">
        <v>1629</v>
      </c>
      <c r="AD196" s="28" t="s">
        <v>1620</v>
      </c>
      <c r="AE196" s="20" t="s">
        <v>1630</v>
      </c>
    </row>
    <row r="197" ht="24" spans="1:31">
      <c r="A197" s="14">
        <v>191</v>
      </c>
      <c r="B197" s="20" t="s">
        <v>47</v>
      </c>
      <c r="C197" s="20" t="s">
        <v>218</v>
      </c>
      <c r="D197" s="20" t="s">
        <v>248</v>
      </c>
      <c r="E197" s="20" t="s">
        <v>1631</v>
      </c>
      <c r="F197" s="20" t="s">
        <v>11</v>
      </c>
      <c r="G197" s="31" t="s">
        <v>1103</v>
      </c>
      <c r="H197" s="31" t="s">
        <v>1104</v>
      </c>
      <c r="I197" s="33" t="s">
        <v>51</v>
      </c>
      <c r="J197" s="20" t="s">
        <v>248</v>
      </c>
      <c r="K197" s="20">
        <v>2025</v>
      </c>
      <c r="L197" s="20" t="s">
        <v>1057</v>
      </c>
      <c r="M197" s="20" t="s">
        <v>61</v>
      </c>
      <c r="N197" s="28" t="s">
        <v>1632</v>
      </c>
      <c r="O197" s="36">
        <v>18</v>
      </c>
      <c r="P197" s="36">
        <v>18</v>
      </c>
      <c r="Q197" s="20">
        <v>0</v>
      </c>
      <c r="R197" s="20">
        <v>0</v>
      </c>
      <c r="S197" s="20">
        <v>107</v>
      </c>
      <c r="T197" s="20">
        <v>430</v>
      </c>
      <c r="U197" s="20">
        <v>5</v>
      </c>
      <c r="V197" s="20">
        <v>16</v>
      </c>
      <c r="W197" s="20">
        <v>3</v>
      </c>
      <c r="X197" s="20">
        <v>6</v>
      </c>
      <c r="Y197" s="20">
        <v>2025</v>
      </c>
      <c r="Z197" s="36">
        <v>18</v>
      </c>
      <c r="AA197" s="20">
        <v>0</v>
      </c>
      <c r="AB197" s="20">
        <v>0</v>
      </c>
      <c r="AC197" s="28" t="s">
        <v>1633</v>
      </c>
      <c r="AD197" s="28" t="s">
        <v>1620</v>
      </c>
      <c r="AE197" s="20" t="s">
        <v>1575</v>
      </c>
    </row>
    <row r="198" ht="24" spans="1:31">
      <c r="A198" s="14">
        <v>192</v>
      </c>
      <c r="B198" s="20" t="s">
        <v>47</v>
      </c>
      <c r="C198" s="20" t="s">
        <v>218</v>
      </c>
      <c r="D198" s="20" t="s">
        <v>248</v>
      </c>
      <c r="E198" s="20" t="s">
        <v>1634</v>
      </c>
      <c r="F198" s="20" t="s">
        <v>60</v>
      </c>
      <c r="G198" s="31" t="s">
        <v>1061</v>
      </c>
      <c r="H198" s="31" t="s">
        <v>1614</v>
      </c>
      <c r="I198" s="33" t="s">
        <v>51</v>
      </c>
      <c r="J198" s="20" t="s">
        <v>248</v>
      </c>
      <c r="K198" s="20">
        <v>2025</v>
      </c>
      <c r="L198" s="20" t="s">
        <v>1057</v>
      </c>
      <c r="M198" s="20" t="s">
        <v>61</v>
      </c>
      <c r="N198" s="28" t="s">
        <v>1635</v>
      </c>
      <c r="O198" s="36">
        <v>200</v>
      </c>
      <c r="P198" s="36">
        <v>200</v>
      </c>
      <c r="Q198" s="20">
        <v>0</v>
      </c>
      <c r="R198" s="20">
        <v>0</v>
      </c>
      <c r="S198" s="20">
        <v>127</v>
      </c>
      <c r="T198" s="20">
        <v>523</v>
      </c>
      <c r="U198" s="20">
        <v>19</v>
      </c>
      <c r="V198" s="20">
        <v>72</v>
      </c>
      <c r="W198" s="20">
        <v>2</v>
      </c>
      <c r="X198" s="20">
        <v>6</v>
      </c>
      <c r="Y198" s="20">
        <v>2025</v>
      </c>
      <c r="Z198" s="36">
        <v>200</v>
      </c>
      <c r="AA198" s="20">
        <v>0</v>
      </c>
      <c r="AB198" s="20">
        <v>2000</v>
      </c>
      <c r="AC198" s="28" t="s">
        <v>1636</v>
      </c>
      <c r="AD198" s="28" t="s">
        <v>1617</v>
      </c>
      <c r="AE198" s="20" t="s">
        <v>1575</v>
      </c>
    </row>
    <row r="199" ht="36" spans="1:31">
      <c r="A199" s="14">
        <v>193</v>
      </c>
      <c r="B199" s="20" t="s">
        <v>47</v>
      </c>
      <c r="C199" s="20" t="s">
        <v>218</v>
      </c>
      <c r="D199" s="20" t="s">
        <v>248</v>
      </c>
      <c r="E199" s="20" t="s">
        <v>1637</v>
      </c>
      <c r="F199" s="20" t="s">
        <v>60</v>
      </c>
      <c r="G199" s="14" t="s">
        <v>1097</v>
      </c>
      <c r="H199" s="14" t="s">
        <v>1098</v>
      </c>
      <c r="I199" s="33" t="s">
        <v>51</v>
      </c>
      <c r="J199" s="20" t="s">
        <v>248</v>
      </c>
      <c r="K199" s="20">
        <v>2025</v>
      </c>
      <c r="L199" s="20" t="s">
        <v>1057</v>
      </c>
      <c r="M199" s="14" t="s">
        <v>1058</v>
      </c>
      <c r="N199" s="28" t="s">
        <v>1638</v>
      </c>
      <c r="O199" s="36">
        <v>30</v>
      </c>
      <c r="P199" s="36">
        <v>30</v>
      </c>
      <c r="Q199" s="20">
        <v>0</v>
      </c>
      <c r="R199" s="20">
        <v>0</v>
      </c>
      <c r="S199" s="20">
        <v>43</v>
      </c>
      <c r="T199" s="20">
        <v>124</v>
      </c>
      <c r="U199" s="20">
        <v>7</v>
      </c>
      <c r="V199" s="20">
        <v>13</v>
      </c>
      <c r="W199" s="20">
        <v>0</v>
      </c>
      <c r="X199" s="20">
        <v>0</v>
      </c>
      <c r="Y199" s="20">
        <v>2025</v>
      </c>
      <c r="Z199" s="36">
        <v>30</v>
      </c>
      <c r="AA199" s="20">
        <v>0</v>
      </c>
      <c r="AB199" s="20">
        <v>0</v>
      </c>
      <c r="AC199" s="28" t="s">
        <v>1639</v>
      </c>
      <c r="AD199" s="28" t="s">
        <v>1640</v>
      </c>
      <c r="AE199" s="20" t="s">
        <v>1575</v>
      </c>
    </row>
    <row r="200" ht="36" spans="1:31">
      <c r="A200" s="14">
        <v>194</v>
      </c>
      <c r="B200" s="20" t="s">
        <v>47</v>
      </c>
      <c r="C200" s="20" t="s">
        <v>218</v>
      </c>
      <c r="D200" s="20" t="s">
        <v>248</v>
      </c>
      <c r="E200" s="20" t="s">
        <v>1641</v>
      </c>
      <c r="F200" s="20" t="s">
        <v>11</v>
      </c>
      <c r="G200" s="14" t="s">
        <v>1081</v>
      </c>
      <c r="H200" s="14" t="s">
        <v>1082</v>
      </c>
      <c r="I200" s="33" t="s">
        <v>51</v>
      </c>
      <c r="J200" s="20" t="s">
        <v>248</v>
      </c>
      <c r="K200" s="20">
        <v>2025</v>
      </c>
      <c r="L200" s="20" t="s">
        <v>1057</v>
      </c>
      <c r="M200" s="20" t="s">
        <v>61</v>
      </c>
      <c r="N200" s="28" t="s">
        <v>1642</v>
      </c>
      <c r="O200" s="36">
        <v>12</v>
      </c>
      <c r="P200" s="36">
        <v>12</v>
      </c>
      <c r="Q200" s="20">
        <v>0</v>
      </c>
      <c r="R200" s="20">
        <v>0</v>
      </c>
      <c r="S200" s="20">
        <v>43</v>
      </c>
      <c r="T200" s="20">
        <v>124</v>
      </c>
      <c r="U200" s="20">
        <v>7</v>
      </c>
      <c r="V200" s="20">
        <v>13</v>
      </c>
      <c r="W200" s="20">
        <v>0</v>
      </c>
      <c r="X200" s="20">
        <v>0</v>
      </c>
      <c r="Y200" s="20">
        <v>2025</v>
      </c>
      <c r="Z200" s="36">
        <v>12</v>
      </c>
      <c r="AA200" s="20">
        <v>0</v>
      </c>
      <c r="AB200" s="20">
        <v>0</v>
      </c>
      <c r="AC200" s="28" t="s">
        <v>1639</v>
      </c>
      <c r="AD200" s="28" t="s">
        <v>1643</v>
      </c>
      <c r="AE200" s="20" t="s">
        <v>1575</v>
      </c>
    </row>
    <row r="201" ht="36" spans="1:31">
      <c r="A201" s="14">
        <v>195</v>
      </c>
      <c r="B201" s="20" t="s">
        <v>47</v>
      </c>
      <c r="C201" s="20" t="s">
        <v>218</v>
      </c>
      <c r="D201" s="20" t="s">
        <v>248</v>
      </c>
      <c r="E201" s="20" t="s">
        <v>1644</v>
      </c>
      <c r="F201" s="20" t="s">
        <v>11</v>
      </c>
      <c r="G201" s="14" t="s">
        <v>1081</v>
      </c>
      <c r="H201" s="14" t="s">
        <v>1082</v>
      </c>
      <c r="I201" s="33" t="s">
        <v>51</v>
      </c>
      <c r="J201" s="20" t="s">
        <v>248</v>
      </c>
      <c r="K201" s="20">
        <v>2025</v>
      </c>
      <c r="L201" s="20" t="s">
        <v>1057</v>
      </c>
      <c r="M201" s="20" t="s">
        <v>61</v>
      </c>
      <c r="N201" s="28" t="s">
        <v>1645</v>
      </c>
      <c r="O201" s="36">
        <v>15</v>
      </c>
      <c r="P201" s="36">
        <v>15</v>
      </c>
      <c r="Q201" s="20">
        <v>0</v>
      </c>
      <c r="R201" s="20">
        <v>0</v>
      </c>
      <c r="S201" s="20">
        <v>76</v>
      </c>
      <c r="T201" s="20">
        <v>287</v>
      </c>
      <c r="U201" s="20">
        <v>8</v>
      </c>
      <c r="V201" s="20">
        <v>29</v>
      </c>
      <c r="W201" s="20">
        <v>0</v>
      </c>
      <c r="X201" s="20">
        <v>0</v>
      </c>
      <c r="Y201" s="20">
        <v>2025</v>
      </c>
      <c r="Z201" s="36">
        <v>15</v>
      </c>
      <c r="AA201" s="20">
        <v>0</v>
      </c>
      <c r="AB201" s="20">
        <v>0</v>
      </c>
      <c r="AC201" s="28" t="s">
        <v>1639</v>
      </c>
      <c r="AD201" s="28" t="s">
        <v>1643</v>
      </c>
      <c r="AE201" s="20" t="s">
        <v>1575</v>
      </c>
    </row>
    <row r="202" ht="36" spans="1:31">
      <c r="A202" s="14">
        <v>196</v>
      </c>
      <c r="B202" s="20" t="s">
        <v>47</v>
      </c>
      <c r="C202" s="20" t="s">
        <v>218</v>
      </c>
      <c r="D202" s="20" t="s">
        <v>257</v>
      </c>
      <c r="E202" s="20" t="s">
        <v>1646</v>
      </c>
      <c r="F202" s="20" t="s">
        <v>11</v>
      </c>
      <c r="G202" s="14" t="s">
        <v>1081</v>
      </c>
      <c r="H202" s="14" t="s">
        <v>1082</v>
      </c>
      <c r="I202" s="20" t="s">
        <v>51</v>
      </c>
      <c r="J202" s="20" t="s">
        <v>257</v>
      </c>
      <c r="K202" s="20">
        <v>2025</v>
      </c>
      <c r="L202" s="20" t="s">
        <v>1057</v>
      </c>
      <c r="M202" s="14" t="s">
        <v>61</v>
      </c>
      <c r="N202" s="28" t="s">
        <v>1647</v>
      </c>
      <c r="O202" s="20">
        <v>120</v>
      </c>
      <c r="P202" s="20">
        <v>120</v>
      </c>
      <c r="Q202" s="20"/>
      <c r="R202" s="20"/>
      <c r="S202" s="20">
        <v>184</v>
      </c>
      <c r="T202" s="20">
        <v>548</v>
      </c>
      <c r="U202" s="20">
        <v>10</v>
      </c>
      <c r="V202" s="20">
        <v>37</v>
      </c>
      <c r="W202" s="20">
        <v>1</v>
      </c>
      <c r="X202" s="20">
        <v>5</v>
      </c>
      <c r="Y202" s="20">
        <v>2025</v>
      </c>
      <c r="Z202" s="20">
        <v>120</v>
      </c>
      <c r="AA202" s="20"/>
      <c r="AB202" s="20">
        <v>6000</v>
      </c>
      <c r="AC202" s="35" t="s">
        <v>1648</v>
      </c>
      <c r="AD202" s="35" t="s">
        <v>668</v>
      </c>
      <c r="AE202" s="20" t="s">
        <v>1630</v>
      </c>
    </row>
    <row r="203" ht="24" spans="1:31">
      <c r="A203" s="14">
        <v>197</v>
      </c>
      <c r="B203" s="20" t="s">
        <v>47</v>
      </c>
      <c r="C203" s="20" t="s">
        <v>218</v>
      </c>
      <c r="D203" s="20" t="s">
        <v>257</v>
      </c>
      <c r="E203" s="33" t="s">
        <v>1649</v>
      </c>
      <c r="F203" s="20" t="s">
        <v>60</v>
      </c>
      <c r="G203" s="14" t="s">
        <v>1097</v>
      </c>
      <c r="H203" s="14" t="s">
        <v>1098</v>
      </c>
      <c r="I203" s="20" t="s">
        <v>51</v>
      </c>
      <c r="J203" s="20" t="s">
        <v>257</v>
      </c>
      <c r="K203" s="20">
        <v>2025</v>
      </c>
      <c r="L203" s="20" t="s">
        <v>1057</v>
      </c>
      <c r="M203" s="14" t="s">
        <v>1058</v>
      </c>
      <c r="N203" s="37" t="s">
        <v>1650</v>
      </c>
      <c r="O203" s="33">
        <v>3</v>
      </c>
      <c r="P203" s="33">
        <v>3</v>
      </c>
      <c r="Q203" s="20">
        <v>0</v>
      </c>
      <c r="R203" s="20">
        <v>0</v>
      </c>
      <c r="S203" s="20">
        <v>162</v>
      </c>
      <c r="T203" s="20">
        <v>457</v>
      </c>
      <c r="U203" s="20">
        <v>9</v>
      </c>
      <c r="V203" s="20">
        <v>32</v>
      </c>
      <c r="W203" s="20">
        <v>1</v>
      </c>
      <c r="X203" s="20">
        <v>2</v>
      </c>
      <c r="Y203" s="20">
        <v>2025</v>
      </c>
      <c r="Z203" s="20">
        <v>3</v>
      </c>
      <c r="AA203" s="20">
        <v>0</v>
      </c>
      <c r="AB203" s="20">
        <v>0</v>
      </c>
      <c r="AC203" s="28" t="s">
        <v>1651</v>
      </c>
      <c r="AD203" s="35" t="s">
        <v>668</v>
      </c>
      <c r="AE203" s="20" t="s">
        <v>1575</v>
      </c>
    </row>
    <row r="204" ht="36" spans="1:31">
      <c r="A204" s="14">
        <v>198</v>
      </c>
      <c r="B204" s="20" t="s">
        <v>47</v>
      </c>
      <c r="C204" s="20" t="s">
        <v>218</v>
      </c>
      <c r="D204" s="20" t="s">
        <v>257</v>
      </c>
      <c r="E204" s="20" t="s">
        <v>1652</v>
      </c>
      <c r="F204" s="20" t="s">
        <v>11</v>
      </c>
      <c r="G204" s="14" t="s">
        <v>1081</v>
      </c>
      <c r="H204" s="14" t="s">
        <v>1082</v>
      </c>
      <c r="I204" s="20" t="s">
        <v>51</v>
      </c>
      <c r="J204" s="20" t="s">
        <v>257</v>
      </c>
      <c r="K204" s="20">
        <v>2025</v>
      </c>
      <c r="L204" s="20" t="s">
        <v>1057</v>
      </c>
      <c r="M204" s="20" t="s">
        <v>61</v>
      </c>
      <c r="N204" s="28" t="s">
        <v>1653</v>
      </c>
      <c r="O204" s="20">
        <v>500</v>
      </c>
      <c r="P204" s="20">
        <v>500</v>
      </c>
      <c r="Q204" s="20"/>
      <c r="R204" s="20"/>
      <c r="S204" s="20">
        <v>72</v>
      </c>
      <c r="T204" s="20">
        <v>243</v>
      </c>
      <c r="U204" s="20">
        <v>1</v>
      </c>
      <c r="V204" s="20">
        <v>5</v>
      </c>
      <c r="W204" s="20"/>
      <c r="X204" s="20"/>
      <c r="Y204" s="20">
        <v>2025</v>
      </c>
      <c r="Z204" s="20">
        <v>500</v>
      </c>
      <c r="AA204" s="20"/>
      <c r="AB204" s="20"/>
      <c r="AC204" s="28" t="s">
        <v>1654</v>
      </c>
      <c r="AD204" s="35" t="s">
        <v>668</v>
      </c>
      <c r="AE204" s="20" t="s">
        <v>1575</v>
      </c>
    </row>
    <row r="205" ht="84" spans="1:31">
      <c r="A205" s="14">
        <v>199</v>
      </c>
      <c r="B205" s="20" t="s">
        <v>47</v>
      </c>
      <c r="C205" s="20" t="s">
        <v>218</v>
      </c>
      <c r="D205" s="20" t="s">
        <v>257</v>
      </c>
      <c r="E205" s="20" t="s">
        <v>1655</v>
      </c>
      <c r="F205" s="20" t="s">
        <v>60</v>
      </c>
      <c r="G205" s="31" t="s">
        <v>1061</v>
      </c>
      <c r="H205" s="31" t="s">
        <v>1067</v>
      </c>
      <c r="I205" s="20" t="s">
        <v>51</v>
      </c>
      <c r="J205" s="20" t="s">
        <v>257</v>
      </c>
      <c r="K205" s="20">
        <v>2025</v>
      </c>
      <c r="L205" s="20" t="s">
        <v>1057</v>
      </c>
      <c r="M205" s="20" t="s">
        <v>61</v>
      </c>
      <c r="N205" s="28" t="s">
        <v>1656</v>
      </c>
      <c r="O205" s="20">
        <v>5</v>
      </c>
      <c r="P205" s="20">
        <v>5</v>
      </c>
      <c r="Q205" s="20">
        <v>0</v>
      </c>
      <c r="R205" s="20">
        <v>0</v>
      </c>
      <c r="S205" s="20">
        <v>53</v>
      </c>
      <c r="T205" s="20">
        <v>141</v>
      </c>
      <c r="U205" s="20">
        <v>4</v>
      </c>
      <c r="V205" s="20">
        <v>13</v>
      </c>
      <c r="W205" s="20">
        <v>0</v>
      </c>
      <c r="X205" s="20">
        <v>0</v>
      </c>
      <c r="Y205" s="20">
        <v>2025</v>
      </c>
      <c r="Z205" s="20">
        <v>5</v>
      </c>
      <c r="AA205" s="20">
        <v>2.5</v>
      </c>
      <c r="AB205" s="20">
        <v>500</v>
      </c>
      <c r="AC205" s="28" t="s">
        <v>1657</v>
      </c>
      <c r="AD205" s="28" t="s">
        <v>1129</v>
      </c>
      <c r="AE205" s="20" t="s">
        <v>1594</v>
      </c>
    </row>
    <row r="206" ht="48" spans="1:31">
      <c r="A206" s="14">
        <v>200</v>
      </c>
      <c r="B206" s="20" t="s">
        <v>47</v>
      </c>
      <c r="C206" s="20" t="s">
        <v>218</v>
      </c>
      <c r="D206" s="20" t="s">
        <v>257</v>
      </c>
      <c r="E206" s="20" t="s">
        <v>1658</v>
      </c>
      <c r="F206" s="20" t="s">
        <v>11</v>
      </c>
      <c r="G206" s="14" t="s">
        <v>1081</v>
      </c>
      <c r="H206" s="14" t="s">
        <v>1082</v>
      </c>
      <c r="I206" s="20" t="s">
        <v>51</v>
      </c>
      <c r="J206" s="20" t="s">
        <v>257</v>
      </c>
      <c r="K206" s="20">
        <v>2025</v>
      </c>
      <c r="L206" s="20" t="s">
        <v>1057</v>
      </c>
      <c r="M206" s="14" t="s">
        <v>61</v>
      </c>
      <c r="N206" s="28" t="s">
        <v>1659</v>
      </c>
      <c r="O206" s="20">
        <v>32</v>
      </c>
      <c r="P206" s="20">
        <v>32</v>
      </c>
      <c r="Q206" s="20">
        <v>0</v>
      </c>
      <c r="R206" s="20">
        <v>0</v>
      </c>
      <c r="S206" s="20">
        <v>82</v>
      </c>
      <c r="T206" s="20">
        <v>217</v>
      </c>
      <c r="U206" s="20">
        <v>5</v>
      </c>
      <c r="V206" s="20">
        <v>16</v>
      </c>
      <c r="W206" s="20">
        <v>0</v>
      </c>
      <c r="X206" s="20">
        <v>0</v>
      </c>
      <c r="Y206" s="20">
        <v>2025</v>
      </c>
      <c r="Z206" s="20">
        <v>32</v>
      </c>
      <c r="AA206" s="20">
        <v>0</v>
      </c>
      <c r="AB206" s="20">
        <v>0</v>
      </c>
      <c r="AC206" s="35" t="s">
        <v>1612</v>
      </c>
      <c r="AD206" s="35" t="s">
        <v>668</v>
      </c>
      <c r="AE206" s="20" t="s">
        <v>1630</v>
      </c>
    </row>
    <row r="207" ht="36" spans="1:31">
      <c r="A207" s="14">
        <v>201</v>
      </c>
      <c r="B207" s="20" t="s">
        <v>47</v>
      </c>
      <c r="C207" s="20" t="s">
        <v>218</v>
      </c>
      <c r="D207" s="20" t="s">
        <v>257</v>
      </c>
      <c r="E207" s="20" t="s">
        <v>1660</v>
      </c>
      <c r="F207" s="20" t="s">
        <v>60</v>
      </c>
      <c r="G207" s="31" t="s">
        <v>1125</v>
      </c>
      <c r="H207" s="31" t="s">
        <v>1126</v>
      </c>
      <c r="I207" s="20" t="s">
        <v>51</v>
      </c>
      <c r="J207" s="20" t="s">
        <v>257</v>
      </c>
      <c r="K207" s="20">
        <v>2025</v>
      </c>
      <c r="L207" s="20" t="s">
        <v>1057</v>
      </c>
      <c r="M207" s="20" t="s">
        <v>61</v>
      </c>
      <c r="N207" s="28" t="s">
        <v>1661</v>
      </c>
      <c r="O207" s="20">
        <v>800</v>
      </c>
      <c r="P207" s="20">
        <v>800</v>
      </c>
      <c r="Q207" s="20"/>
      <c r="R207" s="20"/>
      <c r="S207" s="20">
        <v>623</v>
      </c>
      <c r="T207" s="20">
        <v>1965</v>
      </c>
      <c r="U207" s="20">
        <v>21</v>
      </c>
      <c r="V207" s="20">
        <v>67</v>
      </c>
      <c r="W207" s="20">
        <v>2</v>
      </c>
      <c r="X207" s="20">
        <v>9</v>
      </c>
      <c r="Y207" s="20">
        <v>2025</v>
      </c>
      <c r="Z207" s="20">
        <v>800</v>
      </c>
      <c r="AA207" s="20">
        <v>50</v>
      </c>
      <c r="AB207" s="20">
        <v>2000</v>
      </c>
      <c r="AC207" s="28" t="s">
        <v>1662</v>
      </c>
      <c r="AD207" s="28" t="s">
        <v>1663</v>
      </c>
      <c r="AE207" s="20" t="s">
        <v>1594</v>
      </c>
    </row>
    <row r="208" ht="36" spans="1:31">
      <c r="A208" s="14">
        <v>202</v>
      </c>
      <c r="B208" s="20" t="s">
        <v>47</v>
      </c>
      <c r="C208" s="20" t="s">
        <v>218</v>
      </c>
      <c r="D208" s="20" t="s">
        <v>257</v>
      </c>
      <c r="E208" s="20" t="s">
        <v>1664</v>
      </c>
      <c r="F208" s="20" t="s">
        <v>11</v>
      </c>
      <c r="G208" s="14" t="s">
        <v>1081</v>
      </c>
      <c r="H208" s="14" t="s">
        <v>1082</v>
      </c>
      <c r="I208" s="20" t="s">
        <v>51</v>
      </c>
      <c r="J208" s="20" t="s">
        <v>257</v>
      </c>
      <c r="K208" s="20">
        <v>2025</v>
      </c>
      <c r="L208" s="20" t="s">
        <v>1057</v>
      </c>
      <c r="M208" s="14" t="s">
        <v>61</v>
      </c>
      <c r="N208" s="28" t="s">
        <v>1665</v>
      </c>
      <c r="O208" s="20">
        <v>26</v>
      </c>
      <c r="P208" s="20">
        <v>26</v>
      </c>
      <c r="Q208" s="20">
        <v>0</v>
      </c>
      <c r="R208" s="20">
        <v>0</v>
      </c>
      <c r="S208" s="20">
        <v>65</v>
      </c>
      <c r="T208" s="20">
        <v>199</v>
      </c>
      <c r="U208" s="20">
        <v>2</v>
      </c>
      <c r="V208" s="20">
        <v>7</v>
      </c>
      <c r="W208" s="20">
        <v>0</v>
      </c>
      <c r="X208" s="20">
        <v>0</v>
      </c>
      <c r="Y208" s="20">
        <v>2025</v>
      </c>
      <c r="Z208" s="20">
        <v>26</v>
      </c>
      <c r="AA208" s="20"/>
      <c r="AB208" s="20">
        <v>4000</v>
      </c>
      <c r="AC208" s="35" t="s">
        <v>1666</v>
      </c>
      <c r="AD208" s="35" t="s">
        <v>1667</v>
      </c>
      <c r="AE208" s="20" t="s">
        <v>1630</v>
      </c>
    </row>
    <row r="209" ht="36" spans="1:31">
      <c r="A209" s="14">
        <v>203</v>
      </c>
      <c r="B209" s="20" t="s">
        <v>47</v>
      </c>
      <c r="C209" s="20" t="s">
        <v>218</v>
      </c>
      <c r="D209" s="20" t="s">
        <v>257</v>
      </c>
      <c r="E209" s="20" t="s">
        <v>1668</v>
      </c>
      <c r="F209" s="20" t="s">
        <v>11</v>
      </c>
      <c r="G209" s="14" t="s">
        <v>1081</v>
      </c>
      <c r="H209" s="31" t="s">
        <v>1178</v>
      </c>
      <c r="I209" s="20" t="s">
        <v>51</v>
      </c>
      <c r="J209" s="20" t="s">
        <v>257</v>
      </c>
      <c r="K209" s="20">
        <v>2025</v>
      </c>
      <c r="L209" s="20" t="s">
        <v>1057</v>
      </c>
      <c r="M209" s="20" t="s">
        <v>61</v>
      </c>
      <c r="N209" s="28" t="s">
        <v>1669</v>
      </c>
      <c r="O209" s="20">
        <v>26</v>
      </c>
      <c r="P209" s="20">
        <v>26</v>
      </c>
      <c r="Q209" s="20"/>
      <c r="R209" s="20"/>
      <c r="S209" s="20">
        <v>92</v>
      </c>
      <c r="T209" s="20">
        <v>312</v>
      </c>
      <c r="U209" s="20">
        <v>2</v>
      </c>
      <c r="V209" s="20">
        <v>7</v>
      </c>
      <c r="W209" s="20"/>
      <c r="X209" s="20"/>
      <c r="Y209" s="20">
        <v>2025</v>
      </c>
      <c r="Z209" s="20">
        <v>26</v>
      </c>
      <c r="AA209" s="20"/>
      <c r="AB209" s="20"/>
      <c r="AC209" s="28" t="s">
        <v>1670</v>
      </c>
      <c r="AD209" s="28" t="s">
        <v>87</v>
      </c>
      <c r="AE209" s="20" t="s">
        <v>1575</v>
      </c>
    </row>
    <row r="210" ht="36" spans="1:31">
      <c r="A210" s="14">
        <v>204</v>
      </c>
      <c r="B210" s="20" t="s">
        <v>47</v>
      </c>
      <c r="C210" s="20" t="s">
        <v>218</v>
      </c>
      <c r="D210" s="20" t="s">
        <v>257</v>
      </c>
      <c r="E210" s="20" t="s">
        <v>1668</v>
      </c>
      <c r="F210" s="20" t="s">
        <v>11</v>
      </c>
      <c r="G210" s="14" t="s">
        <v>1081</v>
      </c>
      <c r="H210" s="31" t="s">
        <v>1178</v>
      </c>
      <c r="I210" s="20" t="s">
        <v>51</v>
      </c>
      <c r="J210" s="20" t="s">
        <v>257</v>
      </c>
      <c r="K210" s="20">
        <v>2025</v>
      </c>
      <c r="L210" s="20" t="s">
        <v>1057</v>
      </c>
      <c r="M210" s="20" t="s">
        <v>61</v>
      </c>
      <c r="N210" s="28" t="s">
        <v>1671</v>
      </c>
      <c r="O210" s="20">
        <v>30</v>
      </c>
      <c r="P210" s="20">
        <v>30</v>
      </c>
      <c r="Q210" s="20"/>
      <c r="R210" s="20"/>
      <c r="S210" s="20">
        <v>72</v>
      </c>
      <c r="T210" s="20">
        <v>243</v>
      </c>
      <c r="U210" s="20">
        <v>1</v>
      </c>
      <c r="V210" s="20">
        <v>5</v>
      </c>
      <c r="W210" s="20"/>
      <c r="X210" s="20"/>
      <c r="Y210" s="20">
        <v>2025</v>
      </c>
      <c r="Z210" s="20">
        <v>30</v>
      </c>
      <c r="AA210" s="20"/>
      <c r="AB210" s="20"/>
      <c r="AC210" s="28" t="s">
        <v>1670</v>
      </c>
      <c r="AD210" s="28" t="s">
        <v>87</v>
      </c>
      <c r="AE210" s="20" t="s">
        <v>1575</v>
      </c>
    </row>
    <row r="211" ht="36" spans="1:31">
      <c r="A211" s="14">
        <v>205</v>
      </c>
      <c r="B211" s="20" t="s">
        <v>47</v>
      </c>
      <c r="C211" s="20" t="s">
        <v>218</v>
      </c>
      <c r="D211" s="20" t="s">
        <v>257</v>
      </c>
      <c r="E211" s="20" t="s">
        <v>1599</v>
      </c>
      <c r="F211" s="20" t="s">
        <v>11</v>
      </c>
      <c r="G211" s="14" t="s">
        <v>1081</v>
      </c>
      <c r="H211" s="14" t="s">
        <v>1082</v>
      </c>
      <c r="I211" s="20" t="s">
        <v>51</v>
      </c>
      <c r="J211" s="20" t="s">
        <v>257</v>
      </c>
      <c r="K211" s="20">
        <v>2025</v>
      </c>
      <c r="L211" s="20" t="s">
        <v>1057</v>
      </c>
      <c r="M211" s="14" t="s">
        <v>61</v>
      </c>
      <c r="N211" s="28" t="s">
        <v>1672</v>
      </c>
      <c r="O211" s="20">
        <v>150</v>
      </c>
      <c r="P211" s="20">
        <v>150</v>
      </c>
      <c r="Q211" s="20"/>
      <c r="R211" s="20"/>
      <c r="S211" s="20">
        <v>62</v>
      </c>
      <c r="T211" s="20">
        <v>176</v>
      </c>
      <c r="U211" s="20">
        <v>4</v>
      </c>
      <c r="V211" s="20">
        <v>16</v>
      </c>
      <c r="W211" s="20"/>
      <c r="X211" s="20"/>
      <c r="Y211" s="20">
        <v>2025</v>
      </c>
      <c r="Z211" s="20">
        <v>150</v>
      </c>
      <c r="AA211" s="20"/>
      <c r="AB211" s="20">
        <v>6000</v>
      </c>
      <c r="AC211" s="35" t="s">
        <v>1673</v>
      </c>
      <c r="AD211" s="35" t="s">
        <v>668</v>
      </c>
      <c r="AE211" s="20" t="s">
        <v>1630</v>
      </c>
    </row>
    <row r="212" ht="48" spans="1:31">
      <c r="A212" s="14">
        <v>206</v>
      </c>
      <c r="B212" s="20" t="s">
        <v>47</v>
      </c>
      <c r="C212" s="20" t="s">
        <v>218</v>
      </c>
      <c r="D212" s="20" t="s">
        <v>257</v>
      </c>
      <c r="E212" s="20" t="s">
        <v>1599</v>
      </c>
      <c r="F212" s="20" t="s">
        <v>11</v>
      </c>
      <c r="G212" s="14" t="s">
        <v>1081</v>
      </c>
      <c r="H212" s="14" t="s">
        <v>1082</v>
      </c>
      <c r="I212" s="20" t="s">
        <v>51</v>
      </c>
      <c r="J212" s="20" t="s">
        <v>257</v>
      </c>
      <c r="K212" s="20">
        <v>2025</v>
      </c>
      <c r="L212" s="20" t="s">
        <v>1057</v>
      </c>
      <c r="M212" s="31" t="s">
        <v>61</v>
      </c>
      <c r="N212" s="28" t="s">
        <v>1674</v>
      </c>
      <c r="O212" s="20">
        <v>18</v>
      </c>
      <c r="P212" s="20">
        <v>18</v>
      </c>
      <c r="Q212" s="20"/>
      <c r="R212" s="20"/>
      <c r="S212" s="20">
        <v>18</v>
      </c>
      <c r="T212" s="20">
        <v>55</v>
      </c>
      <c r="U212" s="20">
        <v>2</v>
      </c>
      <c r="V212" s="20">
        <v>5</v>
      </c>
      <c r="W212" s="20"/>
      <c r="X212" s="20"/>
      <c r="Y212" s="20">
        <v>2025</v>
      </c>
      <c r="Z212" s="20">
        <v>18</v>
      </c>
      <c r="AA212" s="20"/>
      <c r="AB212" s="20"/>
      <c r="AC212" s="35" t="s">
        <v>1675</v>
      </c>
      <c r="AD212" s="35" t="s">
        <v>668</v>
      </c>
      <c r="AE212" s="20" t="s">
        <v>1630</v>
      </c>
    </row>
    <row r="213" ht="36" spans="1:31">
      <c r="A213" s="14">
        <v>207</v>
      </c>
      <c r="B213" s="20" t="s">
        <v>47</v>
      </c>
      <c r="C213" s="20" t="s">
        <v>218</v>
      </c>
      <c r="D213" s="20" t="s">
        <v>257</v>
      </c>
      <c r="E213" s="20" t="s">
        <v>1676</v>
      </c>
      <c r="F213" s="20" t="s">
        <v>11</v>
      </c>
      <c r="G213" s="14" t="s">
        <v>1081</v>
      </c>
      <c r="H213" s="14" t="s">
        <v>1082</v>
      </c>
      <c r="I213" s="20" t="s">
        <v>51</v>
      </c>
      <c r="J213" s="20" t="s">
        <v>257</v>
      </c>
      <c r="K213" s="20">
        <v>2025</v>
      </c>
      <c r="L213" s="20" t="s">
        <v>1057</v>
      </c>
      <c r="M213" s="31" t="s">
        <v>61</v>
      </c>
      <c r="N213" s="28" t="s">
        <v>1677</v>
      </c>
      <c r="O213" s="20">
        <v>50</v>
      </c>
      <c r="P213" s="20">
        <v>50</v>
      </c>
      <c r="Q213" s="20"/>
      <c r="R213" s="20"/>
      <c r="S213" s="20">
        <v>55</v>
      </c>
      <c r="T213" s="20">
        <v>164</v>
      </c>
      <c r="U213" s="20">
        <v>3</v>
      </c>
      <c r="V213" s="20">
        <v>9</v>
      </c>
      <c r="W213" s="20"/>
      <c r="X213" s="20"/>
      <c r="Y213" s="20">
        <v>2025</v>
      </c>
      <c r="Z213" s="20">
        <v>50</v>
      </c>
      <c r="AA213" s="20"/>
      <c r="AB213" s="20"/>
      <c r="AC213" s="28" t="s">
        <v>1678</v>
      </c>
      <c r="AD213" s="28" t="s">
        <v>1679</v>
      </c>
      <c r="AE213" s="20" t="s">
        <v>1680</v>
      </c>
    </row>
    <row r="214" ht="24" spans="1:31">
      <c r="A214" s="14">
        <v>208</v>
      </c>
      <c r="B214" s="20" t="s">
        <v>47</v>
      </c>
      <c r="C214" s="20" t="s">
        <v>218</v>
      </c>
      <c r="D214" s="20" t="s">
        <v>257</v>
      </c>
      <c r="E214" s="33" t="s">
        <v>1681</v>
      </c>
      <c r="F214" s="20" t="s">
        <v>60</v>
      </c>
      <c r="G214" s="31" t="s">
        <v>1061</v>
      </c>
      <c r="H214" s="31" t="s">
        <v>1062</v>
      </c>
      <c r="I214" s="20" t="s">
        <v>51</v>
      </c>
      <c r="J214" s="20" t="s">
        <v>257</v>
      </c>
      <c r="K214" s="20">
        <v>2025</v>
      </c>
      <c r="L214" s="20" t="s">
        <v>1057</v>
      </c>
      <c r="M214" s="20" t="s">
        <v>1058</v>
      </c>
      <c r="N214" s="37" t="s">
        <v>1682</v>
      </c>
      <c r="O214" s="33">
        <v>2.3</v>
      </c>
      <c r="P214" s="33">
        <v>2.3</v>
      </c>
      <c r="Q214" s="33"/>
      <c r="R214" s="33"/>
      <c r="S214" s="20">
        <v>23</v>
      </c>
      <c r="T214" s="20">
        <v>75</v>
      </c>
      <c r="U214" s="20">
        <v>21</v>
      </c>
      <c r="V214" s="20">
        <v>66</v>
      </c>
      <c r="W214" s="20">
        <v>2</v>
      </c>
      <c r="X214" s="20">
        <v>9</v>
      </c>
      <c r="Y214" s="20">
        <v>2025</v>
      </c>
      <c r="Z214" s="33">
        <v>2.3</v>
      </c>
      <c r="AA214" s="20"/>
      <c r="AB214" s="20">
        <v>1500</v>
      </c>
      <c r="AC214" s="28" t="s">
        <v>208</v>
      </c>
      <c r="AD214" s="28" t="s">
        <v>1683</v>
      </c>
      <c r="AE214" s="20" t="s">
        <v>1575</v>
      </c>
    </row>
    <row r="215" ht="24" spans="1:31">
      <c r="A215" s="14">
        <v>209</v>
      </c>
      <c r="B215" s="20" t="s">
        <v>47</v>
      </c>
      <c r="C215" s="20" t="s">
        <v>218</v>
      </c>
      <c r="D215" s="20" t="s">
        <v>257</v>
      </c>
      <c r="E215" s="33" t="s">
        <v>1684</v>
      </c>
      <c r="F215" s="20" t="s">
        <v>60</v>
      </c>
      <c r="G215" s="31" t="s">
        <v>1061</v>
      </c>
      <c r="H215" s="31" t="s">
        <v>1062</v>
      </c>
      <c r="I215" s="20" t="s">
        <v>51</v>
      </c>
      <c r="J215" s="20" t="s">
        <v>257</v>
      </c>
      <c r="K215" s="20">
        <v>2025</v>
      </c>
      <c r="L215" s="20" t="s">
        <v>1057</v>
      </c>
      <c r="M215" s="20" t="s">
        <v>1058</v>
      </c>
      <c r="N215" s="37" t="s">
        <v>1685</v>
      </c>
      <c r="O215" s="33">
        <v>10</v>
      </c>
      <c r="P215" s="33">
        <v>10</v>
      </c>
      <c r="Q215" s="33">
        <v>0</v>
      </c>
      <c r="R215" s="33">
        <v>0</v>
      </c>
      <c r="S215" s="20">
        <v>10</v>
      </c>
      <c r="T215" s="20">
        <v>22</v>
      </c>
      <c r="U215" s="20">
        <v>10</v>
      </c>
      <c r="V215" s="20">
        <v>22</v>
      </c>
      <c r="W215" s="20">
        <v>0</v>
      </c>
      <c r="X215" s="20">
        <v>0</v>
      </c>
      <c r="Y215" s="20">
        <v>2025</v>
      </c>
      <c r="Z215" s="20">
        <v>10</v>
      </c>
      <c r="AA215" s="20">
        <v>5</v>
      </c>
      <c r="AB215" s="20">
        <v>4000</v>
      </c>
      <c r="AC215" s="28" t="s">
        <v>208</v>
      </c>
      <c r="AD215" s="28" t="s">
        <v>1686</v>
      </c>
      <c r="AE215" s="20" t="s">
        <v>1575</v>
      </c>
    </row>
    <row r="216" ht="36" spans="1:31">
      <c r="A216" s="14">
        <v>210</v>
      </c>
      <c r="B216" s="20" t="s">
        <v>47</v>
      </c>
      <c r="C216" s="20" t="s">
        <v>218</v>
      </c>
      <c r="D216" s="20" t="s">
        <v>257</v>
      </c>
      <c r="E216" s="33" t="s">
        <v>1687</v>
      </c>
      <c r="F216" s="20" t="s">
        <v>11</v>
      </c>
      <c r="G216" s="14" t="s">
        <v>1081</v>
      </c>
      <c r="H216" s="31" t="s">
        <v>1178</v>
      </c>
      <c r="I216" s="20" t="s">
        <v>51</v>
      </c>
      <c r="J216" s="20" t="s">
        <v>257</v>
      </c>
      <c r="K216" s="20">
        <v>2025</v>
      </c>
      <c r="L216" s="20" t="s">
        <v>1057</v>
      </c>
      <c r="M216" s="20" t="s">
        <v>61</v>
      </c>
      <c r="N216" s="37" t="s">
        <v>1688</v>
      </c>
      <c r="O216" s="33">
        <v>7</v>
      </c>
      <c r="P216" s="33">
        <v>7</v>
      </c>
      <c r="Q216" s="20">
        <v>0</v>
      </c>
      <c r="R216" s="20">
        <v>0</v>
      </c>
      <c r="S216" s="20">
        <v>17</v>
      </c>
      <c r="T216" s="20">
        <v>60</v>
      </c>
      <c r="U216" s="20">
        <v>2</v>
      </c>
      <c r="V216" s="20">
        <v>7</v>
      </c>
      <c r="W216" s="20">
        <v>0</v>
      </c>
      <c r="X216" s="20">
        <v>0</v>
      </c>
      <c r="Y216" s="20">
        <v>2025</v>
      </c>
      <c r="Z216" s="20">
        <v>7</v>
      </c>
      <c r="AA216" s="20">
        <v>0</v>
      </c>
      <c r="AB216" s="20">
        <v>0</v>
      </c>
      <c r="AC216" s="28" t="s">
        <v>1670</v>
      </c>
      <c r="AD216" s="28" t="s">
        <v>87</v>
      </c>
      <c r="AE216" s="20" t="s">
        <v>1575</v>
      </c>
    </row>
    <row r="217" ht="36" spans="1:31">
      <c r="A217" s="14">
        <v>211</v>
      </c>
      <c r="B217" s="20" t="s">
        <v>47</v>
      </c>
      <c r="C217" s="20" t="s">
        <v>218</v>
      </c>
      <c r="D217" s="20" t="s">
        <v>257</v>
      </c>
      <c r="E217" s="33" t="s">
        <v>1689</v>
      </c>
      <c r="F217" s="20" t="s">
        <v>11</v>
      </c>
      <c r="G217" s="14" t="s">
        <v>1081</v>
      </c>
      <c r="H217" s="31" t="s">
        <v>1178</v>
      </c>
      <c r="I217" s="20" t="s">
        <v>51</v>
      </c>
      <c r="J217" s="20" t="s">
        <v>257</v>
      </c>
      <c r="K217" s="20">
        <v>2025</v>
      </c>
      <c r="L217" s="20" t="s">
        <v>1057</v>
      </c>
      <c r="M217" s="20" t="s">
        <v>61</v>
      </c>
      <c r="N217" s="37" t="s">
        <v>1688</v>
      </c>
      <c r="O217" s="33">
        <v>7</v>
      </c>
      <c r="P217" s="33">
        <v>7</v>
      </c>
      <c r="Q217" s="33">
        <v>0</v>
      </c>
      <c r="R217" s="33">
        <v>0</v>
      </c>
      <c r="S217" s="20">
        <v>18</v>
      </c>
      <c r="T217" s="20">
        <v>55</v>
      </c>
      <c r="U217" s="20">
        <v>0</v>
      </c>
      <c r="V217" s="20">
        <v>0</v>
      </c>
      <c r="W217" s="20">
        <v>0</v>
      </c>
      <c r="X217" s="20">
        <v>0</v>
      </c>
      <c r="Y217" s="20">
        <v>2025</v>
      </c>
      <c r="Z217" s="20">
        <v>7</v>
      </c>
      <c r="AA217" s="20">
        <v>0</v>
      </c>
      <c r="AB217" s="20">
        <v>0</v>
      </c>
      <c r="AC217" s="28" t="s">
        <v>1690</v>
      </c>
      <c r="AD217" s="28" t="s">
        <v>87</v>
      </c>
      <c r="AE217" s="20" t="s">
        <v>1575</v>
      </c>
    </row>
    <row r="218" ht="24" spans="1:31">
      <c r="A218" s="14">
        <v>212</v>
      </c>
      <c r="B218" s="20" t="s">
        <v>47</v>
      </c>
      <c r="C218" s="20" t="s">
        <v>218</v>
      </c>
      <c r="D218" s="20" t="s">
        <v>257</v>
      </c>
      <c r="E218" s="20" t="s">
        <v>1691</v>
      </c>
      <c r="F218" s="20" t="s">
        <v>1692</v>
      </c>
      <c r="G218" s="31" t="s">
        <v>1061</v>
      </c>
      <c r="H218" s="31" t="s">
        <v>1067</v>
      </c>
      <c r="I218" s="20" t="s">
        <v>51</v>
      </c>
      <c r="J218" s="20" t="s">
        <v>257</v>
      </c>
      <c r="K218" s="20">
        <v>2025</v>
      </c>
      <c r="L218" s="20" t="s">
        <v>1057</v>
      </c>
      <c r="M218" s="20" t="s">
        <v>1058</v>
      </c>
      <c r="N218" s="28" t="s">
        <v>1693</v>
      </c>
      <c r="O218" s="20">
        <v>0.4</v>
      </c>
      <c r="P218" s="20">
        <v>0.4</v>
      </c>
      <c r="Q218" s="20"/>
      <c r="R218" s="20"/>
      <c r="S218" s="20">
        <v>5</v>
      </c>
      <c r="T218" s="20">
        <v>13</v>
      </c>
      <c r="U218" s="20">
        <v>5</v>
      </c>
      <c r="V218" s="20">
        <v>13</v>
      </c>
      <c r="W218" s="20"/>
      <c r="X218" s="20"/>
      <c r="Y218" s="20">
        <v>2025</v>
      </c>
      <c r="Z218" s="20">
        <v>0.4</v>
      </c>
      <c r="AA218" s="20"/>
      <c r="AB218" s="20">
        <v>600</v>
      </c>
      <c r="AC218" s="28" t="s">
        <v>208</v>
      </c>
      <c r="AD218" s="28" t="s">
        <v>1694</v>
      </c>
      <c r="AE218" s="20" t="s">
        <v>1575</v>
      </c>
    </row>
    <row r="219" ht="24" spans="1:31">
      <c r="A219" s="14">
        <v>213</v>
      </c>
      <c r="B219" s="20" t="s">
        <v>47</v>
      </c>
      <c r="C219" s="20" t="s">
        <v>218</v>
      </c>
      <c r="D219" s="20" t="s">
        <v>257</v>
      </c>
      <c r="E219" s="20" t="s">
        <v>1695</v>
      </c>
      <c r="F219" s="20" t="s">
        <v>1692</v>
      </c>
      <c r="G219" s="31" t="s">
        <v>1061</v>
      </c>
      <c r="H219" s="31" t="s">
        <v>1067</v>
      </c>
      <c r="I219" s="20" t="s">
        <v>51</v>
      </c>
      <c r="J219" s="20" t="s">
        <v>257</v>
      </c>
      <c r="K219" s="20">
        <v>2025</v>
      </c>
      <c r="L219" s="20" t="s">
        <v>1057</v>
      </c>
      <c r="M219" s="20" t="s">
        <v>1058</v>
      </c>
      <c r="N219" s="28" t="s">
        <v>1696</v>
      </c>
      <c r="O219" s="20">
        <v>0.6</v>
      </c>
      <c r="P219" s="20">
        <v>0.6</v>
      </c>
      <c r="Q219" s="20"/>
      <c r="R219" s="20"/>
      <c r="S219" s="20">
        <v>4</v>
      </c>
      <c r="T219" s="20">
        <v>11</v>
      </c>
      <c r="U219" s="20">
        <v>3</v>
      </c>
      <c r="V219" s="20">
        <v>7</v>
      </c>
      <c r="W219" s="20">
        <v>1</v>
      </c>
      <c r="X219" s="20">
        <v>4</v>
      </c>
      <c r="Y219" s="20">
        <v>2025</v>
      </c>
      <c r="Z219" s="20">
        <v>0.6</v>
      </c>
      <c r="AA219" s="20"/>
      <c r="AB219" s="20">
        <v>600</v>
      </c>
      <c r="AC219" s="28" t="s">
        <v>208</v>
      </c>
      <c r="AD219" s="28" t="s">
        <v>1697</v>
      </c>
      <c r="AE219" s="20" t="s">
        <v>1575</v>
      </c>
    </row>
    <row r="220" ht="48" spans="1:31">
      <c r="A220" s="14">
        <v>214</v>
      </c>
      <c r="B220" s="20" t="s">
        <v>47</v>
      </c>
      <c r="C220" s="20" t="s">
        <v>218</v>
      </c>
      <c r="D220" s="20" t="s">
        <v>223</v>
      </c>
      <c r="E220" s="20" t="s">
        <v>1698</v>
      </c>
      <c r="F220" s="20" t="s">
        <v>60</v>
      </c>
      <c r="G220" s="31" t="s">
        <v>1061</v>
      </c>
      <c r="H220" s="31" t="s">
        <v>1062</v>
      </c>
      <c r="I220" s="20" t="s">
        <v>51</v>
      </c>
      <c r="J220" s="20" t="s">
        <v>218</v>
      </c>
      <c r="K220" s="20">
        <v>2025</v>
      </c>
      <c r="L220" s="20" t="s">
        <v>1057</v>
      </c>
      <c r="M220" s="20" t="s">
        <v>1058</v>
      </c>
      <c r="N220" s="28" t="s">
        <v>1699</v>
      </c>
      <c r="O220" s="20">
        <v>4.7</v>
      </c>
      <c r="P220" s="20">
        <v>4.7</v>
      </c>
      <c r="Q220" s="20">
        <v>0</v>
      </c>
      <c r="R220" s="20">
        <v>0</v>
      </c>
      <c r="S220" s="20">
        <v>52</v>
      </c>
      <c r="T220" s="20">
        <v>129</v>
      </c>
      <c r="U220" s="20">
        <v>40</v>
      </c>
      <c r="V220" s="20">
        <v>96</v>
      </c>
      <c r="W220" s="20">
        <v>12</v>
      </c>
      <c r="X220" s="20">
        <v>33</v>
      </c>
      <c r="Y220" s="20">
        <v>2025</v>
      </c>
      <c r="Z220" s="20">
        <v>4.7</v>
      </c>
      <c r="AA220" s="20">
        <v>11.65</v>
      </c>
      <c r="AB220" s="20">
        <v>4000</v>
      </c>
      <c r="AC220" s="37" t="s">
        <v>208</v>
      </c>
      <c r="AD220" s="37" t="s">
        <v>1700</v>
      </c>
      <c r="AE220" s="20" t="s">
        <v>1575</v>
      </c>
    </row>
    <row r="221" ht="24" spans="1:31">
      <c r="A221" s="14">
        <v>215</v>
      </c>
      <c r="B221" s="20" t="s">
        <v>47</v>
      </c>
      <c r="C221" s="20" t="s">
        <v>218</v>
      </c>
      <c r="D221" s="20" t="s">
        <v>223</v>
      </c>
      <c r="E221" s="33" t="s">
        <v>279</v>
      </c>
      <c r="F221" s="33" t="s">
        <v>60</v>
      </c>
      <c r="G221" s="31" t="s">
        <v>1061</v>
      </c>
      <c r="H221" s="31" t="s">
        <v>1067</v>
      </c>
      <c r="I221" s="33" t="s">
        <v>51</v>
      </c>
      <c r="J221" s="20" t="s">
        <v>218</v>
      </c>
      <c r="K221" s="33">
        <v>2025</v>
      </c>
      <c r="L221" s="20" t="s">
        <v>1057</v>
      </c>
      <c r="M221" s="20" t="s">
        <v>1058</v>
      </c>
      <c r="N221" s="37" t="s">
        <v>1701</v>
      </c>
      <c r="O221" s="33">
        <v>3.5</v>
      </c>
      <c r="P221" s="33">
        <v>3.5</v>
      </c>
      <c r="Q221" s="20">
        <v>0</v>
      </c>
      <c r="R221" s="20">
        <v>0</v>
      </c>
      <c r="S221" s="20">
        <v>81</v>
      </c>
      <c r="T221" s="20">
        <v>229</v>
      </c>
      <c r="U221" s="33">
        <v>46</v>
      </c>
      <c r="V221" s="20">
        <v>133</v>
      </c>
      <c r="W221" s="20">
        <v>35</v>
      </c>
      <c r="X221" s="20">
        <v>96</v>
      </c>
      <c r="Y221" s="20">
        <v>2025</v>
      </c>
      <c r="Z221" s="20">
        <v>3.5</v>
      </c>
      <c r="AA221" s="20">
        <v>3.5</v>
      </c>
      <c r="AB221" s="20">
        <v>500</v>
      </c>
      <c r="AC221" s="28" t="s">
        <v>281</v>
      </c>
      <c r="AD221" s="28" t="s">
        <v>282</v>
      </c>
      <c r="AE221" s="20" t="s">
        <v>1575</v>
      </c>
    </row>
    <row r="222" ht="24" spans="1:31">
      <c r="A222" s="14">
        <v>216</v>
      </c>
      <c r="B222" s="20" t="s">
        <v>47</v>
      </c>
      <c r="C222" s="20" t="s">
        <v>218</v>
      </c>
      <c r="D222" s="20" t="s">
        <v>223</v>
      </c>
      <c r="E222" s="33" t="s">
        <v>1702</v>
      </c>
      <c r="F222" s="33" t="s">
        <v>12</v>
      </c>
      <c r="G222" s="31" t="s">
        <v>1070</v>
      </c>
      <c r="H222" s="20" t="s">
        <v>1071</v>
      </c>
      <c r="I222" s="33" t="s">
        <v>51</v>
      </c>
      <c r="J222" s="20" t="s">
        <v>223</v>
      </c>
      <c r="K222" s="20">
        <v>2025</v>
      </c>
      <c r="L222" s="20" t="s">
        <v>1057</v>
      </c>
      <c r="M222" s="14" t="s">
        <v>1058</v>
      </c>
      <c r="N222" s="37" t="s">
        <v>1703</v>
      </c>
      <c r="O222" s="33">
        <v>0.57</v>
      </c>
      <c r="P222" s="33">
        <v>0.57</v>
      </c>
      <c r="Q222" s="20">
        <v>0</v>
      </c>
      <c r="R222" s="20">
        <v>0</v>
      </c>
      <c r="S222" s="20">
        <v>3</v>
      </c>
      <c r="T222" s="20">
        <v>3</v>
      </c>
      <c r="U222" s="20">
        <v>2</v>
      </c>
      <c r="V222" s="20">
        <v>2</v>
      </c>
      <c r="W222" s="20">
        <v>1</v>
      </c>
      <c r="X222" s="20">
        <v>1</v>
      </c>
      <c r="Y222" s="20">
        <v>2025</v>
      </c>
      <c r="Z222" s="14">
        <v>0.57</v>
      </c>
      <c r="AA222" s="20">
        <v>0</v>
      </c>
      <c r="AB222" s="20">
        <v>1900</v>
      </c>
      <c r="AC222" s="28" t="s">
        <v>997</v>
      </c>
      <c r="AD222" s="28" t="s">
        <v>125</v>
      </c>
      <c r="AE222" s="20" t="s">
        <v>1575</v>
      </c>
    </row>
    <row r="223" ht="36" spans="1:31">
      <c r="A223" s="14">
        <v>217</v>
      </c>
      <c r="B223" s="20" t="s">
        <v>47</v>
      </c>
      <c r="C223" s="20" t="s">
        <v>218</v>
      </c>
      <c r="D223" s="20" t="s">
        <v>223</v>
      </c>
      <c r="E223" s="33" t="s">
        <v>1704</v>
      </c>
      <c r="F223" s="33" t="s">
        <v>11</v>
      </c>
      <c r="G223" s="31" t="s">
        <v>1530</v>
      </c>
      <c r="H223" s="31" t="s">
        <v>1531</v>
      </c>
      <c r="I223" s="33" t="s">
        <v>51</v>
      </c>
      <c r="J223" s="20" t="s">
        <v>223</v>
      </c>
      <c r="K223" s="20">
        <v>2025</v>
      </c>
      <c r="L223" s="20" t="s">
        <v>1057</v>
      </c>
      <c r="M223" s="20" t="s">
        <v>1532</v>
      </c>
      <c r="N223" s="37" t="s">
        <v>1705</v>
      </c>
      <c r="O223" s="33">
        <v>24</v>
      </c>
      <c r="P223" s="33">
        <v>24</v>
      </c>
      <c r="Q223" s="20">
        <v>0</v>
      </c>
      <c r="R223" s="20">
        <v>0</v>
      </c>
      <c r="S223" s="20">
        <v>29</v>
      </c>
      <c r="T223" s="20">
        <v>104</v>
      </c>
      <c r="U223" s="20">
        <v>2</v>
      </c>
      <c r="V223" s="20">
        <v>4</v>
      </c>
      <c r="W223" s="20">
        <v>1</v>
      </c>
      <c r="X223" s="20">
        <v>3</v>
      </c>
      <c r="Y223" s="20">
        <v>2025</v>
      </c>
      <c r="Z223" s="20">
        <v>24</v>
      </c>
      <c r="AA223" s="20">
        <v>24</v>
      </c>
      <c r="AB223" s="20">
        <v>0</v>
      </c>
      <c r="AC223" s="28" t="s">
        <v>1706</v>
      </c>
      <c r="AD223" s="28" t="s">
        <v>129</v>
      </c>
      <c r="AE223" s="20" t="s">
        <v>1707</v>
      </c>
    </row>
    <row r="224" ht="48" spans="1:31">
      <c r="A224" s="14">
        <v>218</v>
      </c>
      <c r="B224" s="20" t="s">
        <v>47</v>
      </c>
      <c r="C224" s="33" t="s">
        <v>218</v>
      </c>
      <c r="D224" s="33" t="s">
        <v>223</v>
      </c>
      <c r="E224" s="20" t="s">
        <v>1708</v>
      </c>
      <c r="F224" s="33" t="s">
        <v>11</v>
      </c>
      <c r="G224" s="14" t="s">
        <v>1081</v>
      </c>
      <c r="H224" s="20" t="s">
        <v>1373</v>
      </c>
      <c r="I224" s="33" t="s">
        <v>51</v>
      </c>
      <c r="J224" s="33" t="s">
        <v>223</v>
      </c>
      <c r="K224" s="20">
        <v>2025</v>
      </c>
      <c r="L224" s="20" t="s">
        <v>1057</v>
      </c>
      <c r="M224" s="20" t="s">
        <v>61</v>
      </c>
      <c r="N224" s="28" t="s">
        <v>1709</v>
      </c>
      <c r="O224" s="20">
        <v>30</v>
      </c>
      <c r="P224" s="20">
        <v>30</v>
      </c>
      <c r="Q224" s="20">
        <v>0</v>
      </c>
      <c r="R224" s="20">
        <v>0</v>
      </c>
      <c r="S224" s="20">
        <v>820</v>
      </c>
      <c r="T224" s="20">
        <v>2653</v>
      </c>
      <c r="U224" s="20">
        <v>35</v>
      </c>
      <c r="V224" s="20">
        <v>96</v>
      </c>
      <c r="W224" s="20">
        <v>13</v>
      </c>
      <c r="X224" s="20">
        <v>34</v>
      </c>
      <c r="Y224" s="20">
        <v>2025</v>
      </c>
      <c r="Z224" s="20">
        <v>30</v>
      </c>
      <c r="AA224" s="20">
        <v>0</v>
      </c>
      <c r="AB224" s="20">
        <v>3000</v>
      </c>
      <c r="AC224" s="28" t="s">
        <v>1710</v>
      </c>
      <c r="AD224" s="28" t="s">
        <v>1711</v>
      </c>
      <c r="AE224" s="20" t="s">
        <v>1575</v>
      </c>
    </row>
    <row r="225" ht="36" spans="1:31">
      <c r="A225" s="14">
        <v>219</v>
      </c>
      <c r="B225" s="20" t="s">
        <v>47</v>
      </c>
      <c r="C225" s="33" t="s">
        <v>218</v>
      </c>
      <c r="D225" s="33" t="s">
        <v>223</v>
      </c>
      <c r="E225" s="20" t="s">
        <v>1712</v>
      </c>
      <c r="F225" s="33" t="s">
        <v>60</v>
      </c>
      <c r="G225" s="14" t="s">
        <v>1097</v>
      </c>
      <c r="H225" s="14" t="s">
        <v>1098</v>
      </c>
      <c r="I225" s="33" t="s">
        <v>51</v>
      </c>
      <c r="J225" s="33" t="s">
        <v>223</v>
      </c>
      <c r="K225" s="20">
        <v>2025</v>
      </c>
      <c r="L225" s="20" t="s">
        <v>1057</v>
      </c>
      <c r="M225" s="14" t="s">
        <v>1058</v>
      </c>
      <c r="N225" s="28" t="s">
        <v>1713</v>
      </c>
      <c r="O225" s="20">
        <v>30</v>
      </c>
      <c r="P225" s="20">
        <v>30</v>
      </c>
      <c r="Q225" s="20">
        <v>0</v>
      </c>
      <c r="R225" s="20">
        <v>0</v>
      </c>
      <c r="S225" s="20">
        <v>379</v>
      </c>
      <c r="T225" s="20">
        <v>1140</v>
      </c>
      <c r="U225" s="20">
        <v>23</v>
      </c>
      <c r="V225" s="20">
        <v>74</v>
      </c>
      <c r="W225" s="20">
        <v>4</v>
      </c>
      <c r="X225" s="20">
        <v>9</v>
      </c>
      <c r="Y225" s="20">
        <v>2025</v>
      </c>
      <c r="Z225" s="20">
        <v>30</v>
      </c>
      <c r="AA225" s="20">
        <v>0</v>
      </c>
      <c r="AB225" s="20">
        <v>3000</v>
      </c>
      <c r="AC225" s="28" t="s">
        <v>555</v>
      </c>
      <c r="AD225" s="28" t="s">
        <v>1714</v>
      </c>
      <c r="AE225" s="20" t="s">
        <v>1575</v>
      </c>
    </row>
    <row r="226" ht="36" spans="1:31">
      <c r="A226" s="14">
        <v>220</v>
      </c>
      <c r="B226" s="20" t="s">
        <v>47</v>
      </c>
      <c r="C226" s="33" t="s">
        <v>218</v>
      </c>
      <c r="D226" s="33" t="s">
        <v>223</v>
      </c>
      <c r="E226" s="20" t="s">
        <v>1715</v>
      </c>
      <c r="F226" s="33" t="s">
        <v>60</v>
      </c>
      <c r="G226" s="14" t="s">
        <v>1097</v>
      </c>
      <c r="H226" s="14" t="s">
        <v>1098</v>
      </c>
      <c r="I226" s="33" t="s">
        <v>51</v>
      </c>
      <c r="J226" s="33" t="s">
        <v>223</v>
      </c>
      <c r="K226" s="20">
        <v>2025</v>
      </c>
      <c r="L226" s="20" t="s">
        <v>1057</v>
      </c>
      <c r="M226" s="14" t="s">
        <v>1058</v>
      </c>
      <c r="N226" s="28" t="s">
        <v>1716</v>
      </c>
      <c r="O226" s="20">
        <v>20</v>
      </c>
      <c r="P226" s="20">
        <v>20</v>
      </c>
      <c r="Q226" s="20">
        <v>0</v>
      </c>
      <c r="R226" s="20">
        <v>0</v>
      </c>
      <c r="S226" s="20">
        <v>67</v>
      </c>
      <c r="T226" s="20">
        <v>258</v>
      </c>
      <c r="U226" s="20">
        <v>7</v>
      </c>
      <c r="V226" s="20">
        <v>23</v>
      </c>
      <c r="W226" s="20">
        <v>0</v>
      </c>
      <c r="X226" s="20">
        <v>0</v>
      </c>
      <c r="Y226" s="20">
        <v>2025</v>
      </c>
      <c r="Z226" s="20">
        <v>20</v>
      </c>
      <c r="AA226" s="20">
        <v>0</v>
      </c>
      <c r="AB226" s="20">
        <v>3000</v>
      </c>
      <c r="AC226" s="28" t="s">
        <v>555</v>
      </c>
      <c r="AD226" s="28" t="s">
        <v>1714</v>
      </c>
      <c r="AE226" s="20" t="s">
        <v>1575</v>
      </c>
    </row>
    <row r="227" ht="24" spans="1:31">
      <c r="A227" s="14">
        <v>221</v>
      </c>
      <c r="B227" s="20" t="s">
        <v>47</v>
      </c>
      <c r="C227" s="33" t="s">
        <v>218</v>
      </c>
      <c r="D227" s="33" t="s">
        <v>223</v>
      </c>
      <c r="E227" s="20" t="s">
        <v>1717</v>
      </c>
      <c r="F227" s="33" t="s">
        <v>11</v>
      </c>
      <c r="G227" s="14" t="s">
        <v>1081</v>
      </c>
      <c r="H227" s="31" t="s">
        <v>1178</v>
      </c>
      <c r="I227" s="33" t="s">
        <v>51</v>
      </c>
      <c r="J227" s="33" t="s">
        <v>1081</v>
      </c>
      <c r="K227" s="20">
        <v>2025</v>
      </c>
      <c r="L227" s="20" t="s">
        <v>1057</v>
      </c>
      <c r="M227" s="20" t="s">
        <v>61</v>
      </c>
      <c r="N227" s="28" t="s">
        <v>1718</v>
      </c>
      <c r="O227" s="20">
        <v>5</v>
      </c>
      <c r="P227" s="20">
        <v>5</v>
      </c>
      <c r="Q227" s="20">
        <v>0</v>
      </c>
      <c r="R227" s="20">
        <v>0</v>
      </c>
      <c r="S227" s="20">
        <v>33</v>
      </c>
      <c r="T227" s="20">
        <v>134</v>
      </c>
      <c r="U227" s="20">
        <v>5</v>
      </c>
      <c r="V227" s="20">
        <v>17</v>
      </c>
      <c r="W227" s="20">
        <v>0</v>
      </c>
      <c r="X227" s="20">
        <v>0</v>
      </c>
      <c r="Y227" s="20">
        <v>2025</v>
      </c>
      <c r="Z227" s="20">
        <v>5</v>
      </c>
      <c r="AA227" s="20">
        <v>0</v>
      </c>
      <c r="AB227" s="20">
        <v>0</v>
      </c>
      <c r="AC227" s="28" t="s">
        <v>1719</v>
      </c>
      <c r="AD227" s="28" t="s">
        <v>1720</v>
      </c>
      <c r="AE227" s="20" t="s">
        <v>1575</v>
      </c>
    </row>
    <row r="228" ht="72" spans="1:31">
      <c r="A228" s="14">
        <v>222</v>
      </c>
      <c r="B228" s="20" t="s">
        <v>47</v>
      </c>
      <c r="C228" s="33" t="s">
        <v>218</v>
      </c>
      <c r="D228" s="33" t="s">
        <v>1721</v>
      </c>
      <c r="E228" s="20" t="s">
        <v>1722</v>
      </c>
      <c r="F228" s="33" t="s">
        <v>60</v>
      </c>
      <c r="G228" s="31" t="s">
        <v>1061</v>
      </c>
      <c r="H228" s="31" t="s">
        <v>1614</v>
      </c>
      <c r="I228" s="33" t="s">
        <v>51</v>
      </c>
      <c r="J228" s="33" t="s">
        <v>1081</v>
      </c>
      <c r="K228" s="20">
        <v>2025</v>
      </c>
      <c r="L228" s="20" t="s">
        <v>1057</v>
      </c>
      <c r="M228" s="20" t="s">
        <v>61</v>
      </c>
      <c r="N228" s="28" t="s">
        <v>1723</v>
      </c>
      <c r="O228" s="20">
        <v>400</v>
      </c>
      <c r="P228" s="20">
        <v>400</v>
      </c>
      <c r="Q228" s="20">
        <v>0</v>
      </c>
      <c r="R228" s="20">
        <v>0</v>
      </c>
      <c r="S228" s="20">
        <v>820</v>
      </c>
      <c r="T228" s="20">
        <v>2653</v>
      </c>
      <c r="U228" s="20">
        <v>35</v>
      </c>
      <c r="V228" s="20">
        <v>96</v>
      </c>
      <c r="W228" s="20">
        <v>13</v>
      </c>
      <c r="X228" s="20">
        <v>34</v>
      </c>
      <c r="Y228" s="20">
        <v>2025</v>
      </c>
      <c r="Z228" s="20">
        <v>994.8</v>
      </c>
      <c r="AA228" s="20">
        <v>454.8</v>
      </c>
      <c r="AB228" s="20">
        <v>3000</v>
      </c>
      <c r="AC228" s="28" t="s">
        <v>1724</v>
      </c>
      <c r="AD228" s="28" t="s">
        <v>1725</v>
      </c>
      <c r="AE228" s="20" t="s">
        <v>1575</v>
      </c>
    </row>
    <row r="229" ht="72" spans="1:31">
      <c r="A229" s="14">
        <v>223</v>
      </c>
      <c r="B229" s="20" t="s">
        <v>47</v>
      </c>
      <c r="C229" s="33" t="s">
        <v>218</v>
      </c>
      <c r="D229" s="33" t="s">
        <v>1721</v>
      </c>
      <c r="E229" s="20" t="s">
        <v>1726</v>
      </c>
      <c r="F229" s="33" t="s">
        <v>60</v>
      </c>
      <c r="G229" s="31" t="s">
        <v>1061</v>
      </c>
      <c r="H229" s="31" t="s">
        <v>1614</v>
      </c>
      <c r="I229" s="33" t="s">
        <v>51</v>
      </c>
      <c r="J229" s="33" t="s">
        <v>1081</v>
      </c>
      <c r="K229" s="20">
        <v>2025</v>
      </c>
      <c r="L229" s="20" t="s">
        <v>1057</v>
      </c>
      <c r="M229" s="20" t="s">
        <v>61</v>
      </c>
      <c r="N229" s="28" t="s">
        <v>1727</v>
      </c>
      <c r="O229" s="20">
        <v>600</v>
      </c>
      <c r="P229" s="20">
        <v>600</v>
      </c>
      <c r="Q229" s="20">
        <v>0</v>
      </c>
      <c r="R229" s="20">
        <v>0</v>
      </c>
      <c r="S229" s="20">
        <v>820</v>
      </c>
      <c r="T229" s="20">
        <v>2653</v>
      </c>
      <c r="U229" s="20">
        <v>35</v>
      </c>
      <c r="V229" s="20">
        <v>96</v>
      </c>
      <c r="W229" s="20">
        <v>13</v>
      </c>
      <c r="X229" s="20">
        <v>34</v>
      </c>
      <c r="Y229" s="20">
        <v>2025</v>
      </c>
      <c r="Z229" s="20">
        <v>994.8</v>
      </c>
      <c r="AA229" s="20">
        <v>454.8</v>
      </c>
      <c r="AB229" s="20">
        <v>500</v>
      </c>
      <c r="AC229" s="28" t="s">
        <v>1724</v>
      </c>
      <c r="AD229" s="28" t="s">
        <v>1725</v>
      </c>
      <c r="AE229" s="20" t="s">
        <v>1575</v>
      </c>
    </row>
    <row r="230" ht="96" spans="1:31">
      <c r="A230" s="14">
        <v>224</v>
      </c>
      <c r="B230" s="20" t="s">
        <v>47</v>
      </c>
      <c r="C230" s="33" t="s">
        <v>218</v>
      </c>
      <c r="D230" s="33" t="s">
        <v>223</v>
      </c>
      <c r="E230" s="20" t="s">
        <v>1728</v>
      </c>
      <c r="F230" s="33" t="s">
        <v>60</v>
      </c>
      <c r="G230" s="31" t="s">
        <v>1097</v>
      </c>
      <c r="H230" s="31" t="s">
        <v>1098</v>
      </c>
      <c r="I230" s="33" t="s">
        <v>51</v>
      </c>
      <c r="J230" s="33" t="s">
        <v>1081</v>
      </c>
      <c r="K230" s="20">
        <v>2025</v>
      </c>
      <c r="L230" s="20" t="s">
        <v>1057</v>
      </c>
      <c r="M230" s="14" t="s">
        <v>1058</v>
      </c>
      <c r="N230" s="28" t="s">
        <v>1729</v>
      </c>
      <c r="O230" s="20">
        <v>50</v>
      </c>
      <c r="P230" s="20">
        <v>50</v>
      </c>
      <c r="Q230" s="20">
        <v>0</v>
      </c>
      <c r="R230" s="20">
        <v>0</v>
      </c>
      <c r="S230" s="20">
        <v>545</v>
      </c>
      <c r="T230" s="20">
        <v>1688</v>
      </c>
      <c r="U230" s="20">
        <v>28</v>
      </c>
      <c r="V230" s="20">
        <v>84</v>
      </c>
      <c r="W230" s="20">
        <v>9</v>
      </c>
      <c r="X230" s="20">
        <v>24</v>
      </c>
      <c r="Y230" s="20">
        <v>2025</v>
      </c>
      <c r="Z230" s="20">
        <v>50</v>
      </c>
      <c r="AA230" s="20">
        <v>0</v>
      </c>
      <c r="AB230" s="20">
        <v>5000</v>
      </c>
      <c r="AC230" s="28" t="s">
        <v>1730</v>
      </c>
      <c r="AD230" s="28" t="s">
        <v>1731</v>
      </c>
      <c r="AE230" s="20" t="s">
        <v>1575</v>
      </c>
    </row>
    <row r="231" ht="24" spans="1:31">
      <c r="A231" s="14">
        <v>225</v>
      </c>
      <c r="B231" s="20" t="s">
        <v>47</v>
      </c>
      <c r="C231" s="33" t="s">
        <v>218</v>
      </c>
      <c r="D231" s="33" t="s">
        <v>223</v>
      </c>
      <c r="E231" s="20" t="s">
        <v>1732</v>
      </c>
      <c r="F231" s="33" t="s">
        <v>11</v>
      </c>
      <c r="G231" s="14" t="s">
        <v>1081</v>
      </c>
      <c r="H231" s="14" t="s">
        <v>1082</v>
      </c>
      <c r="I231" s="33" t="s">
        <v>51</v>
      </c>
      <c r="J231" s="33" t="s">
        <v>1081</v>
      </c>
      <c r="K231" s="20">
        <v>2025</v>
      </c>
      <c r="L231" s="20" t="s">
        <v>1057</v>
      </c>
      <c r="M231" s="20" t="s">
        <v>61</v>
      </c>
      <c r="N231" s="28" t="s">
        <v>1733</v>
      </c>
      <c r="O231" s="20">
        <v>30</v>
      </c>
      <c r="P231" s="20">
        <v>30</v>
      </c>
      <c r="Q231" s="20">
        <v>0</v>
      </c>
      <c r="R231" s="20">
        <v>0</v>
      </c>
      <c r="S231" s="20">
        <v>326</v>
      </c>
      <c r="T231" s="20">
        <v>964</v>
      </c>
      <c r="U231" s="20">
        <v>22</v>
      </c>
      <c r="V231" s="20">
        <v>62</v>
      </c>
      <c r="W231" s="20">
        <v>2</v>
      </c>
      <c r="X231" s="20">
        <v>4</v>
      </c>
      <c r="Y231" s="20">
        <v>2025</v>
      </c>
      <c r="Z231" s="20">
        <v>30</v>
      </c>
      <c r="AA231" s="20">
        <v>0</v>
      </c>
      <c r="AB231" s="20">
        <v>0</v>
      </c>
      <c r="AC231" s="37" t="s">
        <v>1734</v>
      </c>
      <c r="AD231" s="28" t="s">
        <v>1735</v>
      </c>
      <c r="AE231" s="20" t="s">
        <v>1575</v>
      </c>
    </row>
    <row r="232" ht="36" spans="1:31">
      <c r="A232" s="14">
        <v>226</v>
      </c>
      <c r="B232" s="20" t="s">
        <v>47</v>
      </c>
      <c r="C232" s="33" t="s">
        <v>218</v>
      </c>
      <c r="D232" s="33" t="s">
        <v>223</v>
      </c>
      <c r="E232" s="20" t="s">
        <v>1736</v>
      </c>
      <c r="F232" s="33" t="s">
        <v>11</v>
      </c>
      <c r="G232" s="14" t="s">
        <v>1081</v>
      </c>
      <c r="H232" s="14" t="s">
        <v>1082</v>
      </c>
      <c r="I232" s="33" t="s">
        <v>51</v>
      </c>
      <c r="J232" s="33" t="s">
        <v>1081</v>
      </c>
      <c r="K232" s="20">
        <v>2025</v>
      </c>
      <c r="L232" s="20" t="s">
        <v>1057</v>
      </c>
      <c r="M232" s="20" t="s">
        <v>61</v>
      </c>
      <c r="N232" s="28" t="s">
        <v>1737</v>
      </c>
      <c r="O232" s="20">
        <v>20</v>
      </c>
      <c r="P232" s="20">
        <v>20</v>
      </c>
      <c r="Q232" s="20">
        <v>0</v>
      </c>
      <c r="R232" s="20">
        <v>0</v>
      </c>
      <c r="S232" s="20">
        <v>326</v>
      </c>
      <c r="T232" s="20">
        <v>964</v>
      </c>
      <c r="U232" s="20">
        <v>22</v>
      </c>
      <c r="V232" s="20">
        <v>62</v>
      </c>
      <c r="W232" s="20">
        <v>2</v>
      </c>
      <c r="X232" s="20">
        <v>4</v>
      </c>
      <c r="Y232" s="20">
        <v>2025</v>
      </c>
      <c r="Z232" s="20">
        <v>20</v>
      </c>
      <c r="AA232" s="20">
        <v>0</v>
      </c>
      <c r="AB232" s="20">
        <v>0</v>
      </c>
      <c r="AC232" s="37" t="s">
        <v>1734</v>
      </c>
      <c r="AD232" s="28" t="s">
        <v>1735</v>
      </c>
      <c r="AE232" s="20" t="s">
        <v>1575</v>
      </c>
    </row>
    <row r="233" ht="24" spans="1:31">
      <c r="A233" s="14">
        <v>227</v>
      </c>
      <c r="B233" s="20" t="s">
        <v>47</v>
      </c>
      <c r="C233" s="33" t="s">
        <v>218</v>
      </c>
      <c r="D233" s="33" t="s">
        <v>223</v>
      </c>
      <c r="E233" s="20" t="s">
        <v>1738</v>
      </c>
      <c r="F233" s="33" t="s">
        <v>60</v>
      </c>
      <c r="G233" s="31" t="s">
        <v>1061</v>
      </c>
      <c r="H233" s="31" t="s">
        <v>1614</v>
      </c>
      <c r="I233" s="33" t="s">
        <v>51</v>
      </c>
      <c r="J233" s="20" t="s">
        <v>1614</v>
      </c>
      <c r="K233" s="20">
        <v>2025</v>
      </c>
      <c r="L233" s="20" t="s">
        <v>1057</v>
      </c>
      <c r="M233" s="20" t="s">
        <v>61</v>
      </c>
      <c r="N233" s="28" t="s">
        <v>1739</v>
      </c>
      <c r="O233" s="20">
        <v>100</v>
      </c>
      <c r="P233" s="20">
        <v>100</v>
      </c>
      <c r="Q233" s="20">
        <v>0</v>
      </c>
      <c r="R233" s="20">
        <v>0</v>
      </c>
      <c r="S233" s="20">
        <v>820</v>
      </c>
      <c r="T233" s="20">
        <v>2653</v>
      </c>
      <c r="U233" s="20">
        <v>35</v>
      </c>
      <c r="V233" s="20">
        <v>96</v>
      </c>
      <c r="W233" s="20">
        <v>13</v>
      </c>
      <c r="X233" s="20">
        <v>34</v>
      </c>
      <c r="Y233" s="20">
        <v>2025</v>
      </c>
      <c r="Z233" s="20">
        <v>100</v>
      </c>
      <c r="AA233" s="20">
        <v>0</v>
      </c>
      <c r="AB233" s="20">
        <v>3000</v>
      </c>
      <c r="AC233" s="28" t="s">
        <v>1740</v>
      </c>
      <c r="AD233" s="28" t="s">
        <v>1741</v>
      </c>
      <c r="AE233" s="20" t="s">
        <v>1575</v>
      </c>
    </row>
    <row r="234" ht="48" spans="1:31">
      <c r="A234" s="14">
        <v>228</v>
      </c>
      <c r="B234" s="20" t="s">
        <v>47</v>
      </c>
      <c r="C234" s="20" t="s">
        <v>218</v>
      </c>
      <c r="D234" s="20" t="s">
        <v>1742</v>
      </c>
      <c r="E234" s="20" t="s">
        <v>1743</v>
      </c>
      <c r="F234" s="20" t="s">
        <v>60</v>
      </c>
      <c r="G234" s="31" t="s">
        <v>1061</v>
      </c>
      <c r="H234" s="31" t="s">
        <v>1062</v>
      </c>
      <c r="I234" s="20" t="s">
        <v>51</v>
      </c>
      <c r="J234" s="20" t="s">
        <v>218</v>
      </c>
      <c r="K234" s="20">
        <v>2025</v>
      </c>
      <c r="L234" s="20" t="s">
        <v>1057</v>
      </c>
      <c r="M234" s="20" t="s">
        <v>1058</v>
      </c>
      <c r="N234" s="28" t="s">
        <v>1744</v>
      </c>
      <c r="O234" s="20">
        <v>2.5</v>
      </c>
      <c r="P234" s="20">
        <v>2.5</v>
      </c>
      <c r="Q234" s="20">
        <v>0</v>
      </c>
      <c r="R234" s="20">
        <v>0</v>
      </c>
      <c r="S234" s="20">
        <v>21</v>
      </c>
      <c r="T234" s="20">
        <v>81</v>
      </c>
      <c r="U234" s="20">
        <v>14</v>
      </c>
      <c r="V234" s="20">
        <v>59</v>
      </c>
      <c r="W234" s="20">
        <v>7</v>
      </c>
      <c r="X234" s="20">
        <v>22</v>
      </c>
      <c r="Y234" s="20">
        <v>2025</v>
      </c>
      <c r="Z234" s="20">
        <v>49</v>
      </c>
      <c r="AA234" s="20">
        <v>121.6</v>
      </c>
      <c r="AB234" s="20">
        <v>4000</v>
      </c>
      <c r="AC234" s="37" t="s">
        <v>208</v>
      </c>
      <c r="AD234" s="37" t="s">
        <v>1745</v>
      </c>
      <c r="AE234" s="20" t="s">
        <v>1575</v>
      </c>
    </row>
    <row r="235" ht="24" spans="1:31">
      <c r="A235" s="14">
        <v>229</v>
      </c>
      <c r="B235" s="20" t="s">
        <v>47</v>
      </c>
      <c r="C235" s="20" t="s">
        <v>218</v>
      </c>
      <c r="D235" s="20" t="s">
        <v>1742</v>
      </c>
      <c r="E235" s="20" t="s">
        <v>1746</v>
      </c>
      <c r="F235" s="20" t="s">
        <v>12</v>
      </c>
      <c r="G235" s="31" t="s">
        <v>1070</v>
      </c>
      <c r="H235" s="20" t="s">
        <v>1071</v>
      </c>
      <c r="I235" s="20" t="s">
        <v>51</v>
      </c>
      <c r="J235" s="20" t="s">
        <v>218</v>
      </c>
      <c r="K235" s="20">
        <v>2025</v>
      </c>
      <c r="L235" s="20" t="s">
        <v>1057</v>
      </c>
      <c r="M235" s="14" t="s">
        <v>1058</v>
      </c>
      <c r="N235" s="28" t="s">
        <v>1747</v>
      </c>
      <c r="O235" s="20">
        <v>0.19</v>
      </c>
      <c r="P235" s="20">
        <v>0.19</v>
      </c>
      <c r="Q235" s="20">
        <v>0</v>
      </c>
      <c r="R235" s="20">
        <v>0</v>
      </c>
      <c r="S235" s="20">
        <v>21</v>
      </c>
      <c r="T235" s="20">
        <v>81</v>
      </c>
      <c r="U235" s="20">
        <v>14</v>
      </c>
      <c r="V235" s="20">
        <v>59</v>
      </c>
      <c r="W235" s="20">
        <v>7</v>
      </c>
      <c r="X235" s="20">
        <v>22</v>
      </c>
      <c r="Y235" s="20">
        <v>2025</v>
      </c>
      <c r="Z235" s="20">
        <v>0.19</v>
      </c>
      <c r="AA235" s="20">
        <v>0.19</v>
      </c>
      <c r="AB235" s="20">
        <v>1900</v>
      </c>
      <c r="AC235" s="28" t="s">
        <v>1582</v>
      </c>
      <c r="AD235" s="28" t="s">
        <v>755</v>
      </c>
      <c r="AE235" s="20" t="s">
        <v>1575</v>
      </c>
    </row>
    <row r="236" ht="84" spans="1:31">
      <c r="A236" s="14">
        <v>230</v>
      </c>
      <c r="B236" s="20" t="s">
        <v>47</v>
      </c>
      <c r="C236" s="20" t="s">
        <v>218</v>
      </c>
      <c r="D236" s="20" t="s">
        <v>1742</v>
      </c>
      <c r="E236" s="20" t="s">
        <v>1748</v>
      </c>
      <c r="F236" s="20" t="s">
        <v>60</v>
      </c>
      <c r="G236" s="31" t="s">
        <v>1125</v>
      </c>
      <c r="H236" s="31" t="s">
        <v>1126</v>
      </c>
      <c r="I236" s="20" t="s">
        <v>51</v>
      </c>
      <c r="J236" s="20" t="s">
        <v>1749</v>
      </c>
      <c r="K236" s="20">
        <v>2025</v>
      </c>
      <c r="L236" s="20" t="s">
        <v>1057</v>
      </c>
      <c r="M236" s="20" t="s">
        <v>61</v>
      </c>
      <c r="N236" s="28" t="s">
        <v>1750</v>
      </c>
      <c r="O236" s="36">
        <v>610</v>
      </c>
      <c r="P236" s="36">
        <v>610</v>
      </c>
      <c r="Q236" s="20">
        <v>0</v>
      </c>
      <c r="R236" s="20">
        <v>0</v>
      </c>
      <c r="S236" s="20">
        <v>21</v>
      </c>
      <c r="T236" s="20">
        <v>81</v>
      </c>
      <c r="U236" s="20">
        <v>14</v>
      </c>
      <c r="V236" s="20">
        <v>59</v>
      </c>
      <c r="W236" s="20">
        <v>7</v>
      </c>
      <c r="X236" s="20">
        <v>22</v>
      </c>
      <c r="Y236" s="20">
        <v>2025</v>
      </c>
      <c r="Z236" s="36">
        <v>610</v>
      </c>
      <c r="AA236" s="20">
        <v>0</v>
      </c>
      <c r="AB236" s="20">
        <v>3000</v>
      </c>
      <c r="AC236" s="28" t="s">
        <v>1657</v>
      </c>
      <c r="AD236" s="28" t="s">
        <v>1129</v>
      </c>
      <c r="AE236" s="20" t="s">
        <v>1594</v>
      </c>
    </row>
    <row r="237" ht="36" spans="1:31">
      <c r="A237" s="14">
        <v>231</v>
      </c>
      <c r="B237" s="20" t="s">
        <v>47</v>
      </c>
      <c r="C237" s="20" t="s">
        <v>218</v>
      </c>
      <c r="D237" s="20" t="s">
        <v>1742</v>
      </c>
      <c r="E237" s="20" t="s">
        <v>1751</v>
      </c>
      <c r="F237" s="20" t="s">
        <v>60</v>
      </c>
      <c r="G237" s="31" t="s">
        <v>1061</v>
      </c>
      <c r="H237" s="31" t="s">
        <v>1067</v>
      </c>
      <c r="I237" s="20" t="s">
        <v>51</v>
      </c>
      <c r="J237" s="20" t="s">
        <v>1752</v>
      </c>
      <c r="K237" s="20">
        <v>2025</v>
      </c>
      <c r="L237" s="20" t="s">
        <v>1057</v>
      </c>
      <c r="M237" s="20" t="s">
        <v>61</v>
      </c>
      <c r="N237" s="28" t="s">
        <v>1753</v>
      </c>
      <c r="O237" s="20">
        <v>60</v>
      </c>
      <c r="P237" s="20">
        <v>60</v>
      </c>
      <c r="Q237" s="20">
        <v>0</v>
      </c>
      <c r="R237" s="20">
        <v>0</v>
      </c>
      <c r="S237" s="20">
        <v>4</v>
      </c>
      <c r="T237" s="20">
        <v>19</v>
      </c>
      <c r="U237" s="20">
        <v>2</v>
      </c>
      <c r="V237" s="20">
        <v>9</v>
      </c>
      <c r="W237" s="20">
        <v>2</v>
      </c>
      <c r="X237" s="20">
        <v>10</v>
      </c>
      <c r="Y237" s="20">
        <v>2025</v>
      </c>
      <c r="Z237" s="20">
        <v>60</v>
      </c>
      <c r="AA237" s="20">
        <v>0</v>
      </c>
      <c r="AB237" s="20">
        <v>2000</v>
      </c>
      <c r="AC237" s="35" t="s">
        <v>1754</v>
      </c>
      <c r="AD237" s="35" t="s">
        <v>1755</v>
      </c>
      <c r="AE237" s="20" t="s">
        <v>1594</v>
      </c>
    </row>
    <row r="238" ht="36" spans="1:31">
      <c r="A238" s="14">
        <v>232</v>
      </c>
      <c r="B238" s="20" t="s">
        <v>47</v>
      </c>
      <c r="C238" s="20" t="s">
        <v>218</v>
      </c>
      <c r="D238" s="20" t="s">
        <v>1742</v>
      </c>
      <c r="E238" s="20" t="s">
        <v>1756</v>
      </c>
      <c r="F238" s="20" t="s">
        <v>60</v>
      </c>
      <c r="G238" s="31" t="s">
        <v>1061</v>
      </c>
      <c r="H238" s="31" t="s">
        <v>1067</v>
      </c>
      <c r="I238" s="20" t="s">
        <v>51</v>
      </c>
      <c r="J238" s="20" t="s">
        <v>1752</v>
      </c>
      <c r="K238" s="20">
        <v>2025</v>
      </c>
      <c r="L238" s="20" t="s">
        <v>1057</v>
      </c>
      <c r="M238" s="20" t="s">
        <v>61</v>
      </c>
      <c r="N238" s="28" t="s">
        <v>1757</v>
      </c>
      <c r="O238" s="20">
        <v>150</v>
      </c>
      <c r="P238" s="20">
        <v>150</v>
      </c>
      <c r="Q238" s="20">
        <v>0</v>
      </c>
      <c r="R238" s="20">
        <v>0</v>
      </c>
      <c r="S238" s="20">
        <v>4</v>
      </c>
      <c r="T238" s="20">
        <v>19</v>
      </c>
      <c r="U238" s="20">
        <v>2</v>
      </c>
      <c r="V238" s="20">
        <v>9</v>
      </c>
      <c r="W238" s="20">
        <v>2</v>
      </c>
      <c r="X238" s="20">
        <v>10</v>
      </c>
      <c r="Y238" s="20">
        <v>2025</v>
      </c>
      <c r="Z238" s="20">
        <v>150</v>
      </c>
      <c r="AA238" s="20">
        <v>0</v>
      </c>
      <c r="AB238" s="20">
        <v>5000</v>
      </c>
      <c r="AC238" s="35" t="s">
        <v>1754</v>
      </c>
      <c r="AD238" s="35" t="s">
        <v>1755</v>
      </c>
      <c r="AE238" s="20" t="s">
        <v>1594</v>
      </c>
    </row>
    <row r="239" ht="36" spans="1:31">
      <c r="A239" s="14">
        <v>233</v>
      </c>
      <c r="B239" s="20" t="s">
        <v>47</v>
      </c>
      <c r="C239" s="20" t="s">
        <v>218</v>
      </c>
      <c r="D239" s="20" t="s">
        <v>1742</v>
      </c>
      <c r="E239" s="20" t="s">
        <v>1758</v>
      </c>
      <c r="F239" s="20" t="s">
        <v>60</v>
      </c>
      <c r="G239" s="31" t="s">
        <v>1061</v>
      </c>
      <c r="H239" s="31" t="s">
        <v>1067</v>
      </c>
      <c r="I239" s="20" t="s">
        <v>51</v>
      </c>
      <c r="J239" s="20" t="s">
        <v>1749</v>
      </c>
      <c r="K239" s="20">
        <v>2025</v>
      </c>
      <c r="L239" s="20" t="s">
        <v>1057</v>
      </c>
      <c r="M239" s="20" t="s">
        <v>61</v>
      </c>
      <c r="N239" s="28" t="s">
        <v>1759</v>
      </c>
      <c r="O239" s="20">
        <v>23.5</v>
      </c>
      <c r="P239" s="20">
        <v>23.5</v>
      </c>
      <c r="Q239" s="20">
        <v>0</v>
      </c>
      <c r="R239" s="20">
        <v>0</v>
      </c>
      <c r="S239" s="20">
        <v>4</v>
      </c>
      <c r="T239" s="20">
        <v>19</v>
      </c>
      <c r="U239" s="20">
        <v>2</v>
      </c>
      <c r="V239" s="20">
        <v>9</v>
      </c>
      <c r="W239" s="20">
        <v>2</v>
      </c>
      <c r="X239" s="20">
        <v>10</v>
      </c>
      <c r="Y239" s="20">
        <v>2025</v>
      </c>
      <c r="Z239" s="20">
        <v>23.5</v>
      </c>
      <c r="AA239" s="20">
        <v>0</v>
      </c>
      <c r="AB239" s="20">
        <v>2000</v>
      </c>
      <c r="AC239" s="35" t="s">
        <v>1754</v>
      </c>
      <c r="AD239" s="35" t="s">
        <v>1755</v>
      </c>
      <c r="AE239" s="20" t="s">
        <v>1594</v>
      </c>
    </row>
    <row r="240" ht="48" spans="1:31">
      <c r="A240" s="14">
        <v>234</v>
      </c>
      <c r="B240" s="20" t="s">
        <v>47</v>
      </c>
      <c r="C240" s="20" t="s">
        <v>218</v>
      </c>
      <c r="D240" s="20" t="s">
        <v>1742</v>
      </c>
      <c r="E240" s="20" t="s">
        <v>1760</v>
      </c>
      <c r="F240" s="20" t="s">
        <v>9</v>
      </c>
      <c r="G240" s="31" t="s">
        <v>1760</v>
      </c>
      <c r="H240" s="39" t="s">
        <v>1760</v>
      </c>
      <c r="I240" s="20" t="s">
        <v>51</v>
      </c>
      <c r="J240" s="20" t="s">
        <v>1742</v>
      </c>
      <c r="K240" s="20">
        <v>2025</v>
      </c>
      <c r="L240" s="20" t="s">
        <v>1057</v>
      </c>
      <c r="M240" s="20" t="s">
        <v>375</v>
      </c>
      <c r="N240" s="28" t="s">
        <v>1760</v>
      </c>
      <c r="O240" s="20">
        <v>4</v>
      </c>
      <c r="P240" s="20">
        <v>4</v>
      </c>
      <c r="Q240" s="20">
        <v>0</v>
      </c>
      <c r="R240" s="20">
        <v>0</v>
      </c>
      <c r="S240" s="20">
        <v>21</v>
      </c>
      <c r="T240" s="20">
        <v>81</v>
      </c>
      <c r="U240" s="20">
        <v>14</v>
      </c>
      <c r="V240" s="20">
        <v>59</v>
      </c>
      <c r="W240" s="20">
        <v>7</v>
      </c>
      <c r="X240" s="20">
        <v>22</v>
      </c>
      <c r="Y240" s="20">
        <v>2025</v>
      </c>
      <c r="Z240" s="20">
        <v>4</v>
      </c>
      <c r="AA240" s="20">
        <v>0</v>
      </c>
      <c r="AB240" s="20">
        <v>5000</v>
      </c>
      <c r="AC240" s="37" t="s">
        <v>1761</v>
      </c>
      <c r="AD240" s="37" t="s">
        <v>1762</v>
      </c>
      <c r="AE240" s="20" t="s">
        <v>1579</v>
      </c>
    </row>
    <row r="241" ht="60" spans="1:31">
      <c r="A241" s="14">
        <v>235</v>
      </c>
      <c r="B241" s="20" t="s">
        <v>47</v>
      </c>
      <c r="C241" s="20" t="s">
        <v>218</v>
      </c>
      <c r="D241" s="20" t="s">
        <v>1742</v>
      </c>
      <c r="E241" s="20" t="s">
        <v>1763</v>
      </c>
      <c r="F241" s="20" t="s">
        <v>11</v>
      </c>
      <c r="G241" s="14" t="s">
        <v>1081</v>
      </c>
      <c r="H241" s="14" t="s">
        <v>1082</v>
      </c>
      <c r="I241" s="20" t="s">
        <v>51</v>
      </c>
      <c r="J241" s="20" t="s">
        <v>1749</v>
      </c>
      <c r="K241" s="20">
        <v>2025</v>
      </c>
      <c r="L241" s="20" t="s">
        <v>1057</v>
      </c>
      <c r="M241" s="31" t="s">
        <v>61</v>
      </c>
      <c r="N241" s="28" t="s">
        <v>1764</v>
      </c>
      <c r="O241" s="20">
        <v>90</v>
      </c>
      <c r="P241" s="20">
        <v>90</v>
      </c>
      <c r="Q241" s="20">
        <v>0</v>
      </c>
      <c r="R241" s="20">
        <v>0</v>
      </c>
      <c r="S241" s="20">
        <v>0</v>
      </c>
      <c r="T241" s="20">
        <v>0</v>
      </c>
      <c r="U241" s="20">
        <v>0</v>
      </c>
      <c r="V241" s="20">
        <v>0</v>
      </c>
      <c r="W241" s="20">
        <v>0</v>
      </c>
      <c r="X241" s="20">
        <v>0</v>
      </c>
      <c r="Y241" s="20">
        <v>2025</v>
      </c>
      <c r="Z241" s="20">
        <v>90</v>
      </c>
      <c r="AA241" s="20">
        <v>0</v>
      </c>
      <c r="AB241" s="20">
        <v>5000</v>
      </c>
      <c r="AC241" s="35" t="s">
        <v>1765</v>
      </c>
      <c r="AD241" s="35" t="s">
        <v>668</v>
      </c>
      <c r="AE241" s="20" t="s">
        <v>1630</v>
      </c>
    </row>
    <row r="242" ht="48" spans="1:31">
      <c r="A242" s="14">
        <v>236</v>
      </c>
      <c r="B242" s="20" t="s">
        <v>47</v>
      </c>
      <c r="C242" s="20" t="s">
        <v>218</v>
      </c>
      <c r="D242" s="20" t="s">
        <v>1742</v>
      </c>
      <c r="E242" s="20" t="s">
        <v>1766</v>
      </c>
      <c r="F242" s="20" t="s">
        <v>11</v>
      </c>
      <c r="G242" s="14" t="s">
        <v>1081</v>
      </c>
      <c r="H242" s="14" t="s">
        <v>1082</v>
      </c>
      <c r="I242" s="20" t="s">
        <v>51</v>
      </c>
      <c r="J242" s="20" t="s">
        <v>1767</v>
      </c>
      <c r="K242" s="20">
        <v>2025</v>
      </c>
      <c r="L242" s="20" t="s">
        <v>1057</v>
      </c>
      <c r="M242" s="31" t="s">
        <v>61</v>
      </c>
      <c r="N242" s="28" t="s">
        <v>1768</v>
      </c>
      <c r="O242" s="20">
        <v>15</v>
      </c>
      <c r="P242" s="20">
        <v>15</v>
      </c>
      <c r="Q242" s="20">
        <v>0</v>
      </c>
      <c r="R242" s="20">
        <v>0</v>
      </c>
      <c r="S242" s="20">
        <v>0</v>
      </c>
      <c r="T242" s="20">
        <v>0</v>
      </c>
      <c r="U242" s="20">
        <v>0</v>
      </c>
      <c r="V242" s="20">
        <v>0</v>
      </c>
      <c r="W242" s="20">
        <v>0</v>
      </c>
      <c r="X242" s="20">
        <v>0</v>
      </c>
      <c r="Y242" s="20">
        <v>2025</v>
      </c>
      <c r="Z242" s="20">
        <v>15</v>
      </c>
      <c r="AA242" s="20">
        <v>0</v>
      </c>
      <c r="AB242" s="20">
        <v>0</v>
      </c>
      <c r="AC242" s="35" t="s">
        <v>1612</v>
      </c>
      <c r="AD242" s="35" t="s">
        <v>668</v>
      </c>
      <c r="AE242" s="20" t="s">
        <v>1630</v>
      </c>
    </row>
    <row r="243" ht="36" spans="1:31">
      <c r="A243" s="14">
        <v>237</v>
      </c>
      <c r="B243" s="20" t="s">
        <v>47</v>
      </c>
      <c r="C243" s="20" t="s">
        <v>218</v>
      </c>
      <c r="D243" s="20" t="s">
        <v>1742</v>
      </c>
      <c r="E243" s="20" t="s">
        <v>1769</v>
      </c>
      <c r="F243" s="20" t="s">
        <v>11</v>
      </c>
      <c r="G243" s="31" t="s">
        <v>1530</v>
      </c>
      <c r="H243" s="31" t="s">
        <v>1531</v>
      </c>
      <c r="I243" s="20" t="s">
        <v>51</v>
      </c>
      <c r="J243" s="20" t="s">
        <v>1742</v>
      </c>
      <c r="K243" s="20">
        <v>2025</v>
      </c>
      <c r="L243" s="20" t="s">
        <v>1057</v>
      </c>
      <c r="M243" s="20" t="s">
        <v>1532</v>
      </c>
      <c r="N243" s="28" t="s">
        <v>1770</v>
      </c>
      <c r="O243" s="20">
        <v>180</v>
      </c>
      <c r="P243" s="20">
        <v>180</v>
      </c>
      <c r="Q243" s="20">
        <v>0</v>
      </c>
      <c r="R243" s="20">
        <v>0</v>
      </c>
      <c r="S243" s="20">
        <v>9</v>
      </c>
      <c r="T243" s="20">
        <v>34</v>
      </c>
      <c r="U243" s="20">
        <v>8</v>
      </c>
      <c r="V243" s="20">
        <v>32</v>
      </c>
      <c r="W243" s="20">
        <v>1</v>
      </c>
      <c r="X243" s="20">
        <v>2</v>
      </c>
      <c r="Y243" s="20">
        <v>2025</v>
      </c>
      <c r="Z243" s="20">
        <v>180</v>
      </c>
      <c r="AA243" s="20">
        <v>0</v>
      </c>
      <c r="AB243" s="20">
        <v>0</v>
      </c>
      <c r="AC243" s="35" t="s">
        <v>1771</v>
      </c>
      <c r="AD243" s="35" t="s">
        <v>668</v>
      </c>
      <c r="AE243" s="20" t="s">
        <v>1707</v>
      </c>
    </row>
    <row r="244" ht="48" spans="1:31">
      <c r="A244" s="14">
        <v>238</v>
      </c>
      <c r="B244" s="20" t="s">
        <v>47</v>
      </c>
      <c r="C244" s="20" t="s">
        <v>218</v>
      </c>
      <c r="D244" s="20" t="s">
        <v>1742</v>
      </c>
      <c r="E244" s="20" t="s">
        <v>1772</v>
      </c>
      <c r="F244" s="20" t="s">
        <v>11</v>
      </c>
      <c r="G244" s="31" t="s">
        <v>1103</v>
      </c>
      <c r="H244" s="31" t="s">
        <v>1104</v>
      </c>
      <c r="I244" s="20" t="s">
        <v>51</v>
      </c>
      <c r="J244" s="20" t="s">
        <v>1742</v>
      </c>
      <c r="K244" s="20">
        <v>2025</v>
      </c>
      <c r="L244" s="20" t="s">
        <v>1057</v>
      </c>
      <c r="M244" s="20" t="s">
        <v>61</v>
      </c>
      <c r="N244" s="28" t="s">
        <v>1773</v>
      </c>
      <c r="O244" s="20">
        <v>30</v>
      </c>
      <c r="P244" s="20">
        <v>30</v>
      </c>
      <c r="Q244" s="20">
        <v>0</v>
      </c>
      <c r="R244" s="20">
        <v>0</v>
      </c>
      <c r="S244" s="20">
        <v>21</v>
      </c>
      <c r="T244" s="20">
        <v>81</v>
      </c>
      <c r="U244" s="20">
        <v>14</v>
      </c>
      <c r="V244" s="20">
        <v>59</v>
      </c>
      <c r="W244" s="20">
        <v>7</v>
      </c>
      <c r="X244" s="20">
        <v>22</v>
      </c>
      <c r="Y244" s="20">
        <v>2025</v>
      </c>
      <c r="Z244" s="20">
        <v>30</v>
      </c>
      <c r="AA244" s="20">
        <v>0</v>
      </c>
      <c r="AB244" s="20">
        <v>0</v>
      </c>
      <c r="AC244" s="28" t="s">
        <v>1714</v>
      </c>
      <c r="AD244" s="28" t="s">
        <v>555</v>
      </c>
      <c r="AE244" s="20" t="s">
        <v>1575</v>
      </c>
    </row>
    <row r="245" ht="84" spans="1:31">
      <c r="A245" s="14">
        <v>239</v>
      </c>
      <c r="B245" s="20" t="s">
        <v>47</v>
      </c>
      <c r="C245" s="20" t="s">
        <v>218</v>
      </c>
      <c r="D245" s="20" t="s">
        <v>1742</v>
      </c>
      <c r="E245" s="20" t="s">
        <v>1774</v>
      </c>
      <c r="F245" s="20" t="s">
        <v>60</v>
      </c>
      <c r="G245" s="31" t="s">
        <v>1125</v>
      </c>
      <c r="H245" s="31" t="s">
        <v>1126</v>
      </c>
      <c r="I245" s="20" t="s">
        <v>51</v>
      </c>
      <c r="J245" s="20" t="s">
        <v>1752</v>
      </c>
      <c r="K245" s="20">
        <v>2025</v>
      </c>
      <c r="L245" s="20" t="s">
        <v>1057</v>
      </c>
      <c r="M245" s="20" t="s">
        <v>61</v>
      </c>
      <c r="N245" s="28" t="s">
        <v>1775</v>
      </c>
      <c r="O245" s="20">
        <v>100</v>
      </c>
      <c r="P245" s="20">
        <v>100</v>
      </c>
      <c r="Q245" s="20">
        <v>0</v>
      </c>
      <c r="R245" s="20">
        <v>0</v>
      </c>
      <c r="S245" s="20">
        <v>21</v>
      </c>
      <c r="T245" s="20">
        <v>81</v>
      </c>
      <c r="U245" s="20">
        <v>14</v>
      </c>
      <c r="V245" s="20">
        <v>59</v>
      </c>
      <c r="W245" s="20">
        <v>7</v>
      </c>
      <c r="X245" s="20">
        <v>22</v>
      </c>
      <c r="Y245" s="20">
        <v>2025</v>
      </c>
      <c r="Z245" s="20">
        <v>100</v>
      </c>
      <c r="AA245" s="20">
        <v>0</v>
      </c>
      <c r="AB245" s="20">
        <v>2000</v>
      </c>
      <c r="AC245" s="28" t="s">
        <v>1657</v>
      </c>
      <c r="AD245" s="28" t="s">
        <v>1129</v>
      </c>
      <c r="AE245" s="20" t="s">
        <v>1575</v>
      </c>
    </row>
    <row r="246" ht="72" spans="1:31">
      <c r="A246" s="14">
        <v>240</v>
      </c>
      <c r="B246" s="20" t="s">
        <v>47</v>
      </c>
      <c r="C246" s="20" t="s">
        <v>218</v>
      </c>
      <c r="D246" s="20" t="s">
        <v>1742</v>
      </c>
      <c r="E246" s="20" t="s">
        <v>1776</v>
      </c>
      <c r="F246" s="20" t="s">
        <v>11</v>
      </c>
      <c r="G246" s="14" t="s">
        <v>1081</v>
      </c>
      <c r="H246" s="14" t="s">
        <v>1082</v>
      </c>
      <c r="I246" s="20" t="s">
        <v>51</v>
      </c>
      <c r="J246" s="20" t="s">
        <v>1777</v>
      </c>
      <c r="K246" s="20">
        <v>2025</v>
      </c>
      <c r="L246" s="20" t="s">
        <v>1057</v>
      </c>
      <c r="M246" s="20" t="s">
        <v>61</v>
      </c>
      <c r="N246" s="28" t="s">
        <v>1778</v>
      </c>
      <c r="O246" s="20">
        <v>30</v>
      </c>
      <c r="P246" s="20">
        <v>30</v>
      </c>
      <c r="Q246" s="20">
        <v>0</v>
      </c>
      <c r="R246" s="20">
        <v>0</v>
      </c>
      <c r="S246" s="20">
        <v>4</v>
      </c>
      <c r="T246" s="20">
        <v>12</v>
      </c>
      <c r="U246" s="20">
        <v>2</v>
      </c>
      <c r="V246" s="20">
        <v>6</v>
      </c>
      <c r="W246" s="20">
        <v>2</v>
      </c>
      <c r="X246" s="20">
        <v>6</v>
      </c>
      <c r="Y246" s="20">
        <v>2025</v>
      </c>
      <c r="Z246" s="20">
        <v>20</v>
      </c>
      <c r="AA246" s="20">
        <v>0</v>
      </c>
      <c r="AB246" s="20">
        <v>1000</v>
      </c>
      <c r="AC246" s="28" t="s">
        <v>1779</v>
      </c>
      <c r="AD246" s="28" t="s">
        <v>1780</v>
      </c>
      <c r="AE246" s="20" t="s">
        <v>1575</v>
      </c>
    </row>
    <row r="247" ht="48" spans="1:31">
      <c r="A247" s="14">
        <v>241</v>
      </c>
      <c r="B247" s="20" t="s">
        <v>47</v>
      </c>
      <c r="C247" s="20" t="s">
        <v>218</v>
      </c>
      <c r="D247" s="20" t="s">
        <v>1742</v>
      </c>
      <c r="E247" s="20" t="s">
        <v>1781</v>
      </c>
      <c r="F247" s="20" t="s">
        <v>11</v>
      </c>
      <c r="G247" s="14" t="s">
        <v>1081</v>
      </c>
      <c r="H247" s="14" t="s">
        <v>1082</v>
      </c>
      <c r="I247" s="20" t="s">
        <v>51</v>
      </c>
      <c r="J247" s="20" t="s">
        <v>1742</v>
      </c>
      <c r="K247" s="20">
        <v>2025</v>
      </c>
      <c r="L247" s="20" t="s">
        <v>1057</v>
      </c>
      <c r="M247" s="31" t="s">
        <v>61</v>
      </c>
      <c r="N247" s="28" t="s">
        <v>1781</v>
      </c>
      <c r="O247" s="20">
        <v>50</v>
      </c>
      <c r="P247" s="20">
        <v>50</v>
      </c>
      <c r="Q247" s="20">
        <v>0</v>
      </c>
      <c r="R247" s="20">
        <v>0</v>
      </c>
      <c r="S247" s="20">
        <v>21</v>
      </c>
      <c r="T247" s="20">
        <v>81</v>
      </c>
      <c r="U247" s="20">
        <v>14</v>
      </c>
      <c r="V247" s="20">
        <v>59</v>
      </c>
      <c r="W247" s="20">
        <v>7</v>
      </c>
      <c r="X247" s="20">
        <v>22</v>
      </c>
      <c r="Y247" s="20">
        <v>2025</v>
      </c>
      <c r="Z247" s="20">
        <v>50</v>
      </c>
      <c r="AA247" s="20">
        <v>0</v>
      </c>
      <c r="AB247" s="20">
        <v>0</v>
      </c>
      <c r="AC247" s="28" t="s">
        <v>1714</v>
      </c>
      <c r="AD247" s="28" t="s">
        <v>555</v>
      </c>
      <c r="AE247" s="20" t="s">
        <v>1782</v>
      </c>
    </row>
    <row r="248" ht="48" spans="1:31">
      <c r="A248" s="14">
        <v>242</v>
      </c>
      <c r="B248" s="20" t="s">
        <v>47</v>
      </c>
      <c r="C248" s="20" t="s">
        <v>218</v>
      </c>
      <c r="D248" s="20" t="s">
        <v>1742</v>
      </c>
      <c r="E248" s="20" t="s">
        <v>1783</v>
      </c>
      <c r="F248" s="33" t="s">
        <v>60</v>
      </c>
      <c r="G248" s="14" t="s">
        <v>1097</v>
      </c>
      <c r="H248" s="14" t="s">
        <v>1098</v>
      </c>
      <c r="I248" s="20" t="s">
        <v>51</v>
      </c>
      <c r="J248" s="20" t="s">
        <v>1784</v>
      </c>
      <c r="K248" s="20">
        <v>2025</v>
      </c>
      <c r="L248" s="20" t="s">
        <v>1057</v>
      </c>
      <c r="M248" s="14" t="s">
        <v>1058</v>
      </c>
      <c r="N248" s="28" t="s">
        <v>1785</v>
      </c>
      <c r="O248" s="20">
        <v>80</v>
      </c>
      <c r="P248" s="20">
        <v>80</v>
      </c>
      <c r="Q248" s="20">
        <v>0</v>
      </c>
      <c r="R248" s="20">
        <v>0</v>
      </c>
      <c r="S248" s="20">
        <v>8</v>
      </c>
      <c r="T248" s="20">
        <v>30</v>
      </c>
      <c r="U248" s="20">
        <v>7</v>
      </c>
      <c r="V248" s="20">
        <v>29</v>
      </c>
      <c r="W248" s="20">
        <v>1</v>
      </c>
      <c r="X248" s="20">
        <v>1</v>
      </c>
      <c r="Y248" s="20">
        <v>2025</v>
      </c>
      <c r="Z248" s="20">
        <v>80</v>
      </c>
      <c r="AA248" s="20">
        <v>0</v>
      </c>
      <c r="AB248" s="20">
        <v>8000</v>
      </c>
      <c r="AC248" s="28" t="s">
        <v>1786</v>
      </c>
      <c r="AD248" s="28" t="s">
        <v>555</v>
      </c>
      <c r="AE248" s="20" t="s">
        <v>1594</v>
      </c>
    </row>
    <row r="249" ht="48" spans="1:31">
      <c r="A249" s="14">
        <v>243</v>
      </c>
      <c r="B249" s="20" t="s">
        <v>47</v>
      </c>
      <c r="C249" s="20" t="s">
        <v>218</v>
      </c>
      <c r="D249" s="20" t="s">
        <v>1742</v>
      </c>
      <c r="E249" s="20" t="s">
        <v>1787</v>
      </c>
      <c r="F249" s="20" t="s">
        <v>11</v>
      </c>
      <c r="G249" s="14" t="s">
        <v>1081</v>
      </c>
      <c r="H249" s="31" t="s">
        <v>1178</v>
      </c>
      <c r="I249" s="20" t="s">
        <v>246</v>
      </c>
      <c r="J249" s="20" t="s">
        <v>1788</v>
      </c>
      <c r="K249" s="20">
        <v>2025</v>
      </c>
      <c r="L249" s="20" t="s">
        <v>1057</v>
      </c>
      <c r="M249" s="20" t="s">
        <v>61</v>
      </c>
      <c r="N249" s="28" t="s">
        <v>1787</v>
      </c>
      <c r="O249" s="20">
        <v>40</v>
      </c>
      <c r="P249" s="20">
        <v>40</v>
      </c>
      <c r="Q249" s="20">
        <v>0</v>
      </c>
      <c r="R249" s="20">
        <v>0</v>
      </c>
      <c r="S249" s="20">
        <v>7</v>
      </c>
      <c r="T249" s="20">
        <v>31</v>
      </c>
      <c r="U249" s="20">
        <v>6</v>
      </c>
      <c r="V249" s="20">
        <v>26</v>
      </c>
      <c r="W249" s="20">
        <v>1</v>
      </c>
      <c r="X249" s="20">
        <v>5</v>
      </c>
      <c r="Y249" s="20">
        <v>2025</v>
      </c>
      <c r="Z249" s="20">
        <v>40</v>
      </c>
      <c r="AA249" s="20">
        <v>0</v>
      </c>
      <c r="AB249" s="20">
        <v>0</v>
      </c>
      <c r="AC249" s="28" t="s">
        <v>1714</v>
      </c>
      <c r="AD249" s="28" t="s">
        <v>555</v>
      </c>
      <c r="AE249" s="20" t="s">
        <v>1594</v>
      </c>
    </row>
    <row r="250" ht="48" spans="1:31">
      <c r="A250" s="14">
        <v>244</v>
      </c>
      <c r="B250" s="20" t="s">
        <v>47</v>
      </c>
      <c r="C250" s="20" t="s">
        <v>218</v>
      </c>
      <c r="D250" s="20" t="s">
        <v>1742</v>
      </c>
      <c r="E250" s="20" t="s">
        <v>1789</v>
      </c>
      <c r="F250" s="20" t="s">
        <v>11</v>
      </c>
      <c r="G250" s="14" t="s">
        <v>1081</v>
      </c>
      <c r="H250" s="14" t="s">
        <v>1082</v>
      </c>
      <c r="I250" s="20" t="s">
        <v>51</v>
      </c>
      <c r="J250" s="20" t="s">
        <v>1752</v>
      </c>
      <c r="K250" s="20">
        <v>2025</v>
      </c>
      <c r="L250" s="20" t="s">
        <v>1057</v>
      </c>
      <c r="M250" s="20" t="s">
        <v>61</v>
      </c>
      <c r="N250" s="28" t="s">
        <v>1790</v>
      </c>
      <c r="O250" s="20">
        <v>70</v>
      </c>
      <c r="P250" s="20">
        <v>70</v>
      </c>
      <c r="Q250" s="20">
        <v>0</v>
      </c>
      <c r="R250" s="20">
        <v>0</v>
      </c>
      <c r="S250" s="20">
        <v>2</v>
      </c>
      <c r="T250" s="20">
        <v>11</v>
      </c>
      <c r="U250" s="20">
        <v>1</v>
      </c>
      <c r="V250" s="20">
        <v>6</v>
      </c>
      <c r="W250" s="20">
        <v>1</v>
      </c>
      <c r="X250" s="20">
        <v>5</v>
      </c>
      <c r="Y250" s="20">
        <v>2025</v>
      </c>
      <c r="Z250" s="20">
        <v>70</v>
      </c>
      <c r="AA250" s="20">
        <v>0</v>
      </c>
      <c r="AB250" s="20">
        <v>0</v>
      </c>
      <c r="AC250" s="28" t="s">
        <v>1714</v>
      </c>
      <c r="AD250" s="28" t="s">
        <v>555</v>
      </c>
      <c r="AE250" s="20" t="s">
        <v>1575</v>
      </c>
    </row>
    <row r="251" ht="60" spans="1:31">
      <c r="A251" s="14">
        <v>245</v>
      </c>
      <c r="B251" s="20" t="s">
        <v>47</v>
      </c>
      <c r="C251" s="20" t="s">
        <v>218</v>
      </c>
      <c r="D251" s="20" t="s">
        <v>1742</v>
      </c>
      <c r="E251" s="20" t="s">
        <v>1791</v>
      </c>
      <c r="F251" s="20" t="s">
        <v>11</v>
      </c>
      <c r="G251" s="14" t="s">
        <v>1081</v>
      </c>
      <c r="H251" s="31" t="s">
        <v>1178</v>
      </c>
      <c r="I251" s="20" t="s">
        <v>246</v>
      </c>
      <c r="J251" s="20" t="s">
        <v>1742</v>
      </c>
      <c r="K251" s="20">
        <v>2025</v>
      </c>
      <c r="L251" s="20" t="s">
        <v>1057</v>
      </c>
      <c r="M251" s="20" t="s">
        <v>61</v>
      </c>
      <c r="N251" s="28" t="s">
        <v>1792</v>
      </c>
      <c r="O251" s="20">
        <v>10</v>
      </c>
      <c r="P251" s="20">
        <v>10</v>
      </c>
      <c r="Q251" s="20">
        <v>0</v>
      </c>
      <c r="R251" s="20">
        <v>0</v>
      </c>
      <c r="S251" s="20">
        <v>21</v>
      </c>
      <c r="T251" s="20">
        <v>81</v>
      </c>
      <c r="U251" s="20">
        <v>14</v>
      </c>
      <c r="V251" s="20">
        <v>59</v>
      </c>
      <c r="W251" s="20">
        <v>7</v>
      </c>
      <c r="X251" s="20">
        <v>22</v>
      </c>
      <c r="Y251" s="20">
        <v>2025</v>
      </c>
      <c r="Z251" s="20">
        <v>10</v>
      </c>
      <c r="AA251" s="20">
        <v>0</v>
      </c>
      <c r="AB251" s="20">
        <v>0</v>
      </c>
      <c r="AC251" s="28" t="s">
        <v>1714</v>
      </c>
      <c r="AD251" s="28" t="s">
        <v>555</v>
      </c>
      <c r="AE251" s="20" t="s">
        <v>1575</v>
      </c>
    </row>
    <row r="252" ht="48" spans="1:31">
      <c r="A252" s="14">
        <v>246</v>
      </c>
      <c r="B252" s="20" t="s">
        <v>47</v>
      </c>
      <c r="C252" s="20" t="s">
        <v>218</v>
      </c>
      <c r="D252" s="20" t="s">
        <v>1742</v>
      </c>
      <c r="E252" s="20" t="s">
        <v>1793</v>
      </c>
      <c r="F252" s="20" t="s">
        <v>11</v>
      </c>
      <c r="G252" s="14" t="s">
        <v>1081</v>
      </c>
      <c r="H252" s="14" t="s">
        <v>1082</v>
      </c>
      <c r="I252" s="20" t="s">
        <v>51</v>
      </c>
      <c r="J252" s="20" t="s">
        <v>1742</v>
      </c>
      <c r="K252" s="20">
        <v>2025</v>
      </c>
      <c r="L252" s="20" t="s">
        <v>1057</v>
      </c>
      <c r="M252" s="20" t="s">
        <v>61</v>
      </c>
      <c r="N252" s="28" t="s">
        <v>1794</v>
      </c>
      <c r="O252" s="20">
        <v>280</v>
      </c>
      <c r="P252" s="20">
        <v>280</v>
      </c>
      <c r="Q252" s="20">
        <v>0</v>
      </c>
      <c r="R252" s="20">
        <v>0</v>
      </c>
      <c r="S252" s="20">
        <v>21</v>
      </c>
      <c r="T252" s="20">
        <v>81</v>
      </c>
      <c r="U252" s="20">
        <v>14</v>
      </c>
      <c r="V252" s="20">
        <v>59</v>
      </c>
      <c r="W252" s="20">
        <v>7</v>
      </c>
      <c r="X252" s="20">
        <v>22</v>
      </c>
      <c r="Y252" s="20">
        <v>2025</v>
      </c>
      <c r="Z252" s="20">
        <v>280</v>
      </c>
      <c r="AA252" s="20">
        <v>0</v>
      </c>
      <c r="AB252" s="20">
        <v>10000</v>
      </c>
      <c r="AC252" s="28" t="s">
        <v>1795</v>
      </c>
      <c r="AD252" s="28" t="s">
        <v>555</v>
      </c>
      <c r="AE252" s="20" t="s">
        <v>1575</v>
      </c>
    </row>
    <row r="253" ht="84" spans="1:31">
      <c r="A253" s="14">
        <v>247</v>
      </c>
      <c r="B253" s="20" t="s">
        <v>47</v>
      </c>
      <c r="C253" s="20" t="s">
        <v>218</v>
      </c>
      <c r="D253" s="20" t="s">
        <v>1796</v>
      </c>
      <c r="E253" s="20" t="s">
        <v>1797</v>
      </c>
      <c r="F253" s="20" t="s">
        <v>60</v>
      </c>
      <c r="G253" s="31" t="s">
        <v>1061</v>
      </c>
      <c r="H253" s="31" t="s">
        <v>1067</v>
      </c>
      <c r="I253" s="20" t="s">
        <v>51</v>
      </c>
      <c r="J253" s="20" t="s">
        <v>1796</v>
      </c>
      <c r="K253" s="20">
        <v>2025</v>
      </c>
      <c r="L253" s="20" t="s">
        <v>1057</v>
      </c>
      <c r="M253" s="20" t="s">
        <v>61</v>
      </c>
      <c r="N253" s="28" t="s">
        <v>1798</v>
      </c>
      <c r="O253" s="20">
        <v>50</v>
      </c>
      <c r="P253" s="20">
        <v>50</v>
      </c>
      <c r="Q253" s="20">
        <v>0</v>
      </c>
      <c r="R253" s="20">
        <v>0</v>
      </c>
      <c r="S253" s="14">
        <v>136</v>
      </c>
      <c r="T253" s="14">
        <v>419</v>
      </c>
      <c r="U253" s="20">
        <v>7</v>
      </c>
      <c r="V253" s="20">
        <v>24</v>
      </c>
      <c r="W253" s="20">
        <v>0</v>
      </c>
      <c r="X253" s="20">
        <v>0</v>
      </c>
      <c r="Y253" s="20">
        <v>2025</v>
      </c>
      <c r="Z253" s="20">
        <v>50</v>
      </c>
      <c r="AA253" s="20">
        <v>30</v>
      </c>
      <c r="AB253" s="20">
        <v>3500</v>
      </c>
      <c r="AC253" s="28" t="s">
        <v>1657</v>
      </c>
      <c r="AD253" s="28" t="s">
        <v>1129</v>
      </c>
      <c r="AE253" s="20" t="s">
        <v>1594</v>
      </c>
    </row>
    <row r="254" ht="84" spans="1:31">
      <c r="A254" s="14">
        <v>248</v>
      </c>
      <c r="B254" s="20" t="s">
        <v>47</v>
      </c>
      <c r="C254" s="20" t="s">
        <v>218</v>
      </c>
      <c r="D254" s="20" t="s">
        <v>1796</v>
      </c>
      <c r="E254" s="20" t="s">
        <v>1799</v>
      </c>
      <c r="F254" s="20" t="s">
        <v>60</v>
      </c>
      <c r="G254" s="31" t="s">
        <v>1061</v>
      </c>
      <c r="H254" s="31" t="s">
        <v>1614</v>
      </c>
      <c r="I254" s="20" t="s">
        <v>51</v>
      </c>
      <c r="J254" s="20" t="s">
        <v>1796</v>
      </c>
      <c r="K254" s="20">
        <v>2025</v>
      </c>
      <c r="L254" s="20" t="s">
        <v>1057</v>
      </c>
      <c r="M254" s="31" t="s">
        <v>61</v>
      </c>
      <c r="N254" s="28" t="s">
        <v>1800</v>
      </c>
      <c r="O254" s="20">
        <v>100</v>
      </c>
      <c r="P254" s="20">
        <v>100</v>
      </c>
      <c r="Q254" s="20">
        <v>0</v>
      </c>
      <c r="R254" s="20">
        <v>0</v>
      </c>
      <c r="S254" s="14">
        <v>111</v>
      </c>
      <c r="T254" s="14">
        <v>338</v>
      </c>
      <c r="U254" s="20">
        <v>5</v>
      </c>
      <c r="V254" s="20">
        <v>20</v>
      </c>
      <c r="W254" s="20">
        <v>0</v>
      </c>
      <c r="X254" s="20">
        <v>0</v>
      </c>
      <c r="Y254" s="20">
        <v>2025</v>
      </c>
      <c r="Z254" s="20">
        <v>100</v>
      </c>
      <c r="AA254" s="20">
        <v>65</v>
      </c>
      <c r="AB254" s="20">
        <v>10000</v>
      </c>
      <c r="AC254" s="28" t="s">
        <v>1657</v>
      </c>
      <c r="AD254" s="28" t="s">
        <v>1129</v>
      </c>
      <c r="AE254" s="20" t="s">
        <v>1680</v>
      </c>
    </row>
    <row r="255" ht="84" spans="1:31">
      <c r="A255" s="14">
        <v>249</v>
      </c>
      <c r="B255" s="20" t="s">
        <v>47</v>
      </c>
      <c r="C255" s="20" t="s">
        <v>218</v>
      </c>
      <c r="D255" s="20" t="s">
        <v>1796</v>
      </c>
      <c r="E255" s="20" t="s">
        <v>1801</v>
      </c>
      <c r="F255" s="20" t="s">
        <v>60</v>
      </c>
      <c r="G255" s="31" t="s">
        <v>1061</v>
      </c>
      <c r="H255" s="31" t="s">
        <v>1614</v>
      </c>
      <c r="I255" s="20" t="s">
        <v>51</v>
      </c>
      <c r="J255" s="20" t="s">
        <v>1796</v>
      </c>
      <c r="K255" s="20">
        <v>2025</v>
      </c>
      <c r="L255" s="20" t="s">
        <v>1057</v>
      </c>
      <c r="M255" s="31" t="s">
        <v>61</v>
      </c>
      <c r="N255" s="28" t="s">
        <v>1802</v>
      </c>
      <c r="O255" s="20">
        <v>500</v>
      </c>
      <c r="P255" s="20">
        <v>500</v>
      </c>
      <c r="Q255" s="20">
        <v>0</v>
      </c>
      <c r="R255" s="20">
        <v>0</v>
      </c>
      <c r="S255" s="14">
        <v>1189</v>
      </c>
      <c r="T255" s="14">
        <v>3627</v>
      </c>
      <c r="U255" s="20">
        <v>39</v>
      </c>
      <c r="V255" s="20">
        <v>128</v>
      </c>
      <c r="W255" s="20">
        <v>1</v>
      </c>
      <c r="X255" s="20">
        <v>7</v>
      </c>
      <c r="Y255" s="20">
        <v>2025</v>
      </c>
      <c r="Z255" s="20">
        <v>1000</v>
      </c>
      <c r="AA255" s="20">
        <v>500</v>
      </c>
      <c r="AB255" s="20">
        <v>10000</v>
      </c>
      <c r="AC255" s="28" t="s">
        <v>1657</v>
      </c>
      <c r="AD255" s="28" t="s">
        <v>1129</v>
      </c>
      <c r="AE255" s="20" t="s">
        <v>1680</v>
      </c>
    </row>
    <row r="256" ht="48" spans="1:31">
      <c r="A256" s="14">
        <v>250</v>
      </c>
      <c r="B256" s="20" t="s">
        <v>47</v>
      </c>
      <c r="C256" s="20" t="s">
        <v>218</v>
      </c>
      <c r="D256" s="20" t="s">
        <v>1796</v>
      </c>
      <c r="E256" s="20" t="s">
        <v>1803</v>
      </c>
      <c r="F256" s="20" t="s">
        <v>60</v>
      </c>
      <c r="G256" s="31" t="s">
        <v>1061</v>
      </c>
      <c r="H256" s="31" t="s">
        <v>1062</v>
      </c>
      <c r="I256" s="20" t="s">
        <v>51</v>
      </c>
      <c r="J256" s="20" t="s">
        <v>218</v>
      </c>
      <c r="K256" s="20">
        <v>2025</v>
      </c>
      <c r="L256" s="20" t="s">
        <v>1057</v>
      </c>
      <c r="M256" s="20" t="s">
        <v>1058</v>
      </c>
      <c r="N256" s="28" t="s">
        <v>1744</v>
      </c>
      <c r="O256" s="20">
        <v>2.5</v>
      </c>
      <c r="P256" s="20">
        <v>2.5</v>
      </c>
      <c r="Q256" s="20">
        <v>0</v>
      </c>
      <c r="R256" s="20">
        <v>0</v>
      </c>
      <c r="S256" s="20">
        <v>21</v>
      </c>
      <c r="T256" s="20">
        <v>81</v>
      </c>
      <c r="U256" s="20">
        <v>14</v>
      </c>
      <c r="V256" s="20">
        <v>59</v>
      </c>
      <c r="W256" s="20">
        <v>7</v>
      </c>
      <c r="X256" s="20">
        <v>22</v>
      </c>
      <c r="Y256" s="20">
        <v>2025</v>
      </c>
      <c r="Z256" s="20">
        <v>49</v>
      </c>
      <c r="AA256" s="20">
        <v>121.6</v>
      </c>
      <c r="AB256" s="20">
        <v>4000</v>
      </c>
      <c r="AC256" s="37" t="s">
        <v>208</v>
      </c>
      <c r="AD256" s="37" t="s">
        <v>1745</v>
      </c>
      <c r="AE256" s="20" t="s">
        <v>1575</v>
      </c>
    </row>
    <row r="257" ht="24" spans="1:31">
      <c r="A257" s="14">
        <v>251</v>
      </c>
      <c r="B257" s="20" t="s">
        <v>47</v>
      </c>
      <c r="C257" s="20" t="s">
        <v>218</v>
      </c>
      <c r="D257" s="20" t="s">
        <v>1796</v>
      </c>
      <c r="E257" s="20" t="s">
        <v>1804</v>
      </c>
      <c r="F257" s="20" t="s">
        <v>12</v>
      </c>
      <c r="G257" s="31" t="s">
        <v>1070</v>
      </c>
      <c r="H257" s="20" t="s">
        <v>1071</v>
      </c>
      <c r="I257" s="20" t="s">
        <v>51</v>
      </c>
      <c r="J257" s="20" t="s">
        <v>218</v>
      </c>
      <c r="K257" s="20">
        <v>2025</v>
      </c>
      <c r="L257" s="20" t="s">
        <v>1057</v>
      </c>
      <c r="M257" s="14" t="s">
        <v>1058</v>
      </c>
      <c r="N257" s="28" t="s">
        <v>1747</v>
      </c>
      <c r="O257" s="20">
        <v>0.19</v>
      </c>
      <c r="P257" s="20">
        <v>0.19</v>
      </c>
      <c r="Q257" s="20">
        <v>0</v>
      </c>
      <c r="R257" s="20">
        <v>0</v>
      </c>
      <c r="S257" s="20">
        <v>21</v>
      </c>
      <c r="T257" s="20">
        <v>81</v>
      </c>
      <c r="U257" s="20">
        <v>14</v>
      </c>
      <c r="V257" s="20">
        <v>59</v>
      </c>
      <c r="W257" s="20">
        <v>7</v>
      </c>
      <c r="X257" s="20">
        <v>22</v>
      </c>
      <c r="Y257" s="20">
        <v>2025</v>
      </c>
      <c r="Z257" s="20">
        <v>0.19</v>
      </c>
      <c r="AA257" s="20">
        <v>0.19</v>
      </c>
      <c r="AB257" s="20">
        <v>1900</v>
      </c>
      <c r="AC257" s="28" t="s">
        <v>1582</v>
      </c>
      <c r="AD257" s="28" t="s">
        <v>755</v>
      </c>
      <c r="AE257" s="20" t="s">
        <v>1575</v>
      </c>
    </row>
    <row r="258" ht="48" spans="1:31">
      <c r="A258" s="14">
        <v>252</v>
      </c>
      <c r="B258" s="20" t="s">
        <v>47</v>
      </c>
      <c r="C258" s="20" t="s">
        <v>218</v>
      </c>
      <c r="D258" s="20" t="s">
        <v>1796</v>
      </c>
      <c r="E258" s="20" t="s">
        <v>1805</v>
      </c>
      <c r="F258" s="20" t="s">
        <v>60</v>
      </c>
      <c r="G258" s="31" t="s">
        <v>1097</v>
      </c>
      <c r="H258" s="31" t="s">
        <v>1098</v>
      </c>
      <c r="I258" s="20" t="s">
        <v>51</v>
      </c>
      <c r="J258" s="20" t="s">
        <v>218</v>
      </c>
      <c r="K258" s="20">
        <v>2025</v>
      </c>
      <c r="L258" s="20" t="s">
        <v>1057</v>
      </c>
      <c r="M258" s="14" t="s">
        <v>1058</v>
      </c>
      <c r="N258" s="28" t="s">
        <v>1806</v>
      </c>
      <c r="O258" s="20">
        <v>48</v>
      </c>
      <c r="P258" s="20">
        <v>48</v>
      </c>
      <c r="Q258" s="20">
        <v>0</v>
      </c>
      <c r="R258" s="20" t="s">
        <v>1807</v>
      </c>
      <c r="S258" s="20">
        <v>50</v>
      </c>
      <c r="T258" s="20">
        <v>155</v>
      </c>
      <c r="U258" s="20">
        <v>2</v>
      </c>
      <c r="V258" s="20">
        <v>5</v>
      </c>
      <c r="W258" s="20">
        <v>0</v>
      </c>
      <c r="X258" s="20">
        <v>0</v>
      </c>
      <c r="Y258" s="20">
        <v>2025</v>
      </c>
      <c r="Z258" s="20">
        <v>48</v>
      </c>
      <c r="AA258" s="20"/>
      <c r="AB258" s="20">
        <v>10000</v>
      </c>
      <c r="AC258" s="28" t="s">
        <v>1808</v>
      </c>
      <c r="AD258" s="28" t="s">
        <v>1809</v>
      </c>
      <c r="AE258" s="20" t="s">
        <v>1594</v>
      </c>
    </row>
    <row r="259" ht="120" spans="1:31">
      <c r="A259" s="14">
        <v>253</v>
      </c>
      <c r="B259" s="33" t="s">
        <v>47</v>
      </c>
      <c r="C259" s="34" t="s">
        <v>218</v>
      </c>
      <c r="D259" s="34" t="s">
        <v>1796</v>
      </c>
      <c r="E259" s="34" t="s">
        <v>1810</v>
      </c>
      <c r="F259" s="32" t="s">
        <v>60</v>
      </c>
      <c r="G259" s="31" t="s">
        <v>1624</v>
      </c>
      <c r="H259" s="31" t="s">
        <v>1625</v>
      </c>
      <c r="I259" s="32" t="s">
        <v>51</v>
      </c>
      <c r="J259" s="32" t="s">
        <v>1796</v>
      </c>
      <c r="K259" s="20">
        <v>2025</v>
      </c>
      <c r="L259" s="20" t="s">
        <v>1057</v>
      </c>
      <c r="M259" s="20" t="s">
        <v>61</v>
      </c>
      <c r="N259" s="35" t="s">
        <v>1811</v>
      </c>
      <c r="O259" s="34">
        <v>70</v>
      </c>
      <c r="P259" s="34">
        <v>70</v>
      </c>
      <c r="Q259" s="34">
        <v>0</v>
      </c>
      <c r="R259" s="34">
        <v>0</v>
      </c>
      <c r="S259" s="34">
        <v>1158</v>
      </c>
      <c r="T259" s="34">
        <v>3541</v>
      </c>
      <c r="U259" s="34">
        <v>35</v>
      </c>
      <c r="V259" s="34">
        <v>110</v>
      </c>
      <c r="W259" s="34">
        <v>11</v>
      </c>
      <c r="X259" s="34">
        <v>38</v>
      </c>
      <c r="Y259" s="33">
        <v>2025</v>
      </c>
      <c r="Z259" s="33">
        <v>50</v>
      </c>
      <c r="AA259" s="33">
        <v>30</v>
      </c>
      <c r="AB259" s="33">
        <v>4000</v>
      </c>
      <c r="AC259" s="37" t="s">
        <v>1657</v>
      </c>
      <c r="AD259" s="37" t="s">
        <v>1812</v>
      </c>
      <c r="AE259" s="32" t="s">
        <v>1594</v>
      </c>
    </row>
    <row r="260" ht="48" spans="1:31">
      <c r="A260" s="14">
        <v>254</v>
      </c>
      <c r="B260" s="20" t="s">
        <v>47</v>
      </c>
      <c r="C260" s="20" t="s">
        <v>218</v>
      </c>
      <c r="D260" s="20" t="s">
        <v>235</v>
      </c>
      <c r="E260" s="20" t="s">
        <v>1813</v>
      </c>
      <c r="F260" s="20" t="s">
        <v>60</v>
      </c>
      <c r="G260" s="31" t="s">
        <v>1061</v>
      </c>
      <c r="H260" s="31" t="s">
        <v>1062</v>
      </c>
      <c r="I260" s="20" t="s">
        <v>51</v>
      </c>
      <c r="J260" s="20" t="s">
        <v>218</v>
      </c>
      <c r="K260" s="20">
        <v>2025</v>
      </c>
      <c r="L260" s="20" t="s">
        <v>1057</v>
      </c>
      <c r="M260" s="20" t="s">
        <v>1058</v>
      </c>
      <c r="N260" s="28" t="s">
        <v>1814</v>
      </c>
      <c r="O260" s="20">
        <v>5.6</v>
      </c>
      <c r="P260" s="20">
        <v>5.6</v>
      </c>
      <c r="Q260" s="20">
        <v>0</v>
      </c>
      <c r="R260" s="20">
        <v>0</v>
      </c>
      <c r="S260" s="20">
        <v>56</v>
      </c>
      <c r="T260" s="20">
        <v>177</v>
      </c>
      <c r="U260" s="20">
        <v>51</v>
      </c>
      <c r="V260" s="20">
        <v>162</v>
      </c>
      <c r="W260" s="20">
        <v>5</v>
      </c>
      <c r="X260" s="20">
        <v>15</v>
      </c>
      <c r="Y260" s="20">
        <v>2025</v>
      </c>
      <c r="Z260" s="20">
        <v>5.6</v>
      </c>
      <c r="AA260" s="20">
        <v>44.8</v>
      </c>
      <c r="AB260" s="20">
        <v>4000</v>
      </c>
      <c r="AC260" s="37" t="s">
        <v>208</v>
      </c>
      <c r="AD260" s="37" t="s">
        <v>1815</v>
      </c>
      <c r="AE260" s="20" t="s">
        <v>1575</v>
      </c>
    </row>
    <row r="261" ht="72" spans="1:31">
      <c r="A261" s="14">
        <v>255</v>
      </c>
      <c r="B261" s="20" t="s">
        <v>47</v>
      </c>
      <c r="C261" s="20" t="s">
        <v>218</v>
      </c>
      <c r="D261" s="20" t="s">
        <v>1816</v>
      </c>
      <c r="E261" s="20" t="s">
        <v>1817</v>
      </c>
      <c r="F261" s="20" t="s">
        <v>60</v>
      </c>
      <c r="G261" s="14" t="s">
        <v>1055</v>
      </c>
      <c r="H261" s="31" t="s">
        <v>1056</v>
      </c>
      <c r="I261" s="20" t="s">
        <v>51</v>
      </c>
      <c r="J261" s="20" t="s">
        <v>218</v>
      </c>
      <c r="K261" s="20">
        <v>2025</v>
      </c>
      <c r="L261" s="20" t="s">
        <v>1057</v>
      </c>
      <c r="M261" s="14" t="s">
        <v>1058</v>
      </c>
      <c r="N261" s="28" t="s">
        <v>1818</v>
      </c>
      <c r="O261" s="20">
        <v>5.545</v>
      </c>
      <c r="P261" s="20">
        <v>5.545</v>
      </c>
      <c r="Q261" s="20">
        <v>0</v>
      </c>
      <c r="R261" s="20">
        <v>0</v>
      </c>
      <c r="S261" s="20">
        <v>56</v>
      </c>
      <c r="T261" s="20">
        <v>177</v>
      </c>
      <c r="U261" s="20">
        <v>51</v>
      </c>
      <c r="V261" s="20">
        <v>162</v>
      </c>
      <c r="W261" s="20">
        <v>5</v>
      </c>
      <c r="X261" s="20">
        <v>15</v>
      </c>
      <c r="Y261" s="20">
        <v>2025</v>
      </c>
      <c r="Z261" s="20">
        <v>5.545</v>
      </c>
      <c r="AA261" s="20">
        <v>0</v>
      </c>
      <c r="AB261" s="20">
        <v>1000</v>
      </c>
      <c r="AC261" s="37" t="s">
        <v>277</v>
      </c>
      <c r="AD261" s="37" t="s">
        <v>758</v>
      </c>
      <c r="AE261" s="20" t="s">
        <v>1575</v>
      </c>
    </row>
    <row r="262" ht="24" spans="1:31">
      <c r="A262" s="14">
        <v>256</v>
      </c>
      <c r="B262" s="20" t="s">
        <v>47</v>
      </c>
      <c r="C262" s="20" t="s">
        <v>218</v>
      </c>
      <c r="D262" s="20" t="s">
        <v>235</v>
      </c>
      <c r="E262" s="20" t="s">
        <v>1580</v>
      </c>
      <c r="F262" s="20" t="s">
        <v>12</v>
      </c>
      <c r="G262" s="31" t="s">
        <v>1070</v>
      </c>
      <c r="H262" s="20" t="s">
        <v>1071</v>
      </c>
      <c r="I262" s="20" t="s">
        <v>51</v>
      </c>
      <c r="J262" s="20" t="s">
        <v>218</v>
      </c>
      <c r="K262" s="20">
        <v>2025</v>
      </c>
      <c r="L262" s="20" t="s">
        <v>1057</v>
      </c>
      <c r="M262" s="14" t="s">
        <v>1058</v>
      </c>
      <c r="N262" s="28" t="s">
        <v>1819</v>
      </c>
      <c r="O262" s="20">
        <v>0.76</v>
      </c>
      <c r="P262" s="20">
        <v>0.76</v>
      </c>
      <c r="Q262" s="20">
        <v>0</v>
      </c>
      <c r="R262" s="20">
        <v>0</v>
      </c>
      <c r="S262" s="20">
        <v>4</v>
      </c>
      <c r="T262" s="20">
        <v>12</v>
      </c>
      <c r="U262" s="20">
        <v>3</v>
      </c>
      <c r="V262" s="20">
        <v>10</v>
      </c>
      <c r="W262" s="20">
        <v>1</v>
      </c>
      <c r="X262" s="20">
        <v>2</v>
      </c>
      <c r="Y262" s="20">
        <v>2025</v>
      </c>
      <c r="Z262" s="20">
        <v>0.76</v>
      </c>
      <c r="AA262" s="20">
        <v>0.76</v>
      </c>
      <c r="AB262" s="20">
        <v>1900</v>
      </c>
      <c r="AC262" s="28" t="s">
        <v>1582</v>
      </c>
      <c r="AD262" s="28" t="s">
        <v>755</v>
      </c>
      <c r="AE262" s="20" t="s">
        <v>1575</v>
      </c>
    </row>
    <row r="263" ht="144" spans="1:31">
      <c r="A263" s="14">
        <v>257</v>
      </c>
      <c r="B263" s="20" t="s">
        <v>47</v>
      </c>
      <c r="C263" s="20" t="s">
        <v>218</v>
      </c>
      <c r="D263" s="20" t="s">
        <v>235</v>
      </c>
      <c r="E263" s="20" t="s">
        <v>1820</v>
      </c>
      <c r="F263" s="20" t="s">
        <v>11</v>
      </c>
      <c r="G263" s="31" t="s">
        <v>1103</v>
      </c>
      <c r="H263" s="31" t="s">
        <v>1104</v>
      </c>
      <c r="I263" s="20" t="s">
        <v>51</v>
      </c>
      <c r="J263" s="20" t="s">
        <v>235</v>
      </c>
      <c r="K263" s="20">
        <v>2025</v>
      </c>
      <c r="L263" s="20" t="s">
        <v>1057</v>
      </c>
      <c r="M263" s="31" t="s">
        <v>61</v>
      </c>
      <c r="N263" s="28" t="s">
        <v>1821</v>
      </c>
      <c r="O263" s="20">
        <v>75</v>
      </c>
      <c r="P263" s="20">
        <v>75</v>
      </c>
      <c r="Q263" s="20">
        <v>0</v>
      </c>
      <c r="R263" s="20">
        <v>0</v>
      </c>
      <c r="S263" s="20">
        <v>327</v>
      </c>
      <c r="T263" s="20">
        <v>1108</v>
      </c>
      <c r="U263" s="20">
        <v>19</v>
      </c>
      <c r="V263" s="20">
        <v>62</v>
      </c>
      <c r="W263" s="20">
        <v>5</v>
      </c>
      <c r="X263" s="20">
        <v>15</v>
      </c>
      <c r="Y263" s="20">
        <v>2025</v>
      </c>
      <c r="Z263" s="20">
        <v>75</v>
      </c>
      <c r="AA263" s="20">
        <v>0</v>
      </c>
      <c r="AB263" s="20">
        <v>0</v>
      </c>
      <c r="AC263" s="28" t="s">
        <v>1822</v>
      </c>
      <c r="AD263" s="28" t="s">
        <v>1823</v>
      </c>
      <c r="AE263" s="20" t="s">
        <v>1630</v>
      </c>
    </row>
    <row r="264" ht="36" spans="1:31">
      <c r="A264" s="14">
        <v>258</v>
      </c>
      <c r="B264" s="20" t="s">
        <v>47</v>
      </c>
      <c r="C264" s="20" t="s">
        <v>218</v>
      </c>
      <c r="D264" s="20" t="s">
        <v>235</v>
      </c>
      <c r="E264" s="20" t="s">
        <v>1824</v>
      </c>
      <c r="F264" s="20" t="s">
        <v>11</v>
      </c>
      <c r="G264" s="14" t="s">
        <v>1081</v>
      </c>
      <c r="H264" s="14" t="s">
        <v>1082</v>
      </c>
      <c r="I264" s="20" t="s">
        <v>51</v>
      </c>
      <c r="J264" s="20" t="s">
        <v>235</v>
      </c>
      <c r="K264" s="20">
        <v>2025</v>
      </c>
      <c r="L264" s="20" t="s">
        <v>1057</v>
      </c>
      <c r="M264" s="20" t="s">
        <v>61</v>
      </c>
      <c r="N264" s="28" t="s">
        <v>1825</v>
      </c>
      <c r="O264" s="20">
        <v>12.75</v>
      </c>
      <c r="P264" s="20">
        <v>12.75</v>
      </c>
      <c r="Q264" s="20">
        <v>0</v>
      </c>
      <c r="R264" s="20">
        <v>0</v>
      </c>
      <c r="S264" s="20">
        <v>44</v>
      </c>
      <c r="T264" s="20">
        <v>150</v>
      </c>
      <c r="U264" s="20">
        <v>1</v>
      </c>
      <c r="V264" s="20">
        <v>3</v>
      </c>
      <c r="W264" s="20">
        <v>2</v>
      </c>
      <c r="X264" s="20">
        <v>5</v>
      </c>
      <c r="Y264" s="20">
        <v>2025</v>
      </c>
      <c r="Z264" s="20">
        <v>12.75</v>
      </c>
      <c r="AA264" s="20"/>
      <c r="AB264" s="20">
        <v>3000</v>
      </c>
      <c r="AC264" s="28" t="s">
        <v>1826</v>
      </c>
      <c r="AD264" s="28" t="s">
        <v>1827</v>
      </c>
      <c r="AE264" s="20" t="s">
        <v>1575</v>
      </c>
    </row>
    <row r="265" ht="132" spans="1:31">
      <c r="A265" s="14">
        <v>259</v>
      </c>
      <c r="B265" s="20" t="s">
        <v>47</v>
      </c>
      <c r="C265" s="20" t="s">
        <v>218</v>
      </c>
      <c r="D265" s="20" t="s">
        <v>235</v>
      </c>
      <c r="E265" s="20" t="s">
        <v>1828</v>
      </c>
      <c r="F265" s="20" t="s">
        <v>60</v>
      </c>
      <c r="G265" s="14" t="s">
        <v>1097</v>
      </c>
      <c r="H265" s="69" t="s">
        <v>1829</v>
      </c>
      <c r="I265" s="20" t="s">
        <v>51</v>
      </c>
      <c r="J265" s="20" t="s">
        <v>235</v>
      </c>
      <c r="K265" s="20">
        <v>2025</v>
      </c>
      <c r="L265" s="20" t="s">
        <v>1057</v>
      </c>
      <c r="M265" s="20" t="s">
        <v>61</v>
      </c>
      <c r="N265" s="28" t="s">
        <v>1830</v>
      </c>
      <c r="O265" s="20">
        <v>100</v>
      </c>
      <c r="P265" s="20">
        <v>100</v>
      </c>
      <c r="Q265" s="20">
        <v>0</v>
      </c>
      <c r="R265" s="20">
        <v>0</v>
      </c>
      <c r="S265" s="20">
        <v>761</v>
      </c>
      <c r="T265" s="20">
        <v>2368</v>
      </c>
      <c r="U265" s="20">
        <v>51</v>
      </c>
      <c r="V265" s="20">
        <v>162</v>
      </c>
      <c r="W265" s="20">
        <v>6</v>
      </c>
      <c r="X265" s="20">
        <v>18</v>
      </c>
      <c r="Y265" s="20">
        <v>2025</v>
      </c>
      <c r="Z265" s="20">
        <v>100</v>
      </c>
      <c r="AA265" s="20"/>
      <c r="AB265" s="20">
        <v>4000</v>
      </c>
      <c r="AC265" s="28" t="s">
        <v>1831</v>
      </c>
      <c r="AD265" s="28" t="s">
        <v>1832</v>
      </c>
      <c r="AE265" s="20" t="s">
        <v>1575</v>
      </c>
    </row>
    <row r="266" ht="48.75" spans="1:31">
      <c r="A266" s="14">
        <v>260</v>
      </c>
      <c r="B266" s="20" t="s">
        <v>47</v>
      </c>
      <c r="C266" s="20" t="s">
        <v>218</v>
      </c>
      <c r="D266" s="20" t="s">
        <v>235</v>
      </c>
      <c r="E266" s="20" t="s">
        <v>1833</v>
      </c>
      <c r="F266" s="20" t="s">
        <v>60</v>
      </c>
      <c r="G266" s="31" t="s">
        <v>1097</v>
      </c>
      <c r="H266" s="31" t="s">
        <v>1098</v>
      </c>
      <c r="I266" s="20" t="s">
        <v>51</v>
      </c>
      <c r="J266" s="20" t="s">
        <v>235</v>
      </c>
      <c r="K266" s="20">
        <v>2025</v>
      </c>
      <c r="L266" s="20" t="s">
        <v>1057</v>
      </c>
      <c r="M266" s="14" t="s">
        <v>1058</v>
      </c>
      <c r="N266" s="28" t="s">
        <v>1834</v>
      </c>
      <c r="O266" s="20">
        <v>20</v>
      </c>
      <c r="P266" s="20">
        <v>20</v>
      </c>
      <c r="Q266" s="20">
        <v>0</v>
      </c>
      <c r="R266" s="20">
        <v>0</v>
      </c>
      <c r="S266" s="20">
        <v>161</v>
      </c>
      <c r="T266" s="20">
        <v>530</v>
      </c>
      <c r="U266" s="20">
        <v>10</v>
      </c>
      <c r="V266" s="20">
        <v>30</v>
      </c>
      <c r="W266" s="20">
        <v>0</v>
      </c>
      <c r="X266" s="20">
        <v>0</v>
      </c>
      <c r="Y266" s="20">
        <v>2025</v>
      </c>
      <c r="Z266" s="20">
        <v>20</v>
      </c>
      <c r="AA266" s="20"/>
      <c r="AB266" s="20">
        <v>5000</v>
      </c>
      <c r="AC266" s="28" t="s">
        <v>1835</v>
      </c>
      <c r="AD266" s="73" t="s">
        <v>1836</v>
      </c>
      <c r="AE266" s="20" t="s">
        <v>1575</v>
      </c>
    </row>
    <row r="267" ht="48.75" spans="1:31">
      <c r="A267" s="14">
        <v>261</v>
      </c>
      <c r="B267" s="20" t="s">
        <v>47</v>
      </c>
      <c r="C267" s="20" t="s">
        <v>218</v>
      </c>
      <c r="D267" s="71" t="s">
        <v>235</v>
      </c>
      <c r="E267" s="20" t="s">
        <v>1837</v>
      </c>
      <c r="F267" s="20" t="s">
        <v>60</v>
      </c>
      <c r="G267" s="31" t="s">
        <v>1097</v>
      </c>
      <c r="H267" s="31" t="s">
        <v>1098</v>
      </c>
      <c r="I267" s="20" t="s">
        <v>51</v>
      </c>
      <c r="J267" s="20" t="s">
        <v>235</v>
      </c>
      <c r="K267" s="20">
        <v>2025</v>
      </c>
      <c r="L267" s="20" t="s">
        <v>1057</v>
      </c>
      <c r="M267" s="14" t="s">
        <v>1058</v>
      </c>
      <c r="N267" s="28" t="s">
        <v>1838</v>
      </c>
      <c r="O267" s="20">
        <v>50</v>
      </c>
      <c r="P267" s="20">
        <v>50</v>
      </c>
      <c r="Q267" s="20">
        <v>0</v>
      </c>
      <c r="R267" s="20">
        <v>0</v>
      </c>
      <c r="S267" s="20">
        <v>44</v>
      </c>
      <c r="T267" s="20">
        <v>150</v>
      </c>
      <c r="U267" s="20">
        <v>2</v>
      </c>
      <c r="V267" s="20">
        <v>6</v>
      </c>
      <c r="W267" s="20">
        <v>2</v>
      </c>
      <c r="X267" s="20">
        <v>5</v>
      </c>
      <c r="Y267" s="20">
        <v>2025</v>
      </c>
      <c r="Z267" s="20">
        <v>50</v>
      </c>
      <c r="AA267" s="20"/>
      <c r="AB267" s="20">
        <v>5000</v>
      </c>
      <c r="AC267" s="28" t="s">
        <v>1839</v>
      </c>
      <c r="AD267" s="73" t="s">
        <v>1840</v>
      </c>
      <c r="AE267" s="20" t="s">
        <v>1575</v>
      </c>
    </row>
    <row r="268" ht="60" spans="1:31">
      <c r="A268" s="14">
        <v>262</v>
      </c>
      <c r="B268" s="20" t="s">
        <v>47</v>
      </c>
      <c r="C268" s="20" t="s">
        <v>218</v>
      </c>
      <c r="D268" s="20" t="s">
        <v>223</v>
      </c>
      <c r="E268" s="20" t="s">
        <v>1841</v>
      </c>
      <c r="F268" s="20" t="s">
        <v>60</v>
      </c>
      <c r="G268" s="20" t="s">
        <v>1283</v>
      </c>
      <c r="H268" s="20" t="s">
        <v>1283</v>
      </c>
      <c r="I268" s="20" t="s">
        <v>51</v>
      </c>
      <c r="J268" s="20" t="s">
        <v>223</v>
      </c>
      <c r="K268" s="20">
        <v>2025</v>
      </c>
      <c r="L268" s="20" t="s">
        <v>1057</v>
      </c>
      <c r="M268" s="20" t="s">
        <v>61</v>
      </c>
      <c r="N268" s="20" t="s">
        <v>1842</v>
      </c>
      <c r="O268" s="20">
        <v>70</v>
      </c>
      <c r="P268" s="20">
        <v>70</v>
      </c>
      <c r="Q268" s="20">
        <v>0</v>
      </c>
      <c r="R268" s="20"/>
      <c r="S268" s="20">
        <v>820</v>
      </c>
      <c r="T268" s="20">
        <v>2653</v>
      </c>
      <c r="U268" s="20">
        <v>35</v>
      </c>
      <c r="V268" s="20">
        <v>96</v>
      </c>
      <c r="W268" s="20">
        <v>13</v>
      </c>
      <c r="X268" s="20">
        <v>34</v>
      </c>
      <c r="Y268" s="20">
        <v>2025</v>
      </c>
      <c r="Z268" s="20">
        <v>70</v>
      </c>
      <c r="AA268" s="20">
        <v>20</v>
      </c>
      <c r="AB268" s="20">
        <v>6000</v>
      </c>
      <c r="AC268" s="20" t="s">
        <v>1128</v>
      </c>
      <c r="AD268" s="20" t="s">
        <v>1843</v>
      </c>
      <c r="AE268" s="20"/>
    </row>
    <row r="269" ht="36.75" spans="1:31">
      <c r="A269" s="14">
        <v>263</v>
      </c>
      <c r="B269" s="20" t="s">
        <v>47</v>
      </c>
      <c r="C269" s="20" t="s">
        <v>218</v>
      </c>
      <c r="D269" s="20" t="s">
        <v>235</v>
      </c>
      <c r="E269" s="20" t="s">
        <v>1844</v>
      </c>
      <c r="F269" s="20" t="s">
        <v>60</v>
      </c>
      <c r="G269" s="31" t="s">
        <v>1097</v>
      </c>
      <c r="H269" s="31" t="s">
        <v>1098</v>
      </c>
      <c r="I269" s="20" t="s">
        <v>51</v>
      </c>
      <c r="J269" s="20" t="s">
        <v>235</v>
      </c>
      <c r="K269" s="20">
        <v>2025</v>
      </c>
      <c r="L269" s="20" t="s">
        <v>1057</v>
      </c>
      <c r="M269" s="14" t="s">
        <v>1058</v>
      </c>
      <c r="N269" s="28" t="s">
        <v>1845</v>
      </c>
      <c r="O269" s="20">
        <v>0.6</v>
      </c>
      <c r="P269" s="20">
        <v>0.6</v>
      </c>
      <c r="Q269" s="20">
        <v>0</v>
      </c>
      <c r="R269" s="20">
        <v>0</v>
      </c>
      <c r="S269" s="20">
        <v>114</v>
      </c>
      <c r="T269" s="20">
        <v>434</v>
      </c>
      <c r="U269" s="20">
        <v>8</v>
      </c>
      <c r="V269" s="20">
        <v>28</v>
      </c>
      <c r="W269" s="20">
        <v>0</v>
      </c>
      <c r="X269" s="20">
        <v>0</v>
      </c>
      <c r="Y269" s="20">
        <v>2025</v>
      </c>
      <c r="Z269" s="20">
        <v>0.6</v>
      </c>
      <c r="AA269" s="20"/>
      <c r="AB269" s="20">
        <v>500</v>
      </c>
      <c r="AC269" s="28" t="s">
        <v>1651</v>
      </c>
      <c r="AD269" s="73" t="s">
        <v>1846</v>
      </c>
      <c r="AE269" s="20" t="s">
        <v>1575</v>
      </c>
    </row>
    <row r="270" ht="48" spans="1:31">
      <c r="A270" s="14">
        <v>264</v>
      </c>
      <c r="B270" s="20" t="s">
        <v>47</v>
      </c>
      <c r="C270" s="20" t="s">
        <v>218</v>
      </c>
      <c r="D270" s="20" t="s">
        <v>1847</v>
      </c>
      <c r="E270" s="20" t="s">
        <v>1848</v>
      </c>
      <c r="F270" s="20" t="s">
        <v>11</v>
      </c>
      <c r="G270" s="31" t="s">
        <v>1530</v>
      </c>
      <c r="H270" s="31" t="s">
        <v>1558</v>
      </c>
      <c r="I270" s="20" t="s">
        <v>51</v>
      </c>
      <c r="J270" s="20" t="s">
        <v>1849</v>
      </c>
      <c r="K270" s="66">
        <v>2025</v>
      </c>
      <c r="L270" s="20" t="s">
        <v>1057</v>
      </c>
      <c r="M270" s="20" t="s">
        <v>1541</v>
      </c>
      <c r="N270" s="28" t="s">
        <v>1850</v>
      </c>
      <c r="O270" s="20">
        <v>72</v>
      </c>
      <c r="P270" s="20">
        <v>72</v>
      </c>
      <c r="Q270" s="20">
        <v>0</v>
      </c>
      <c r="R270" s="20">
        <v>0</v>
      </c>
      <c r="S270" s="20">
        <v>6500</v>
      </c>
      <c r="T270" s="20">
        <v>16880</v>
      </c>
      <c r="U270" s="20">
        <v>248</v>
      </c>
      <c r="V270" s="20">
        <v>800</v>
      </c>
      <c r="W270" s="20">
        <v>59</v>
      </c>
      <c r="X270" s="20">
        <v>181</v>
      </c>
      <c r="Y270" s="66">
        <v>2025</v>
      </c>
      <c r="Z270" s="74">
        <v>72</v>
      </c>
      <c r="AA270" s="66"/>
      <c r="AB270" s="66"/>
      <c r="AC270" s="28" t="s">
        <v>1851</v>
      </c>
      <c r="AD270" s="28" t="s">
        <v>1852</v>
      </c>
      <c r="AE270" s="66" t="s">
        <v>1853</v>
      </c>
    </row>
    <row r="271" ht="72" spans="1:31">
      <c r="A271" s="14">
        <v>265</v>
      </c>
      <c r="B271" s="20" t="s">
        <v>47</v>
      </c>
      <c r="C271" s="20" t="s">
        <v>283</v>
      </c>
      <c r="D271" s="20" t="s">
        <v>1854</v>
      </c>
      <c r="E271" s="20" t="s">
        <v>1698</v>
      </c>
      <c r="F271" s="20" t="s">
        <v>60</v>
      </c>
      <c r="G271" s="20" t="s">
        <v>1061</v>
      </c>
      <c r="H271" s="20" t="s">
        <v>1062</v>
      </c>
      <c r="I271" s="20" t="s">
        <v>51</v>
      </c>
      <c r="J271" s="20" t="s">
        <v>1854</v>
      </c>
      <c r="K271" s="31">
        <v>2025</v>
      </c>
      <c r="L271" s="20" t="s">
        <v>1057</v>
      </c>
      <c r="M271" s="20" t="s">
        <v>1058</v>
      </c>
      <c r="N271" s="28" t="s">
        <v>1855</v>
      </c>
      <c r="O271" s="20">
        <v>20</v>
      </c>
      <c r="P271" s="20">
        <v>20</v>
      </c>
      <c r="Q271" s="20">
        <v>0</v>
      </c>
      <c r="R271" s="20">
        <v>0</v>
      </c>
      <c r="S271" s="20">
        <v>103</v>
      </c>
      <c r="T271" s="20">
        <v>341</v>
      </c>
      <c r="U271" s="20">
        <v>68</v>
      </c>
      <c r="V271" s="20">
        <v>221</v>
      </c>
      <c r="W271" s="20">
        <v>35</v>
      </c>
      <c r="X271" s="20">
        <v>120</v>
      </c>
      <c r="Y271" s="20">
        <v>2025</v>
      </c>
      <c r="Z271" s="20">
        <v>120</v>
      </c>
      <c r="AA271" s="20">
        <v>51.5</v>
      </c>
      <c r="AB271" s="20">
        <v>5000</v>
      </c>
      <c r="AC271" s="28" t="s">
        <v>1856</v>
      </c>
      <c r="AD271" s="28" t="s">
        <v>1857</v>
      </c>
      <c r="AE271" s="20" t="s">
        <v>1858</v>
      </c>
    </row>
    <row r="272" ht="72" spans="1:31">
      <c r="A272" s="14">
        <v>266</v>
      </c>
      <c r="B272" s="20" t="s">
        <v>47</v>
      </c>
      <c r="C272" s="20" t="s">
        <v>283</v>
      </c>
      <c r="D272" s="20" t="s">
        <v>1854</v>
      </c>
      <c r="E272" s="20" t="s">
        <v>1859</v>
      </c>
      <c r="F272" s="20" t="s">
        <v>60</v>
      </c>
      <c r="G272" s="20" t="s">
        <v>1061</v>
      </c>
      <c r="H272" s="20" t="s">
        <v>1062</v>
      </c>
      <c r="I272" s="20" t="s">
        <v>51</v>
      </c>
      <c r="J272" s="20" t="s">
        <v>1854</v>
      </c>
      <c r="K272" s="31">
        <v>2025</v>
      </c>
      <c r="L272" s="20" t="s">
        <v>1057</v>
      </c>
      <c r="M272" s="20" t="s">
        <v>1058</v>
      </c>
      <c r="N272" s="28" t="s">
        <v>1860</v>
      </c>
      <c r="O272" s="20">
        <v>15</v>
      </c>
      <c r="P272" s="20">
        <v>15</v>
      </c>
      <c r="Q272" s="31">
        <v>0</v>
      </c>
      <c r="R272" s="31">
        <v>0</v>
      </c>
      <c r="S272" s="20">
        <v>25</v>
      </c>
      <c r="T272" s="20">
        <v>85</v>
      </c>
      <c r="U272" s="20">
        <v>15</v>
      </c>
      <c r="V272" s="20">
        <v>43</v>
      </c>
      <c r="W272" s="20">
        <v>10</v>
      </c>
      <c r="X272" s="20">
        <v>42</v>
      </c>
      <c r="Y272" s="20">
        <v>2025</v>
      </c>
      <c r="Z272" s="20">
        <v>54</v>
      </c>
      <c r="AA272" s="20">
        <v>25</v>
      </c>
      <c r="AB272" s="20">
        <v>10000</v>
      </c>
      <c r="AC272" s="28" t="s">
        <v>1856</v>
      </c>
      <c r="AD272" s="28" t="s">
        <v>1861</v>
      </c>
      <c r="AE272" s="20" t="s">
        <v>1858</v>
      </c>
    </row>
    <row r="273" ht="72" spans="1:31">
      <c r="A273" s="14">
        <v>267</v>
      </c>
      <c r="B273" s="20" t="s">
        <v>47</v>
      </c>
      <c r="C273" s="20" t="s">
        <v>283</v>
      </c>
      <c r="D273" s="20" t="s">
        <v>1854</v>
      </c>
      <c r="E273" s="20" t="s">
        <v>1862</v>
      </c>
      <c r="F273" s="20" t="s">
        <v>60</v>
      </c>
      <c r="G273" s="14" t="s">
        <v>1055</v>
      </c>
      <c r="H273" s="20" t="s">
        <v>1056</v>
      </c>
      <c r="I273" s="20" t="s">
        <v>51</v>
      </c>
      <c r="J273" s="20" t="s">
        <v>1854</v>
      </c>
      <c r="K273" s="31">
        <v>2025</v>
      </c>
      <c r="L273" s="20" t="s">
        <v>1057</v>
      </c>
      <c r="M273" s="14" t="s">
        <v>1058</v>
      </c>
      <c r="N273" s="28" t="s">
        <v>1863</v>
      </c>
      <c r="O273" s="20">
        <v>9</v>
      </c>
      <c r="P273" s="20">
        <v>9</v>
      </c>
      <c r="Q273" s="31">
        <v>0</v>
      </c>
      <c r="R273" s="31">
        <v>0</v>
      </c>
      <c r="S273" s="20">
        <v>62</v>
      </c>
      <c r="T273" s="20">
        <v>177</v>
      </c>
      <c r="U273" s="20">
        <v>55</v>
      </c>
      <c r="V273" s="20">
        <v>150</v>
      </c>
      <c r="W273" s="20">
        <v>7</v>
      </c>
      <c r="X273" s="20">
        <v>27</v>
      </c>
      <c r="Y273" s="20">
        <v>2025</v>
      </c>
      <c r="Z273" s="20">
        <v>9</v>
      </c>
      <c r="AA273" s="20">
        <v>9</v>
      </c>
      <c r="AB273" s="20">
        <v>1900</v>
      </c>
      <c r="AC273" s="28" t="s">
        <v>277</v>
      </c>
      <c r="AD273" s="28" t="s">
        <v>758</v>
      </c>
      <c r="AE273" s="20" t="s">
        <v>1858</v>
      </c>
    </row>
    <row r="274" ht="72" spans="1:31">
      <c r="A274" s="14">
        <v>268</v>
      </c>
      <c r="B274" s="20" t="s">
        <v>47</v>
      </c>
      <c r="C274" s="20" t="s">
        <v>283</v>
      </c>
      <c r="D274" s="20" t="s">
        <v>1854</v>
      </c>
      <c r="E274" s="20" t="s">
        <v>604</v>
      </c>
      <c r="F274" s="20" t="s">
        <v>60</v>
      </c>
      <c r="G274" s="20" t="s">
        <v>1061</v>
      </c>
      <c r="H274" s="20" t="s">
        <v>1067</v>
      </c>
      <c r="I274" s="20" t="s">
        <v>51</v>
      </c>
      <c r="J274" s="20" t="s">
        <v>1854</v>
      </c>
      <c r="K274" s="31">
        <v>2025</v>
      </c>
      <c r="L274" s="20" t="s">
        <v>1057</v>
      </c>
      <c r="M274" s="20" t="s">
        <v>1058</v>
      </c>
      <c r="N274" s="28" t="s">
        <v>1864</v>
      </c>
      <c r="O274" s="20">
        <v>24.7</v>
      </c>
      <c r="P274" s="20">
        <v>24.7</v>
      </c>
      <c r="Q274" s="31">
        <v>0</v>
      </c>
      <c r="R274" s="31">
        <v>0</v>
      </c>
      <c r="S274" s="20">
        <v>95</v>
      </c>
      <c r="T274" s="20">
        <v>289</v>
      </c>
      <c r="U274" s="20">
        <v>71</v>
      </c>
      <c r="V274" s="20">
        <v>231</v>
      </c>
      <c r="W274" s="20">
        <v>24</v>
      </c>
      <c r="X274" s="20">
        <v>58</v>
      </c>
      <c r="Y274" s="20">
        <v>2025</v>
      </c>
      <c r="Z274" s="20">
        <v>65</v>
      </c>
      <c r="AA274" s="20">
        <v>38</v>
      </c>
      <c r="AB274" s="20">
        <v>4000</v>
      </c>
      <c r="AC274" s="28" t="s">
        <v>1856</v>
      </c>
      <c r="AD274" s="28" t="s">
        <v>1865</v>
      </c>
      <c r="AE274" s="20" t="s">
        <v>1858</v>
      </c>
    </row>
    <row r="275" ht="60" spans="1:31">
      <c r="A275" s="14">
        <v>269</v>
      </c>
      <c r="B275" s="20" t="s">
        <v>47</v>
      </c>
      <c r="C275" s="20" t="s">
        <v>283</v>
      </c>
      <c r="D275" s="20" t="s">
        <v>1866</v>
      </c>
      <c r="E275" s="20" t="s">
        <v>1867</v>
      </c>
      <c r="F275" s="20" t="s">
        <v>60</v>
      </c>
      <c r="G275" s="14" t="s">
        <v>1097</v>
      </c>
      <c r="H275" s="14" t="s">
        <v>1098</v>
      </c>
      <c r="I275" s="20" t="s">
        <v>51</v>
      </c>
      <c r="J275" s="20" t="s">
        <v>1866</v>
      </c>
      <c r="K275" s="31">
        <v>2025</v>
      </c>
      <c r="L275" s="20" t="s">
        <v>1057</v>
      </c>
      <c r="M275" s="14" t="s">
        <v>1058</v>
      </c>
      <c r="N275" s="37" t="s">
        <v>1868</v>
      </c>
      <c r="O275" s="20">
        <v>150</v>
      </c>
      <c r="P275" s="20">
        <v>150</v>
      </c>
      <c r="Q275" s="31">
        <v>0</v>
      </c>
      <c r="R275" s="31">
        <v>0</v>
      </c>
      <c r="S275" s="20">
        <v>120</v>
      </c>
      <c r="T275" s="20">
        <v>413</v>
      </c>
      <c r="U275" s="20">
        <v>0</v>
      </c>
      <c r="V275" s="20">
        <v>0</v>
      </c>
      <c r="W275" s="20">
        <v>2</v>
      </c>
      <c r="X275" s="20">
        <v>7</v>
      </c>
      <c r="Y275" s="20">
        <v>2025</v>
      </c>
      <c r="Z275" s="20">
        <v>150</v>
      </c>
      <c r="AA275" s="20">
        <v>30</v>
      </c>
      <c r="AB275" s="20">
        <v>3000</v>
      </c>
      <c r="AC275" s="28" t="s">
        <v>1869</v>
      </c>
      <c r="AD275" s="28" t="s">
        <v>1870</v>
      </c>
      <c r="AE275" s="20"/>
    </row>
    <row r="276" ht="60" spans="1:31">
      <c r="A276" s="14">
        <v>270</v>
      </c>
      <c r="B276" s="20" t="s">
        <v>47</v>
      </c>
      <c r="C276" s="20" t="s">
        <v>283</v>
      </c>
      <c r="D276" s="20" t="s">
        <v>1871</v>
      </c>
      <c r="E276" s="20" t="s">
        <v>1872</v>
      </c>
      <c r="F276" s="20" t="s">
        <v>60</v>
      </c>
      <c r="G276" s="14" t="s">
        <v>1097</v>
      </c>
      <c r="H276" s="14" t="s">
        <v>1098</v>
      </c>
      <c r="I276" s="20" t="s">
        <v>51</v>
      </c>
      <c r="J276" s="20" t="s">
        <v>1871</v>
      </c>
      <c r="K276" s="31">
        <v>2025</v>
      </c>
      <c r="L276" s="20" t="s">
        <v>1057</v>
      </c>
      <c r="M276" s="14" t="s">
        <v>1058</v>
      </c>
      <c r="N276" s="28" t="s">
        <v>1873</v>
      </c>
      <c r="O276" s="20">
        <v>50</v>
      </c>
      <c r="P276" s="20">
        <v>50</v>
      </c>
      <c r="Q276" s="31">
        <v>0</v>
      </c>
      <c r="R276" s="31">
        <v>0</v>
      </c>
      <c r="S276" s="20">
        <v>146</v>
      </c>
      <c r="T276" s="20">
        <v>482</v>
      </c>
      <c r="U276" s="20">
        <v>0</v>
      </c>
      <c r="V276" s="20">
        <v>0</v>
      </c>
      <c r="W276" s="20">
        <v>1</v>
      </c>
      <c r="X276" s="20">
        <v>6</v>
      </c>
      <c r="Y276" s="20">
        <v>2025</v>
      </c>
      <c r="Z276" s="20">
        <v>50</v>
      </c>
      <c r="AA276" s="20">
        <v>10</v>
      </c>
      <c r="AB276" s="20">
        <v>1000</v>
      </c>
      <c r="AC276" s="28" t="s">
        <v>1874</v>
      </c>
      <c r="AD276" s="28" t="s">
        <v>1875</v>
      </c>
      <c r="AE276" s="20"/>
    </row>
    <row r="277" ht="72" spans="1:31">
      <c r="A277" s="14">
        <v>271</v>
      </c>
      <c r="B277" s="20" t="s">
        <v>47</v>
      </c>
      <c r="C277" s="20" t="s">
        <v>283</v>
      </c>
      <c r="D277" s="20" t="s">
        <v>1871</v>
      </c>
      <c r="E277" s="20" t="s">
        <v>1876</v>
      </c>
      <c r="F277" s="20" t="s">
        <v>60</v>
      </c>
      <c r="G277" s="14" t="s">
        <v>1097</v>
      </c>
      <c r="H277" s="20" t="s">
        <v>1829</v>
      </c>
      <c r="I277" s="20" t="s">
        <v>51</v>
      </c>
      <c r="J277" s="20" t="s">
        <v>1871</v>
      </c>
      <c r="K277" s="31">
        <v>2025</v>
      </c>
      <c r="L277" s="20" t="s">
        <v>1057</v>
      </c>
      <c r="M277" s="20" t="s">
        <v>61</v>
      </c>
      <c r="N277" s="28" t="s">
        <v>1877</v>
      </c>
      <c r="O277" s="20">
        <v>825</v>
      </c>
      <c r="P277" s="20">
        <v>825</v>
      </c>
      <c r="Q277" s="31">
        <v>0</v>
      </c>
      <c r="R277" s="31">
        <v>0</v>
      </c>
      <c r="S277" s="20">
        <v>402</v>
      </c>
      <c r="T277" s="20">
        <v>986</v>
      </c>
      <c r="U277" s="20">
        <v>5</v>
      </c>
      <c r="V277" s="20">
        <v>15</v>
      </c>
      <c r="W277" s="20">
        <v>1</v>
      </c>
      <c r="X277" s="20">
        <v>2</v>
      </c>
      <c r="Y277" s="20">
        <v>2025</v>
      </c>
      <c r="Z277" s="20">
        <v>1000</v>
      </c>
      <c r="AA277" s="20">
        <v>80</v>
      </c>
      <c r="AB277" s="20">
        <v>2000</v>
      </c>
      <c r="AC277" s="28" t="s">
        <v>1878</v>
      </c>
      <c r="AD277" s="28" t="s">
        <v>1879</v>
      </c>
      <c r="AE277" s="20"/>
    </row>
    <row r="278" ht="60" spans="1:31">
      <c r="A278" s="14">
        <v>272</v>
      </c>
      <c r="B278" s="20" t="s">
        <v>47</v>
      </c>
      <c r="C278" s="20" t="s">
        <v>283</v>
      </c>
      <c r="D278" s="20" t="s">
        <v>314</v>
      </c>
      <c r="E278" s="20" t="s">
        <v>1880</v>
      </c>
      <c r="F278" s="20" t="s">
        <v>60</v>
      </c>
      <c r="G278" s="20" t="s">
        <v>1061</v>
      </c>
      <c r="H278" s="20" t="s">
        <v>1062</v>
      </c>
      <c r="I278" s="20" t="s">
        <v>51</v>
      </c>
      <c r="J278" s="20" t="s">
        <v>314</v>
      </c>
      <c r="K278" s="31">
        <v>2025</v>
      </c>
      <c r="L278" s="20" t="s">
        <v>1057</v>
      </c>
      <c r="M278" s="20" t="s">
        <v>61</v>
      </c>
      <c r="N278" s="37" t="s">
        <v>1881</v>
      </c>
      <c r="O278" s="20">
        <v>250</v>
      </c>
      <c r="P278" s="20">
        <v>250</v>
      </c>
      <c r="Q278" s="31">
        <v>0</v>
      </c>
      <c r="R278" s="31">
        <v>0</v>
      </c>
      <c r="S278" s="33">
        <v>34</v>
      </c>
      <c r="T278" s="33">
        <v>104</v>
      </c>
      <c r="U278" s="33">
        <v>21</v>
      </c>
      <c r="V278" s="33">
        <v>57</v>
      </c>
      <c r="W278" s="33">
        <v>13</v>
      </c>
      <c r="X278" s="33">
        <v>47</v>
      </c>
      <c r="Y278" s="20">
        <v>2025</v>
      </c>
      <c r="Z278" s="20">
        <v>1500</v>
      </c>
      <c r="AA278" s="20">
        <v>115</v>
      </c>
      <c r="AB278" s="20">
        <v>2000</v>
      </c>
      <c r="AC278" s="28" t="s">
        <v>347</v>
      </c>
      <c r="AD278" s="28" t="s">
        <v>1882</v>
      </c>
      <c r="AE278" s="20"/>
    </row>
    <row r="279" ht="60" spans="1:31">
      <c r="A279" s="14">
        <v>273</v>
      </c>
      <c r="B279" s="20" t="s">
        <v>47</v>
      </c>
      <c r="C279" s="20" t="s">
        <v>283</v>
      </c>
      <c r="D279" s="31" t="s">
        <v>305</v>
      </c>
      <c r="E279" s="20" t="s">
        <v>1880</v>
      </c>
      <c r="F279" s="20" t="s">
        <v>60</v>
      </c>
      <c r="G279" s="20" t="s">
        <v>1283</v>
      </c>
      <c r="H279" s="20" t="s">
        <v>1283</v>
      </c>
      <c r="I279" s="20" t="s">
        <v>51</v>
      </c>
      <c r="J279" s="20" t="s">
        <v>305</v>
      </c>
      <c r="K279" s="31">
        <v>2025</v>
      </c>
      <c r="L279" s="20" t="s">
        <v>1057</v>
      </c>
      <c r="M279" s="20" t="s">
        <v>61</v>
      </c>
      <c r="N279" s="28" t="s">
        <v>1883</v>
      </c>
      <c r="O279" s="20">
        <v>70</v>
      </c>
      <c r="P279" s="20">
        <v>70</v>
      </c>
      <c r="Q279" s="31">
        <v>0</v>
      </c>
      <c r="R279" s="31">
        <v>0</v>
      </c>
      <c r="S279" s="20">
        <v>679</v>
      </c>
      <c r="T279" s="20">
        <v>2522</v>
      </c>
      <c r="U279" s="20">
        <v>18</v>
      </c>
      <c r="V279" s="20">
        <v>48</v>
      </c>
      <c r="W279" s="20">
        <v>7</v>
      </c>
      <c r="X279" s="20">
        <v>20</v>
      </c>
      <c r="Y279" s="20">
        <v>2025</v>
      </c>
      <c r="Z279" s="20">
        <v>600</v>
      </c>
      <c r="AA279" s="20">
        <v>50</v>
      </c>
      <c r="AB279" s="20">
        <v>840</v>
      </c>
      <c r="AC279" s="28" t="s">
        <v>347</v>
      </c>
      <c r="AD279" s="28" t="s">
        <v>1884</v>
      </c>
      <c r="AE279" s="20"/>
    </row>
    <row r="280" ht="60" spans="1:31">
      <c r="A280" s="14">
        <v>274</v>
      </c>
      <c r="B280" s="20" t="s">
        <v>47</v>
      </c>
      <c r="C280" s="20" t="s">
        <v>283</v>
      </c>
      <c r="D280" s="14" t="s">
        <v>1885</v>
      </c>
      <c r="E280" s="33" t="s">
        <v>310</v>
      </c>
      <c r="F280" s="33" t="s">
        <v>12</v>
      </c>
      <c r="G280" s="20" t="s">
        <v>1070</v>
      </c>
      <c r="H280" s="20" t="s">
        <v>1071</v>
      </c>
      <c r="I280" s="33" t="s">
        <v>51</v>
      </c>
      <c r="J280" s="14" t="s">
        <v>1885</v>
      </c>
      <c r="K280" s="31">
        <v>2025</v>
      </c>
      <c r="L280" s="20" t="s">
        <v>1057</v>
      </c>
      <c r="M280" s="14" t="s">
        <v>1058</v>
      </c>
      <c r="N280" s="28" t="s">
        <v>1886</v>
      </c>
      <c r="O280" s="33">
        <v>2.3</v>
      </c>
      <c r="P280" s="33">
        <v>2.3</v>
      </c>
      <c r="Q280" s="31">
        <v>0</v>
      </c>
      <c r="R280" s="31">
        <v>0</v>
      </c>
      <c r="S280" s="20">
        <v>8</v>
      </c>
      <c r="T280" s="20">
        <v>34</v>
      </c>
      <c r="U280" s="20">
        <v>2</v>
      </c>
      <c r="V280" s="20">
        <v>10</v>
      </c>
      <c r="W280" s="20">
        <v>6</v>
      </c>
      <c r="X280" s="20">
        <v>24</v>
      </c>
      <c r="Y280" s="20">
        <v>2025</v>
      </c>
      <c r="Z280" s="20">
        <v>2.3</v>
      </c>
      <c r="AA280" s="20">
        <v>0</v>
      </c>
      <c r="AB280" s="20">
        <v>1900</v>
      </c>
      <c r="AC280" s="28" t="s">
        <v>331</v>
      </c>
      <c r="AD280" s="28" t="s">
        <v>332</v>
      </c>
      <c r="AE280" s="20" t="s">
        <v>1858</v>
      </c>
    </row>
    <row r="281" ht="72" spans="1:31">
      <c r="A281" s="14">
        <v>275</v>
      </c>
      <c r="B281" s="20" t="s">
        <v>47</v>
      </c>
      <c r="C281" s="33" t="s">
        <v>283</v>
      </c>
      <c r="D281" s="20" t="s">
        <v>1854</v>
      </c>
      <c r="E281" s="20" t="s">
        <v>1887</v>
      </c>
      <c r="F281" s="20" t="s">
        <v>9</v>
      </c>
      <c r="G281" s="31" t="s">
        <v>1075</v>
      </c>
      <c r="H281" s="31" t="s">
        <v>1076</v>
      </c>
      <c r="I281" s="20" t="s">
        <v>51</v>
      </c>
      <c r="J281" s="20" t="s">
        <v>1854</v>
      </c>
      <c r="K281" s="31">
        <v>2025</v>
      </c>
      <c r="L281" s="20" t="s">
        <v>1057</v>
      </c>
      <c r="M281" s="20" t="s">
        <v>375</v>
      </c>
      <c r="N281" s="28" t="s">
        <v>1888</v>
      </c>
      <c r="O281" s="20">
        <v>3.5</v>
      </c>
      <c r="P281" s="20">
        <v>3.5</v>
      </c>
      <c r="Q281" s="31">
        <v>0</v>
      </c>
      <c r="R281" s="31">
        <v>0</v>
      </c>
      <c r="S281" s="20">
        <v>60</v>
      </c>
      <c r="T281" s="20">
        <v>186</v>
      </c>
      <c r="U281" s="20">
        <v>56</v>
      </c>
      <c r="V281" s="20">
        <v>173</v>
      </c>
      <c r="W281" s="20">
        <v>4</v>
      </c>
      <c r="X281" s="20">
        <v>13</v>
      </c>
      <c r="Y281" s="20">
        <v>2025</v>
      </c>
      <c r="Z281" s="20">
        <v>3.5</v>
      </c>
      <c r="AA281" s="20">
        <v>3.5</v>
      </c>
      <c r="AB281" s="20">
        <v>500</v>
      </c>
      <c r="AC281" s="28" t="s">
        <v>1889</v>
      </c>
      <c r="AD281" s="28" t="s">
        <v>1890</v>
      </c>
      <c r="AE281" s="20"/>
    </row>
    <row r="282" ht="24" spans="1:31">
      <c r="A282" s="14">
        <v>276</v>
      </c>
      <c r="B282" s="33" t="s">
        <v>47</v>
      </c>
      <c r="C282" s="33" t="s">
        <v>283</v>
      </c>
      <c r="D282" s="33"/>
      <c r="E282" s="33" t="s">
        <v>1891</v>
      </c>
      <c r="F282" s="33" t="s">
        <v>12</v>
      </c>
      <c r="G282" s="20" t="s">
        <v>1473</v>
      </c>
      <c r="H282" s="20" t="s">
        <v>1474</v>
      </c>
      <c r="I282" s="33" t="s">
        <v>51</v>
      </c>
      <c r="J282" s="33" t="s">
        <v>283</v>
      </c>
      <c r="K282" s="31">
        <v>2025</v>
      </c>
      <c r="L282" s="20" t="s">
        <v>1057</v>
      </c>
      <c r="M282" s="20" t="s">
        <v>1475</v>
      </c>
      <c r="N282" s="37" t="s">
        <v>1892</v>
      </c>
      <c r="O282" s="33">
        <v>15.2</v>
      </c>
      <c r="P282" s="33">
        <v>15.2</v>
      </c>
      <c r="Q282" s="31">
        <v>0</v>
      </c>
      <c r="R282" s="31">
        <v>0</v>
      </c>
      <c r="S282" s="33">
        <v>4</v>
      </c>
      <c r="T282" s="33">
        <v>13</v>
      </c>
      <c r="U282" s="33">
        <v>0</v>
      </c>
      <c r="V282" s="33">
        <v>0</v>
      </c>
      <c r="W282" s="33">
        <v>4</v>
      </c>
      <c r="X282" s="33">
        <v>13</v>
      </c>
      <c r="Y282" s="33">
        <v>2025</v>
      </c>
      <c r="Z282" s="33">
        <v>15.2</v>
      </c>
      <c r="AA282" s="33">
        <v>0</v>
      </c>
      <c r="AB282" s="33">
        <v>35000</v>
      </c>
      <c r="AC282" s="35" t="s">
        <v>331</v>
      </c>
      <c r="AD282" s="35" t="s">
        <v>1893</v>
      </c>
      <c r="AE282" s="20" t="s">
        <v>1858</v>
      </c>
    </row>
    <row r="283" ht="48" spans="1:31">
      <c r="A283" s="14">
        <v>277</v>
      </c>
      <c r="B283" s="20" t="s">
        <v>47</v>
      </c>
      <c r="C283" s="20" t="s">
        <v>283</v>
      </c>
      <c r="D283" s="20" t="s">
        <v>284</v>
      </c>
      <c r="E283" s="20" t="s">
        <v>1894</v>
      </c>
      <c r="F283" s="20" t="s">
        <v>11</v>
      </c>
      <c r="G283" s="14" t="s">
        <v>1081</v>
      </c>
      <c r="H283" s="14" t="s">
        <v>1373</v>
      </c>
      <c r="I283" s="20" t="s">
        <v>51</v>
      </c>
      <c r="J283" s="20" t="s">
        <v>284</v>
      </c>
      <c r="K283" s="31">
        <v>2025</v>
      </c>
      <c r="L283" s="20" t="s">
        <v>1057</v>
      </c>
      <c r="M283" s="20" t="s">
        <v>61</v>
      </c>
      <c r="N283" s="28" t="s">
        <v>1895</v>
      </c>
      <c r="O283" s="20">
        <v>44.9</v>
      </c>
      <c r="P283" s="20">
        <v>44.9</v>
      </c>
      <c r="Q283" s="31">
        <v>0</v>
      </c>
      <c r="R283" s="31">
        <v>0</v>
      </c>
      <c r="S283" s="20">
        <v>1</v>
      </c>
      <c r="T283" s="20">
        <v>5</v>
      </c>
      <c r="U283" s="20">
        <v>0</v>
      </c>
      <c r="V283" s="20">
        <v>0</v>
      </c>
      <c r="W283" s="20">
        <v>1</v>
      </c>
      <c r="X283" s="20">
        <v>5</v>
      </c>
      <c r="Y283" s="20">
        <v>2025</v>
      </c>
      <c r="Z283" s="20">
        <v>44.9</v>
      </c>
      <c r="AA283" s="20">
        <v>9</v>
      </c>
      <c r="AB283" s="20">
        <v>1800</v>
      </c>
      <c r="AC283" s="28" t="s">
        <v>1896</v>
      </c>
      <c r="AD283" s="28" t="s">
        <v>1897</v>
      </c>
      <c r="AE283" s="20"/>
    </row>
    <row r="284" ht="60" spans="1:31">
      <c r="A284" s="14">
        <v>278</v>
      </c>
      <c r="B284" s="20" t="s">
        <v>47</v>
      </c>
      <c r="C284" s="20" t="s">
        <v>283</v>
      </c>
      <c r="D284" s="20" t="s">
        <v>314</v>
      </c>
      <c r="E284" s="33" t="s">
        <v>335</v>
      </c>
      <c r="F284" s="20" t="s">
        <v>60</v>
      </c>
      <c r="G284" s="14" t="s">
        <v>1097</v>
      </c>
      <c r="H284" s="14" t="s">
        <v>1098</v>
      </c>
      <c r="I284" s="20" t="s">
        <v>51</v>
      </c>
      <c r="J284" s="20" t="s">
        <v>314</v>
      </c>
      <c r="K284" s="31">
        <v>2025</v>
      </c>
      <c r="L284" s="20" t="s">
        <v>1057</v>
      </c>
      <c r="M284" s="14" t="s">
        <v>1058</v>
      </c>
      <c r="N284" s="72" t="s">
        <v>1898</v>
      </c>
      <c r="O284" s="33">
        <v>22.5</v>
      </c>
      <c r="P284" s="33">
        <v>22.5</v>
      </c>
      <c r="Q284" s="20">
        <v>0</v>
      </c>
      <c r="R284" s="20">
        <v>0</v>
      </c>
      <c r="S284" s="31">
        <v>2</v>
      </c>
      <c r="T284" s="31">
        <v>10</v>
      </c>
      <c r="U284" s="31">
        <v>0</v>
      </c>
      <c r="V284" s="31">
        <v>0</v>
      </c>
      <c r="W284" s="31">
        <v>2</v>
      </c>
      <c r="X284" s="31">
        <v>10</v>
      </c>
      <c r="Y284" s="20">
        <v>2025</v>
      </c>
      <c r="Z284" s="20">
        <v>22.5</v>
      </c>
      <c r="AA284" s="20">
        <v>5</v>
      </c>
      <c r="AB284" s="20">
        <v>2500</v>
      </c>
      <c r="AC284" s="28" t="s">
        <v>1869</v>
      </c>
      <c r="AD284" s="28" t="s">
        <v>1899</v>
      </c>
      <c r="AE284" s="20"/>
    </row>
    <row r="285" ht="60" spans="1:31">
      <c r="A285" s="14">
        <v>279</v>
      </c>
      <c r="B285" s="20" t="s">
        <v>47</v>
      </c>
      <c r="C285" s="20" t="s">
        <v>283</v>
      </c>
      <c r="D285" s="20" t="s">
        <v>314</v>
      </c>
      <c r="E285" s="66" t="s">
        <v>1900</v>
      </c>
      <c r="F285" s="20" t="s">
        <v>11</v>
      </c>
      <c r="G285" s="20" t="s">
        <v>1103</v>
      </c>
      <c r="H285" s="20" t="s">
        <v>1104</v>
      </c>
      <c r="I285" s="20" t="s">
        <v>51</v>
      </c>
      <c r="J285" s="20" t="s">
        <v>314</v>
      </c>
      <c r="K285" s="31">
        <v>2025</v>
      </c>
      <c r="L285" s="20" t="s">
        <v>1057</v>
      </c>
      <c r="M285" s="20" t="s">
        <v>61</v>
      </c>
      <c r="N285" s="38" t="s">
        <v>1901</v>
      </c>
      <c r="O285" s="33">
        <v>60</v>
      </c>
      <c r="P285" s="33">
        <v>60</v>
      </c>
      <c r="Q285" s="20">
        <v>0</v>
      </c>
      <c r="R285" s="20">
        <v>0</v>
      </c>
      <c r="S285" s="31">
        <v>261</v>
      </c>
      <c r="T285" s="33">
        <v>1350</v>
      </c>
      <c r="U285" s="33">
        <v>4</v>
      </c>
      <c r="V285" s="20">
        <v>12</v>
      </c>
      <c r="W285" s="20">
        <v>1</v>
      </c>
      <c r="X285" s="31">
        <v>4</v>
      </c>
      <c r="Y285" s="20">
        <v>2025</v>
      </c>
      <c r="Z285" s="20">
        <v>60</v>
      </c>
      <c r="AA285" s="20">
        <v>0</v>
      </c>
      <c r="AB285" s="20">
        <v>0</v>
      </c>
      <c r="AC285" s="28" t="s">
        <v>1902</v>
      </c>
      <c r="AD285" s="28" t="s">
        <v>1902</v>
      </c>
      <c r="AE285" s="20"/>
    </row>
    <row r="286" ht="60" spans="1:31">
      <c r="A286" s="14">
        <v>280</v>
      </c>
      <c r="B286" s="20" t="s">
        <v>47</v>
      </c>
      <c r="C286" s="20" t="s">
        <v>283</v>
      </c>
      <c r="D286" s="20" t="s">
        <v>314</v>
      </c>
      <c r="E286" s="20" t="s">
        <v>1903</v>
      </c>
      <c r="F286" s="20" t="s">
        <v>11</v>
      </c>
      <c r="G286" s="14" t="s">
        <v>1081</v>
      </c>
      <c r="H286" s="20" t="s">
        <v>1178</v>
      </c>
      <c r="I286" s="20" t="s">
        <v>51</v>
      </c>
      <c r="J286" s="20" t="s">
        <v>314</v>
      </c>
      <c r="K286" s="31">
        <v>2025</v>
      </c>
      <c r="L286" s="20" t="s">
        <v>1057</v>
      </c>
      <c r="M286" s="14" t="s">
        <v>1179</v>
      </c>
      <c r="N286" s="37" t="s">
        <v>1904</v>
      </c>
      <c r="O286" s="20">
        <v>480</v>
      </c>
      <c r="P286" s="20">
        <v>480</v>
      </c>
      <c r="Q286" s="31">
        <v>0</v>
      </c>
      <c r="R286" s="31">
        <v>0</v>
      </c>
      <c r="S286" s="20">
        <v>1223</v>
      </c>
      <c r="T286" s="20">
        <v>4476</v>
      </c>
      <c r="U286" s="20">
        <v>21</v>
      </c>
      <c r="V286" s="20">
        <v>57</v>
      </c>
      <c r="W286" s="20">
        <v>13</v>
      </c>
      <c r="X286" s="20">
        <v>47</v>
      </c>
      <c r="Y286" s="20">
        <v>2025</v>
      </c>
      <c r="Z286" s="20">
        <v>480</v>
      </c>
      <c r="AA286" s="20">
        <v>100</v>
      </c>
      <c r="AB286" s="20">
        <v>2000</v>
      </c>
      <c r="AC286" s="28" t="s">
        <v>1905</v>
      </c>
      <c r="AD286" s="28" t="s">
        <v>1906</v>
      </c>
      <c r="AE286" s="20"/>
    </row>
    <row r="287" ht="48" spans="1:31">
      <c r="A287" s="14">
        <v>281</v>
      </c>
      <c r="B287" s="20" t="s">
        <v>47</v>
      </c>
      <c r="C287" s="20" t="s">
        <v>283</v>
      </c>
      <c r="D287" s="20" t="s">
        <v>289</v>
      </c>
      <c r="E287" s="20" t="s">
        <v>1907</v>
      </c>
      <c r="F287" s="20" t="s">
        <v>11</v>
      </c>
      <c r="G287" s="14" t="s">
        <v>1081</v>
      </c>
      <c r="H287" s="20" t="s">
        <v>1373</v>
      </c>
      <c r="I287" s="20" t="s">
        <v>51</v>
      </c>
      <c r="J287" s="20" t="s">
        <v>289</v>
      </c>
      <c r="K287" s="31">
        <v>2025</v>
      </c>
      <c r="L287" s="20" t="s">
        <v>1057</v>
      </c>
      <c r="M287" s="20" t="s">
        <v>61</v>
      </c>
      <c r="N287" s="28" t="s">
        <v>1908</v>
      </c>
      <c r="O287" s="20">
        <v>66.74</v>
      </c>
      <c r="P287" s="20">
        <v>66.74</v>
      </c>
      <c r="Q287" s="31">
        <v>0</v>
      </c>
      <c r="R287" s="31">
        <v>0</v>
      </c>
      <c r="S287" s="20">
        <v>45</v>
      </c>
      <c r="T287" s="20">
        <v>153</v>
      </c>
      <c r="U287" s="20">
        <v>0</v>
      </c>
      <c r="V287" s="20">
        <v>0</v>
      </c>
      <c r="W287" s="20">
        <v>0</v>
      </c>
      <c r="X287" s="20">
        <v>0</v>
      </c>
      <c r="Y287" s="20">
        <v>2025</v>
      </c>
      <c r="Z287" s="20">
        <v>66.74</v>
      </c>
      <c r="AA287" s="20">
        <v>14</v>
      </c>
      <c r="AB287" s="20">
        <v>2000</v>
      </c>
      <c r="AC287" s="28" t="s">
        <v>1896</v>
      </c>
      <c r="AD287" s="28" t="s">
        <v>1909</v>
      </c>
      <c r="AE287" s="20"/>
    </row>
    <row r="288" ht="48" spans="1:31">
      <c r="A288" s="14">
        <v>282</v>
      </c>
      <c r="B288" s="20" t="s">
        <v>47</v>
      </c>
      <c r="C288" s="20" t="s">
        <v>283</v>
      </c>
      <c r="D288" s="31" t="s">
        <v>289</v>
      </c>
      <c r="E288" s="20" t="s">
        <v>1910</v>
      </c>
      <c r="F288" s="20" t="s">
        <v>11</v>
      </c>
      <c r="G288" s="14" t="s">
        <v>1081</v>
      </c>
      <c r="H288" s="14" t="s">
        <v>1373</v>
      </c>
      <c r="I288" s="33" t="s">
        <v>51</v>
      </c>
      <c r="J288" s="31" t="s">
        <v>289</v>
      </c>
      <c r="K288" s="31">
        <v>2025</v>
      </c>
      <c r="L288" s="20" t="s">
        <v>1057</v>
      </c>
      <c r="M288" s="20" t="s">
        <v>61</v>
      </c>
      <c r="N288" s="28" t="s">
        <v>1911</v>
      </c>
      <c r="O288" s="31">
        <v>7.7</v>
      </c>
      <c r="P288" s="31">
        <v>7.7</v>
      </c>
      <c r="Q288" s="31">
        <v>0</v>
      </c>
      <c r="R288" s="31">
        <v>0</v>
      </c>
      <c r="S288" s="31">
        <v>24</v>
      </c>
      <c r="T288" s="31">
        <v>72</v>
      </c>
      <c r="U288" s="31">
        <v>0</v>
      </c>
      <c r="V288" s="31">
        <v>0</v>
      </c>
      <c r="W288" s="31">
        <v>3</v>
      </c>
      <c r="X288" s="31">
        <v>11</v>
      </c>
      <c r="Y288" s="20">
        <v>2025</v>
      </c>
      <c r="Z288" s="31">
        <v>7.7</v>
      </c>
      <c r="AA288" s="31">
        <v>1.5</v>
      </c>
      <c r="AB288" s="31">
        <v>500</v>
      </c>
      <c r="AC288" s="28" t="s">
        <v>1896</v>
      </c>
      <c r="AD288" s="28" t="s">
        <v>1912</v>
      </c>
      <c r="AE288" s="20"/>
    </row>
    <row r="289" ht="48" spans="1:31">
      <c r="A289" s="14">
        <v>283</v>
      </c>
      <c r="B289" s="20" t="s">
        <v>47</v>
      </c>
      <c r="C289" s="20" t="s">
        <v>283</v>
      </c>
      <c r="D289" s="31" t="s">
        <v>289</v>
      </c>
      <c r="E289" s="20" t="s">
        <v>1913</v>
      </c>
      <c r="F289" s="20" t="s">
        <v>11</v>
      </c>
      <c r="G289" s="20" t="s">
        <v>1103</v>
      </c>
      <c r="H289" s="20" t="s">
        <v>1104</v>
      </c>
      <c r="I289" s="20" t="s">
        <v>51</v>
      </c>
      <c r="J289" s="31" t="s">
        <v>289</v>
      </c>
      <c r="K289" s="31">
        <v>2025</v>
      </c>
      <c r="L289" s="20" t="s">
        <v>1057</v>
      </c>
      <c r="M289" s="20" t="s">
        <v>61</v>
      </c>
      <c r="N289" s="28" t="s">
        <v>1914</v>
      </c>
      <c r="O289" s="20">
        <v>57</v>
      </c>
      <c r="P289" s="20">
        <v>57</v>
      </c>
      <c r="Q289" s="31">
        <v>0</v>
      </c>
      <c r="R289" s="31">
        <v>0</v>
      </c>
      <c r="S289" s="31">
        <v>191</v>
      </c>
      <c r="T289" s="31">
        <v>552</v>
      </c>
      <c r="U289" s="31">
        <v>2</v>
      </c>
      <c r="V289" s="31">
        <v>4</v>
      </c>
      <c r="W289" s="31">
        <v>0</v>
      </c>
      <c r="X289" s="31">
        <v>0</v>
      </c>
      <c r="Y289" s="20">
        <v>2025</v>
      </c>
      <c r="Z289" s="31">
        <v>57</v>
      </c>
      <c r="AA289" s="31">
        <v>12</v>
      </c>
      <c r="AB289" s="31">
        <v>2000</v>
      </c>
      <c r="AC289" s="28" t="s">
        <v>1896</v>
      </c>
      <c r="AD289" s="28" t="s">
        <v>1915</v>
      </c>
      <c r="AE289" s="20"/>
    </row>
    <row r="290" ht="24" spans="1:31">
      <c r="A290" s="14">
        <v>284</v>
      </c>
      <c r="B290" s="20" t="s">
        <v>47</v>
      </c>
      <c r="C290" s="20" t="s">
        <v>283</v>
      </c>
      <c r="D290" s="31" t="s">
        <v>289</v>
      </c>
      <c r="E290" s="60" t="s">
        <v>1916</v>
      </c>
      <c r="F290" s="20" t="s">
        <v>11</v>
      </c>
      <c r="G290" s="14" t="s">
        <v>1081</v>
      </c>
      <c r="H290" s="14" t="s">
        <v>1082</v>
      </c>
      <c r="I290" s="20" t="s">
        <v>51</v>
      </c>
      <c r="J290" s="31" t="s">
        <v>289</v>
      </c>
      <c r="K290" s="31">
        <v>2025</v>
      </c>
      <c r="L290" s="20" t="s">
        <v>1057</v>
      </c>
      <c r="M290" s="20" t="s">
        <v>61</v>
      </c>
      <c r="N290" s="28" t="s">
        <v>1917</v>
      </c>
      <c r="O290" s="20">
        <v>1.3</v>
      </c>
      <c r="P290" s="20">
        <v>1.3</v>
      </c>
      <c r="Q290" s="20">
        <v>0</v>
      </c>
      <c r="R290" s="20">
        <v>0</v>
      </c>
      <c r="S290" s="31">
        <v>1</v>
      </c>
      <c r="T290" s="31">
        <v>2</v>
      </c>
      <c r="U290" s="31">
        <v>1</v>
      </c>
      <c r="V290" s="31">
        <v>2</v>
      </c>
      <c r="W290" s="31">
        <v>0</v>
      </c>
      <c r="X290" s="31">
        <v>0</v>
      </c>
      <c r="Y290" s="20">
        <v>2025</v>
      </c>
      <c r="Z290" s="31">
        <v>1.3</v>
      </c>
      <c r="AA290" s="31">
        <v>0</v>
      </c>
      <c r="AB290" s="31">
        <v>0</v>
      </c>
      <c r="AC290" s="28" t="s">
        <v>1858</v>
      </c>
      <c r="AD290" s="28" t="s">
        <v>1918</v>
      </c>
      <c r="AE290" s="20"/>
    </row>
    <row r="291" ht="108" spans="1:31">
      <c r="A291" s="14">
        <v>285</v>
      </c>
      <c r="B291" s="20" t="s">
        <v>47</v>
      </c>
      <c r="C291" s="20" t="s">
        <v>283</v>
      </c>
      <c r="D291" s="20" t="s">
        <v>305</v>
      </c>
      <c r="E291" s="20" t="s">
        <v>1919</v>
      </c>
      <c r="F291" s="20" t="s">
        <v>11</v>
      </c>
      <c r="G291" s="14" t="s">
        <v>1081</v>
      </c>
      <c r="H291" s="14" t="s">
        <v>1082</v>
      </c>
      <c r="I291" s="20" t="s">
        <v>51</v>
      </c>
      <c r="J291" s="20" t="s">
        <v>305</v>
      </c>
      <c r="K291" s="20">
        <v>2025</v>
      </c>
      <c r="L291" s="20" t="s">
        <v>1057</v>
      </c>
      <c r="M291" s="20" t="s">
        <v>61</v>
      </c>
      <c r="N291" s="28" t="s">
        <v>1920</v>
      </c>
      <c r="O291" s="20">
        <v>32.6</v>
      </c>
      <c r="P291" s="20">
        <v>32.6</v>
      </c>
      <c r="Q291" s="20">
        <v>0</v>
      </c>
      <c r="R291" s="20">
        <v>0</v>
      </c>
      <c r="S291" s="20">
        <v>336</v>
      </c>
      <c r="T291" s="20">
        <v>1157</v>
      </c>
      <c r="U291" s="20">
        <v>6</v>
      </c>
      <c r="V291" s="20">
        <v>14</v>
      </c>
      <c r="W291" s="20">
        <v>2</v>
      </c>
      <c r="X291" s="20">
        <v>7</v>
      </c>
      <c r="Y291" s="20">
        <v>2025</v>
      </c>
      <c r="Z291" s="20">
        <v>32.6</v>
      </c>
      <c r="AA291" s="20">
        <v>6.52</v>
      </c>
      <c r="AB291" s="20">
        <v>1500</v>
      </c>
      <c r="AC291" s="28" t="s">
        <v>1921</v>
      </c>
      <c r="AD291" s="28" t="s">
        <v>1922</v>
      </c>
      <c r="AE291" s="20"/>
    </row>
    <row r="292" ht="60" spans="1:31">
      <c r="A292" s="14">
        <v>286</v>
      </c>
      <c r="B292" s="20" t="s">
        <v>47</v>
      </c>
      <c r="C292" s="20" t="s">
        <v>283</v>
      </c>
      <c r="D292" s="20" t="s">
        <v>305</v>
      </c>
      <c r="E292" s="20" t="s">
        <v>1923</v>
      </c>
      <c r="F292" s="20" t="s">
        <v>11</v>
      </c>
      <c r="G292" s="20" t="s">
        <v>1103</v>
      </c>
      <c r="H292" s="20" t="s">
        <v>1104</v>
      </c>
      <c r="I292" s="20" t="s">
        <v>51</v>
      </c>
      <c r="J292" s="20" t="s">
        <v>305</v>
      </c>
      <c r="K292" s="20">
        <v>2025</v>
      </c>
      <c r="L292" s="20" t="s">
        <v>1057</v>
      </c>
      <c r="M292" s="20" t="s">
        <v>61</v>
      </c>
      <c r="N292" s="28" t="s">
        <v>1924</v>
      </c>
      <c r="O292" s="20">
        <v>19.25</v>
      </c>
      <c r="P292" s="20">
        <v>19.25</v>
      </c>
      <c r="Q292" s="20">
        <v>0</v>
      </c>
      <c r="R292" s="20">
        <v>0</v>
      </c>
      <c r="S292" s="20">
        <v>88</v>
      </c>
      <c r="T292" s="20">
        <v>246</v>
      </c>
      <c r="U292" s="20">
        <v>1</v>
      </c>
      <c r="V292" s="20">
        <v>2</v>
      </c>
      <c r="W292" s="20">
        <v>2</v>
      </c>
      <c r="X292" s="20">
        <v>7</v>
      </c>
      <c r="Y292" s="20">
        <v>2025</v>
      </c>
      <c r="Z292" s="20">
        <v>19.25</v>
      </c>
      <c r="AA292" s="20">
        <v>3.856</v>
      </c>
      <c r="AB292" s="20">
        <v>1500</v>
      </c>
      <c r="AC292" s="28" t="s">
        <v>1902</v>
      </c>
      <c r="AD292" s="28" t="s">
        <v>1925</v>
      </c>
      <c r="AE292" s="20"/>
    </row>
    <row r="293" ht="48" spans="1:31">
      <c r="A293" s="14">
        <v>287</v>
      </c>
      <c r="B293" s="20" t="s">
        <v>47</v>
      </c>
      <c r="C293" s="20" t="s">
        <v>283</v>
      </c>
      <c r="D293" s="20" t="s">
        <v>305</v>
      </c>
      <c r="E293" s="20" t="s">
        <v>1926</v>
      </c>
      <c r="F293" s="20" t="s">
        <v>11</v>
      </c>
      <c r="G293" s="20" t="s">
        <v>1530</v>
      </c>
      <c r="H293" s="20" t="s">
        <v>1531</v>
      </c>
      <c r="I293" s="20" t="s">
        <v>51</v>
      </c>
      <c r="J293" s="20" t="s">
        <v>305</v>
      </c>
      <c r="K293" s="20">
        <v>2025</v>
      </c>
      <c r="L293" s="20" t="s">
        <v>1057</v>
      </c>
      <c r="M293" s="20" t="s">
        <v>1532</v>
      </c>
      <c r="N293" s="28" t="s">
        <v>1927</v>
      </c>
      <c r="O293" s="20">
        <v>9.5</v>
      </c>
      <c r="P293" s="20">
        <v>9.5</v>
      </c>
      <c r="Q293" s="20">
        <v>0</v>
      </c>
      <c r="R293" s="20">
        <v>0</v>
      </c>
      <c r="S293" s="20">
        <v>67</v>
      </c>
      <c r="T293" s="20">
        <v>237</v>
      </c>
      <c r="U293" s="20">
        <v>3</v>
      </c>
      <c r="V293" s="20">
        <v>3</v>
      </c>
      <c r="W293" s="20">
        <v>0</v>
      </c>
      <c r="X293" s="20">
        <v>0</v>
      </c>
      <c r="Y293" s="20">
        <v>2025</v>
      </c>
      <c r="Z293" s="20">
        <v>9.5</v>
      </c>
      <c r="AA293" s="20">
        <v>1.9</v>
      </c>
      <c r="AB293" s="20">
        <v>1000</v>
      </c>
      <c r="AC293" s="28" t="s">
        <v>1928</v>
      </c>
      <c r="AD293" s="28" t="s">
        <v>1929</v>
      </c>
      <c r="AE293" s="20"/>
    </row>
    <row r="294" ht="60" spans="1:31">
      <c r="A294" s="14">
        <v>288</v>
      </c>
      <c r="B294" s="20" t="s">
        <v>47</v>
      </c>
      <c r="C294" s="20" t="s">
        <v>283</v>
      </c>
      <c r="D294" s="20" t="s">
        <v>284</v>
      </c>
      <c r="E294" s="42" t="s">
        <v>1930</v>
      </c>
      <c r="F294" s="20" t="s">
        <v>11</v>
      </c>
      <c r="G294" s="20" t="s">
        <v>1103</v>
      </c>
      <c r="H294" s="20" t="s">
        <v>1104</v>
      </c>
      <c r="I294" s="20" t="s">
        <v>51</v>
      </c>
      <c r="J294" s="20" t="s">
        <v>284</v>
      </c>
      <c r="K294" s="20">
        <v>2025</v>
      </c>
      <c r="L294" s="20" t="s">
        <v>1057</v>
      </c>
      <c r="M294" s="20" t="s">
        <v>61</v>
      </c>
      <c r="N294" s="28" t="s">
        <v>1931</v>
      </c>
      <c r="O294" s="20">
        <v>2.1</v>
      </c>
      <c r="P294" s="20">
        <v>2.1</v>
      </c>
      <c r="Q294" s="31">
        <v>0</v>
      </c>
      <c r="R294" s="31">
        <v>0</v>
      </c>
      <c r="S294" s="31">
        <v>37</v>
      </c>
      <c r="T294" s="31">
        <v>114</v>
      </c>
      <c r="U294" s="20">
        <v>0</v>
      </c>
      <c r="V294" s="20">
        <v>0</v>
      </c>
      <c r="W294" s="20">
        <v>0</v>
      </c>
      <c r="X294" s="20">
        <v>0</v>
      </c>
      <c r="Y294" s="20">
        <v>2025</v>
      </c>
      <c r="Z294" s="20">
        <v>2.1</v>
      </c>
      <c r="AA294" s="20">
        <v>0</v>
      </c>
      <c r="AB294" s="20">
        <v>0</v>
      </c>
      <c r="AC294" s="28" t="s">
        <v>1902</v>
      </c>
      <c r="AD294" s="28" t="s">
        <v>1902</v>
      </c>
      <c r="AE294" s="20"/>
    </row>
    <row r="295" ht="60" spans="1:31">
      <c r="A295" s="14">
        <v>289</v>
      </c>
      <c r="B295" s="20" t="s">
        <v>47</v>
      </c>
      <c r="C295" s="20" t="s">
        <v>283</v>
      </c>
      <c r="D295" s="20" t="s">
        <v>284</v>
      </c>
      <c r="E295" s="42" t="s">
        <v>1932</v>
      </c>
      <c r="F295" s="20" t="s">
        <v>11</v>
      </c>
      <c r="G295" s="20" t="s">
        <v>1103</v>
      </c>
      <c r="H295" s="20" t="s">
        <v>1104</v>
      </c>
      <c r="I295" s="20" t="s">
        <v>51</v>
      </c>
      <c r="J295" s="20" t="s">
        <v>284</v>
      </c>
      <c r="K295" s="20">
        <v>2025</v>
      </c>
      <c r="L295" s="20" t="s">
        <v>1057</v>
      </c>
      <c r="M295" s="20" t="s">
        <v>61</v>
      </c>
      <c r="N295" s="28" t="s">
        <v>1931</v>
      </c>
      <c r="O295" s="20">
        <v>2.1</v>
      </c>
      <c r="P295" s="20">
        <v>2.1</v>
      </c>
      <c r="Q295" s="20">
        <v>0</v>
      </c>
      <c r="R295" s="20">
        <v>0</v>
      </c>
      <c r="S295" s="20">
        <v>36</v>
      </c>
      <c r="T295" s="31">
        <v>128</v>
      </c>
      <c r="U295" s="20">
        <v>0</v>
      </c>
      <c r="V295" s="20">
        <v>0</v>
      </c>
      <c r="W295" s="20">
        <v>0</v>
      </c>
      <c r="X295" s="20">
        <v>0</v>
      </c>
      <c r="Y295" s="20">
        <v>2025</v>
      </c>
      <c r="Z295" s="20">
        <v>2.1</v>
      </c>
      <c r="AA295" s="20">
        <v>0</v>
      </c>
      <c r="AB295" s="20">
        <v>0</v>
      </c>
      <c r="AC295" s="28" t="s">
        <v>1902</v>
      </c>
      <c r="AD295" s="28" t="s">
        <v>1902</v>
      </c>
      <c r="AE295" s="20"/>
    </row>
    <row r="296" ht="60" spans="1:31">
      <c r="A296" s="14">
        <v>290</v>
      </c>
      <c r="B296" s="20" t="s">
        <v>47</v>
      </c>
      <c r="C296" s="20" t="s">
        <v>283</v>
      </c>
      <c r="D296" s="20" t="s">
        <v>284</v>
      </c>
      <c r="E296" s="42" t="s">
        <v>1933</v>
      </c>
      <c r="F296" s="20" t="s">
        <v>11</v>
      </c>
      <c r="G296" s="20" t="s">
        <v>1103</v>
      </c>
      <c r="H296" s="20" t="s">
        <v>1104</v>
      </c>
      <c r="I296" s="20" t="s">
        <v>51</v>
      </c>
      <c r="J296" s="20" t="s">
        <v>284</v>
      </c>
      <c r="K296" s="20">
        <v>2025</v>
      </c>
      <c r="L296" s="20" t="s">
        <v>1057</v>
      </c>
      <c r="M296" s="20" t="s">
        <v>61</v>
      </c>
      <c r="N296" s="28" t="s">
        <v>1931</v>
      </c>
      <c r="O296" s="20">
        <v>2.1</v>
      </c>
      <c r="P296" s="20">
        <v>2.1</v>
      </c>
      <c r="Q296" s="31">
        <v>0</v>
      </c>
      <c r="R296" s="31">
        <v>0</v>
      </c>
      <c r="S296" s="20">
        <v>22</v>
      </c>
      <c r="T296" s="31">
        <v>68</v>
      </c>
      <c r="U296" s="20">
        <v>1</v>
      </c>
      <c r="V296" s="20">
        <v>7</v>
      </c>
      <c r="W296" s="20">
        <v>1</v>
      </c>
      <c r="X296" s="20">
        <v>7</v>
      </c>
      <c r="Y296" s="20">
        <v>2025</v>
      </c>
      <c r="Z296" s="20">
        <v>2.1</v>
      </c>
      <c r="AA296" s="20">
        <v>0</v>
      </c>
      <c r="AB296" s="20">
        <v>0</v>
      </c>
      <c r="AC296" s="28" t="s">
        <v>1902</v>
      </c>
      <c r="AD296" s="28" t="s">
        <v>1902</v>
      </c>
      <c r="AE296" s="20"/>
    </row>
    <row r="297" ht="24" spans="1:31">
      <c r="A297" s="14">
        <v>291</v>
      </c>
      <c r="B297" s="20" t="s">
        <v>47</v>
      </c>
      <c r="C297" s="20" t="s">
        <v>283</v>
      </c>
      <c r="D297" s="20" t="s">
        <v>284</v>
      </c>
      <c r="E297" s="20" t="s">
        <v>1934</v>
      </c>
      <c r="F297" s="20" t="s">
        <v>12</v>
      </c>
      <c r="G297" s="20" t="s">
        <v>1473</v>
      </c>
      <c r="H297" s="20" t="s">
        <v>1474</v>
      </c>
      <c r="I297" s="20" t="s">
        <v>51</v>
      </c>
      <c r="J297" s="20" t="s">
        <v>284</v>
      </c>
      <c r="K297" s="20">
        <v>2025</v>
      </c>
      <c r="L297" s="20" t="s">
        <v>1057</v>
      </c>
      <c r="M297" s="20" t="s">
        <v>1475</v>
      </c>
      <c r="N297" s="28" t="s">
        <v>1935</v>
      </c>
      <c r="O297" s="20">
        <v>1</v>
      </c>
      <c r="P297" s="20">
        <v>1</v>
      </c>
      <c r="Q297" s="20">
        <v>0</v>
      </c>
      <c r="R297" s="20">
        <v>0</v>
      </c>
      <c r="S297" s="20">
        <v>1</v>
      </c>
      <c r="T297" s="20">
        <v>3</v>
      </c>
      <c r="U297" s="20">
        <v>0</v>
      </c>
      <c r="V297" s="20">
        <v>0</v>
      </c>
      <c r="W297" s="20">
        <v>1</v>
      </c>
      <c r="X297" s="20">
        <v>3</v>
      </c>
      <c r="Y297" s="20">
        <v>2025</v>
      </c>
      <c r="Z297" s="20">
        <v>1</v>
      </c>
      <c r="AA297" s="20">
        <v>0</v>
      </c>
      <c r="AB297" s="20">
        <v>10000</v>
      </c>
      <c r="AC297" s="28" t="s">
        <v>331</v>
      </c>
      <c r="AD297" s="28" t="s">
        <v>1893</v>
      </c>
      <c r="AE297" s="20"/>
    </row>
    <row r="298" ht="60" spans="1:31">
      <c r="A298" s="14">
        <v>292</v>
      </c>
      <c r="B298" s="20" t="s">
        <v>47</v>
      </c>
      <c r="C298" s="20" t="s">
        <v>283</v>
      </c>
      <c r="D298" s="20" t="s">
        <v>284</v>
      </c>
      <c r="E298" s="20" t="s">
        <v>1936</v>
      </c>
      <c r="F298" s="20" t="s">
        <v>60</v>
      </c>
      <c r="G298" s="20" t="s">
        <v>1125</v>
      </c>
      <c r="H298" s="20" t="s">
        <v>1126</v>
      </c>
      <c r="I298" s="20" t="s">
        <v>51</v>
      </c>
      <c r="J298" s="20" t="s">
        <v>284</v>
      </c>
      <c r="K298" s="20">
        <v>2025</v>
      </c>
      <c r="L298" s="20" t="s">
        <v>1057</v>
      </c>
      <c r="M298" s="20" t="s">
        <v>61</v>
      </c>
      <c r="N298" s="28" t="s">
        <v>1937</v>
      </c>
      <c r="O298" s="20">
        <v>50</v>
      </c>
      <c r="P298" s="20">
        <v>50</v>
      </c>
      <c r="Q298" s="20">
        <v>0</v>
      </c>
      <c r="R298" s="20">
        <v>0</v>
      </c>
      <c r="S298" s="20">
        <v>1215</v>
      </c>
      <c r="T298" s="20">
        <v>4157</v>
      </c>
      <c r="U298" s="20">
        <v>20</v>
      </c>
      <c r="V298" s="20">
        <v>55</v>
      </c>
      <c r="W298" s="20">
        <v>13</v>
      </c>
      <c r="X298" s="20">
        <v>45</v>
      </c>
      <c r="Y298" s="20">
        <v>2025</v>
      </c>
      <c r="Z298" s="69">
        <v>50</v>
      </c>
      <c r="AA298" s="69">
        <v>10</v>
      </c>
      <c r="AB298" s="69">
        <v>2000</v>
      </c>
      <c r="AC298" s="28" t="s">
        <v>347</v>
      </c>
      <c r="AD298" s="28" t="s">
        <v>1938</v>
      </c>
      <c r="AE298" s="20"/>
    </row>
    <row r="299" ht="60" spans="1:31">
      <c r="A299" s="14">
        <v>293</v>
      </c>
      <c r="B299" s="20" t="s">
        <v>47</v>
      </c>
      <c r="C299" s="20" t="s">
        <v>283</v>
      </c>
      <c r="D299" s="20" t="s">
        <v>284</v>
      </c>
      <c r="E299" s="20" t="s">
        <v>1939</v>
      </c>
      <c r="F299" s="20" t="s">
        <v>11</v>
      </c>
      <c r="G299" s="14" t="s">
        <v>1081</v>
      </c>
      <c r="H299" s="14" t="s">
        <v>1082</v>
      </c>
      <c r="I299" s="20" t="s">
        <v>51</v>
      </c>
      <c r="J299" s="20" t="s">
        <v>284</v>
      </c>
      <c r="K299" s="31">
        <v>2025</v>
      </c>
      <c r="L299" s="20" t="s">
        <v>1057</v>
      </c>
      <c r="M299" s="20" t="s">
        <v>61</v>
      </c>
      <c r="N299" s="28" t="s">
        <v>1940</v>
      </c>
      <c r="O299" s="20">
        <v>18</v>
      </c>
      <c r="P299" s="20">
        <v>18</v>
      </c>
      <c r="Q299" s="31">
        <v>0</v>
      </c>
      <c r="R299" s="31">
        <v>0</v>
      </c>
      <c r="S299" s="20">
        <v>210</v>
      </c>
      <c r="T299" s="20">
        <v>680</v>
      </c>
      <c r="U299" s="20">
        <v>6</v>
      </c>
      <c r="V299" s="20">
        <v>23</v>
      </c>
      <c r="W299" s="20">
        <v>0</v>
      </c>
      <c r="X299" s="20">
        <v>0</v>
      </c>
      <c r="Y299" s="20">
        <v>2025</v>
      </c>
      <c r="Z299" s="20">
        <v>18</v>
      </c>
      <c r="AA299" s="20">
        <v>3.6</v>
      </c>
      <c r="AB299" s="20">
        <v>1500</v>
      </c>
      <c r="AC299" s="28" t="s">
        <v>1941</v>
      </c>
      <c r="AD299" s="28" t="s">
        <v>1942</v>
      </c>
      <c r="AE299" s="20"/>
    </row>
    <row r="300" ht="60" spans="1:31">
      <c r="A300" s="14">
        <v>294</v>
      </c>
      <c r="B300" s="20" t="s">
        <v>47</v>
      </c>
      <c r="C300" s="20" t="s">
        <v>283</v>
      </c>
      <c r="D300" s="20" t="s">
        <v>1943</v>
      </c>
      <c r="E300" s="66" t="s">
        <v>1944</v>
      </c>
      <c r="F300" s="20" t="s">
        <v>11</v>
      </c>
      <c r="G300" s="20" t="s">
        <v>1530</v>
      </c>
      <c r="H300" s="20" t="s">
        <v>1558</v>
      </c>
      <c r="I300" s="20" t="s">
        <v>51</v>
      </c>
      <c r="J300" s="20" t="s">
        <v>1943</v>
      </c>
      <c r="K300" s="31">
        <v>2025</v>
      </c>
      <c r="L300" s="20" t="s">
        <v>1057</v>
      </c>
      <c r="M300" s="20" t="s">
        <v>1541</v>
      </c>
      <c r="N300" s="28" t="s">
        <v>1945</v>
      </c>
      <c r="O300" s="31">
        <v>54</v>
      </c>
      <c r="P300" s="31">
        <v>54</v>
      </c>
      <c r="Q300" s="31">
        <v>0</v>
      </c>
      <c r="R300" s="31">
        <v>0</v>
      </c>
      <c r="S300" s="31">
        <v>2468</v>
      </c>
      <c r="T300" s="31">
        <v>8633</v>
      </c>
      <c r="U300" s="31">
        <v>41</v>
      </c>
      <c r="V300" s="31">
        <v>112</v>
      </c>
      <c r="W300" s="31">
        <v>20</v>
      </c>
      <c r="X300" s="31">
        <v>74</v>
      </c>
      <c r="Y300" s="31">
        <v>2025</v>
      </c>
      <c r="Z300" s="31">
        <v>54</v>
      </c>
      <c r="AA300" s="31">
        <v>0</v>
      </c>
      <c r="AB300" s="31">
        <v>0</v>
      </c>
      <c r="AC300" s="28" t="s">
        <v>1928</v>
      </c>
      <c r="AD300" s="28" t="s">
        <v>1946</v>
      </c>
      <c r="AE300" s="20"/>
    </row>
    <row r="301" ht="48" spans="1:31">
      <c r="A301" s="14">
        <v>295</v>
      </c>
      <c r="B301" s="20" t="s">
        <v>47</v>
      </c>
      <c r="C301" s="20" t="s">
        <v>283</v>
      </c>
      <c r="D301" s="14" t="s">
        <v>309</v>
      </c>
      <c r="E301" s="33" t="s">
        <v>1947</v>
      </c>
      <c r="F301" s="33" t="s">
        <v>11</v>
      </c>
      <c r="G301" s="14" t="s">
        <v>1081</v>
      </c>
      <c r="H301" s="20" t="s">
        <v>1373</v>
      </c>
      <c r="I301" s="33" t="s">
        <v>720</v>
      </c>
      <c r="J301" s="14" t="s">
        <v>309</v>
      </c>
      <c r="K301" s="31">
        <v>2025</v>
      </c>
      <c r="L301" s="20" t="s">
        <v>1057</v>
      </c>
      <c r="M301" s="20" t="s">
        <v>61</v>
      </c>
      <c r="N301" s="28" t="s">
        <v>1948</v>
      </c>
      <c r="O301" s="33">
        <v>108</v>
      </c>
      <c r="P301" s="33">
        <v>108</v>
      </c>
      <c r="Q301" s="31">
        <v>0</v>
      </c>
      <c r="R301" s="31">
        <v>0</v>
      </c>
      <c r="S301" s="20">
        <v>76</v>
      </c>
      <c r="T301" s="20">
        <v>277</v>
      </c>
      <c r="U301" s="20">
        <v>1</v>
      </c>
      <c r="V301" s="20">
        <v>2</v>
      </c>
      <c r="W301" s="20">
        <v>1</v>
      </c>
      <c r="X301" s="20">
        <v>7</v>
      </c>
      <c r="Y301" s="20">
        <v>2025</v>
      </c>
      <c r="Z301" s="20">
        <v>80</v>
      </c>
      <c r="AA301" s="20">
        <v>80</v>
      </c>
      <c r="AB301" s="20">
        <v>1.2</v>
      </c>
      <c r="AC301" s="28" t="s">
        <v>1896</v>
      </c>
      <c r="AD301" s="28" t="s">
        <v>1949</v>
      </c>
      <c r="AE301" s="20"/>
    </row>
    <row r="302" ht="60" spans="1:31">
      <c r="A302" s="14">
        <v>296</v>
      </c>
      <c r="B302" s="20" t="s">
        <v>47</v>
      </c>
      <c r="C302" s="20" t="s">
        <v>283</v>
      </c>
      <c r="D302" s="14" t="s">
        <v>309</v>
      </c>
      <c r="E302" s="33" t="s">
        <v>1950</v>
      </c>
      <c r="F302" s="33" t="s">
        <v>11</v>
      </c>
      <c r="G302" s="20" t="s">
        <v>1103</v>
      </c>
      <c r="H302" s="20" t="s">
        <v>1104</v>
      </c>
      <c r="I302" s="33" t="s">
        <v>51</v>
      </c>
      <c r="J302" s="14" t="s">
        <v>309</v>
      </c>
      <c r="K302" s="31">
        <v>2025</v>
      </c>
      <c r="L302" s="20" t="s">
        <v>1057</v>
      </c>
      <c r="M302" s="20" t="s">
        <v>61</v>
      </c>
      <c r="N302" s="28" t="s">
        <v>1951</v>
      </c>
      <c r="O302" s="33">
        <v>44</v>
      </c>
      <c r="P302" s="33">
        <v>44</v>
      </c>
      <c r="Q302" s="31">
        <v>0</v>
      </c>
      <c r="R302" s="31">
        <v>0</v>
      </c>
      <c r="S302" s="20">
        <v>147</v>
      </c>
      <c r="T302" s="20">
        <v>470</v>
      </c>
      <c r="U302" s="20">
        <v>2</v>
      </c>
      <c r="V302" s="20">
        <v>9</v>
      </c>
      <c r="W302" s="20">
        <v>2</v>
      </c>
      <c r="X302" s="20">
        <v>5</v>
      </c>
      <c r="Y302" s="20">
        <v>2025</v>
      </c>
      <c r="Z302" s="20">
        <v>44</v>
      </c>
      <c r="AA302" s="20">
        <v>0</v>
      </c>
      <c r="AB302" s="20">
        <v>0</v>
      </c>
      <c r="AC302" s="28" t="s">
        <v>1902</v>
      </c>
      <c r="AD302" s="28" t="s">
        <v>1902</v>
      </c>
      <c r="AE302" s="20"/>
    </row>
    <row r="303" ht="60" spans="1:31">
      <c r="A303" s="14">
        <v>297</v>
      </c>
      <c r="B303" s="20" t="s">
        <v>47</v>
      </c>
      <c r="C303" s="20" t="s">
        <v>283</v>
      </c>
      <c r="D303" s="14" t="s">
        <v>309</v>
      </c>
      <c r="E303" s="33" t="s">
        <v>1952</v>
      </c>
      <c r="F303" s="33" t="s">
        <v>11</v>
      </c>
      <c r="G303" s="20" t="s">
        <v>1530</v>
      </c>
      <c r="H303" s="20" t="s">
        <v>1558</v>
      </c>
      <c r="I303" s="33" t="s">
        <v>51</v>
      </c>
      <c r="J303" s="14" t="s">
        <v>309</v>
      </c>
      <c r="K303" s="31">
        <v>2025</v>
      </c>
      <c r="L303" s="20" t="s">
        <v>1057</v>
      </c>
      <c r="M303" s="20" t="s">
        <v>1541</v>
      </c>
      <c r="N303" s="28" t="s">
        <v>1953</v>
      </c>
      <c r="O303" s="33">
        <v>30</v>
      </c>
      <c r="P303" s="33">
        <v>30</v>
      </c>
      <c r="Q303" s="31">
        <v>0</v>
      </c>
      <c r="R303" s="31">
        <v>0</v>
      </c>
      <c r="S303" s="20">
        <v>1056</v>
      </c>
      <c r="T303" s="20">
        <v>3757</v>
      </c>
      <c r="U303" s="20">
        <v>10</v>
      </c>
      <c r="V303" s="20">
        <v>32</v>
      </c>
      <c r="W303" s="20">
        <v>8</v>
      </c>
      <c r="X303" s="20">
        <v>37</v>
      </c>
      <c r="Y303" s="20">
        <v>2025</v>
      </c>
      <c r="Z303" s="20">
        <v>30</v>
      </c>
      <c r="AA303" s="20">
        <v>0</v>
      </c>
      <c r="AB303" s="20">
        <v>0</v>
      </c>
      <c r="AC303" s="28" t="s">
        <v>1954</v>
      </c>
      <c r="AD303" s="28" t="s">
        <v>1954</v>
      </c>
      <c r="AE303" s="20"/>
    </row>
    <row r="304" ht="84" spans="1:31">
      <c r="A304" s="14">
        <v>298</v>
      </c>
      <c r="B304" s="20" t="s">
        <v>47</v>
      </c>
      <c r="C304" s="20" t="s">
        <v>283</v>
      </c>
      <c r="D304" s="14" t="s">
        <v>309</v>
      </c>
      <c r="E304" s="33" t="s">
        <v>1955</v>
      </c>
      <c r="F304" s="33" t="s">
        <v>60</v>
      </c>
      <c r="G304" s="20" t="s">
        <v>1097</v>
      </c>
      <c r="H304" s="31" t="s">
        <v>1829</v>
      </c>
      <c r="I304" s="33" t="s">
        <v>51</v>
      </c>
      <c r="J304" s="14" t="s">
        <v>309</v>
      </c>
      <c r="K304" s="31">
        <v>2025</v>
      </c>
      <c r="L304" s="20" t="s">
        <v>1057</v>
      </c>
      <c r="M304" s="20" t="s">
        <v>61</v>
      </c>
      <c r="N304" s="28" t="s">
        <v>1956</v>
      </c>
      <c r="O304" s="33">
        <v>30</v>
      </c>
      <c r="P304" s="33">
        <v>30</v>
      </c>
      <c r="Q304" s="31">
        <v>0</v>
      </c>
      <c r="R304" s="31">
        <v>0</v>
      </c>
      <c r="S304" s="20">
        <v>166</v>
      </c>
      <c r="T304" s="20">
        <v>509</v>
      </c>
      <c r="U304" s="20">
        <v>2</v>
      </c>
      <c r="V304" s="20">
        <v>7</v>
      </c>
      <c r="W304" s="20">
        <v>0</v>
      </c>
      <c r="X304" s="20">
        <v>0</v>
      </c>
      <c r="Y304" s="20">
        <v>2025</v>
      </c>
      <c r="Z304" s="20">
        <v>30</v>
      </c>
      <c r="AA304" s="20">
        <v>6</v>
      </c>
      <c r="AB304" s="20">
        <v>2000</v>
      </c>
      <c r="AC304" s="28" t="s">
        <v>1957</v>
      </c>
      <c r="AD304" s="28" t="s">
        <v>1958</v>
      </c>
      <c r="AE304" s="20"/>
    </row>
    <row r="305" ht="48" spans="1:31">
      <c r="A305" s="14">
        <v>299</v>
      </c>
      <c r="B305" s="20" t="s">
        <v>47</v>
      </c>
      <c r="C305" s="20" t="s">
        <v>283</v>
      </c>
      <c r="D305" s="20" t="s">
        <v>305</v>
      </c>
      <c r="E305" s="33" t="s">
        <v>1959</v>
      </c>
      <c r="F305" s="33" t="s">
        <v>11</v>
      </c>
      <c r="G305" s="14" t="s">
        <v>1081</v>
      </c>
      <c r="H305" s="20" t="s">
        <v>1960</v>
      </c>
      <c r="I305" s="20" t="s">
        <v>51</v>
      </c>
      <c r="J305" s="20" t="s">
        <v>305</v>
      </c>
      <c r="K305" s="31">
        <v>2025</v>
      </c>
      <c r="L305" s="20" t="s">
        <v>1057</v>
      </c>
      <c r="M305" s="20" t="s">
        <v>1058</v>
      </c>
      <c r="N305" s="28" t="s">
        <v>1961</v>
      </c>
      <c r="O305" s="31">
        <v>5</v>
      </c>
      <c r="P305" s="31">
        <v>5</v>
      </c>
      <c r="Q305" s="31">
        <v>0</v>
      </c>
      <c r="R305" s="31">
        <v>0</v>
      </c>
      <c r="S305" s="31">
        <v>8</v>
      </c>
      <c r="T305" s="31">
        <v>18</v>
      </c>
      <c r="U305" s="31">
        <v>2</v>
      </c>
      <c r="V305" s="31">
        <v>7</v>
      </c>
      <c r="W305" s="31">
        <v>0</v>
      </c>
      <c r="X305" s="31">
        <v>0</v>
      </c>
      <c r="Y305" s="31">
        <v>2025</v>
      </c>
      <c r="Z305" s="20">
        <v>5</v>
      </c>
      <c r="AA305" s="20">
        <v>0</v>
      </c>
      <c r="AB305" s="20">
        <v>0</v>
      </c>
      <c r="AC305" s="28" t="s">
        <v>1962</v>
      </c>
      <c r="AD305" s="28" t="s">
        <v>1962</v>
      </c>
      <c r="AE305" s="20" t="s">
        <v>1858</v>
      </c>
    </row>
    <row r="306" ht="48" spans="1:31">
      <c r="A306" s="14">
        <v>300</v>
      </c>
      <c r="B306" s="20" t="s">
        <v>47</v>
      </c>
      <c r="C306" s="20" t="s">
        <v>283</v>
      </c>
      <c r="D306" s="14" t="s">
        <v>309</v>
      </c>
      <c r="E306" s="33" t="s">
        <v>1959</v>
      </c>
      <c r="F306" s="33" t="s">
        <v>11</v>
      </c>
      <c r="G306" s="14" t="s">
        <v>1081</v>
      </c>
      <c r="H306" s="20" t="s">
        <v>1960</v>
      </c>
      <c r="I306" s="20" t="s">
        <v>51</v>
      </c>
      <c r="J306" s="14" t="s">
        <v>309</v>
      </c>
      <c r="K306" s="31">
        <v>2025</v>
      </c>
      <c r="L306" s="20" t="s">
        <v>1057</v>
      </c>
      <c r="M306" s="20" t="s">
        <v>1058</v>
      </c>
      <c r="N306" s="28" t="s">
        <v>1961</v>
      </c>
      <c r="O306" s="33">
        <v>3</v>
      </c>
      <c r="P306" s="33">
        <v>3</v>
      </c>
      <c r="Q306" s="31">
        <v>0</v>
      </c>
      <c r="R306" s="31">
        <v>0</v>
      </c>
      <c r="S306" s="20">
        <v>20</v>
      </c>
      <c r="T306" s="20">
        <v>65</v>
      </c>
      <c r="U306" s="20">
        <v>1</v>
      </c>
      <c r="V306" s="20">
        <v>4</v>
      </c>
      <c r="W306" s="20">
        <v>1</v>
      </c>
      <c r="X306" s="20">
        <v>7</v>
      </c>
      <c r="Y306" s="20">
        <v>2025</v>
      </c>
      <c r="Z306" s="20">
        <v>3</v>
      </c>
      <c r="AA306" s="20">
        <v>0</v>
      </c>
      <c r="AB306" s="20">
        <v>0</v>
      </c>
      <c r="AC306" s="28" t="s">
        <v>1962</v>
      </c>
      <c r="AD306" s="28" t="s">
        <v>1962</v>
      </c>
      <c r="AE306" s="20" t="s">
        <v>1858</v>
      </c>
    </row>
    <row r="307" ht="60" spans="1:31">
      <c r="A307" s="14">
        <v>301</v>
      </c>
      <c r="B307" s="20" t="s">
        <v>47</v>
      </c>
      <c r="C307" s="20" t="s">
        <v>283</v>
      </c>
      <c r="D307" s="20" t="s">
        <v>1866</v>
      </c>
      <c r="E307" s="20" t="s">
        <v>1867</v>
      </c>
      <c r="F307" s="20" t="s">
        <v>60</v>
      </c>
      <c r="G307" s="14" t="s">
        <v>1097</v>
      </c>
      <c r="H307" s="14" t="s">
        <v>1098</v>
      </c>
      <c r="I307" s="20" t="s">
        <v>51</v>
      </c>
      <c r="J307" s="20" t="s">
        <v>1866</v>
      </c>
      <c r="K307" s="31">
        <v>2025</v>
      </c>
      <c r="L307" s="20" t="s">
        <v>1057</v>
      </c>
      <c r="M307" s="14" t="s">
        <v>1058</v>
      </c>
      <c r="N307" s="28" t="s">
        <v>1963</v>
      </c>
      <c r="O307" s="20">
        <v>28</v>
      </c>
      <c r="P307" s="20">
        <v>28</v>
      </c>
      <c r="Q307" s="31">
        <v>0</v>
      </c>
      <c r="R307" s="31">
        <v>0</v>
      </c>
      <c r="S307" s="20">
        <v>134</v>
      </c>
      <c r="T307" s="20">
        <v>476</v>
      </c>
      <c r="U307" s="20">
        <v>2</v>
      </c>
      <c r="V307" s="20">
        <v>6</v>
      </c>
      <c r="W307" s="20">
        <v>1</v>
      </c>
      <c r="X307" s="20">
        <v>3</v>
      </c>
      <c r="Y307" s="20">
        <v>2025</v>
      </c>
      <c r="Z307" s="20">
        <v>28</v>
      </c>
      <c r="AA307" s="20">
        <v>5</v>
      </c>
      <c r="AB307" s="20">
        <v>2000</v>
      </c>
      <c r="AC307" s="28" t="s">
        <v>1964</v>
      </c>
      <c r="AD307" s="28" t="s">
        <v>1965</v>
      </c>
      <c r="AE307" s="20"/>
    </row>
    <row r="308" ht="60" spans="1:31">
      <c r="A308" s="14">
        <v>302</v>
      </c>
      <c r="B308" s="20" t="s">
        <v>47</v>
      </c>
      <c r="C308" s="20" t="s">
        <v>283</v>
      </c>
      <c r="D308" s="20" t="s">
        <v>1866</v>
      </c>
      <c r="E308" s="20" t="s">
        <v>1966</v>
      </c>
      <c r="F308" s="20" t="s">
        <v>60</v>
      </c>
      <c r="G308" s="14" t="s">
        <v>1097</v>
      </c>
      <c r="H308" s="20" t="s">
        <v>1829</v>
      </c>
      <c r="I308" s="20" t="s">
        <v>51</v>
      </c>
      <c r="J308" s="20" t="s">
        <v>1866</v>
      </c>
      <c r="K308" s="31">
        <v>2025</v>
      </c>
      <c r="L308" s="20" t="s">
        <v>1057</v>
      </c>
      <c r="M308" s="20" t="s">
        <v>61</v>
      </c>
      <c r="N308" s="28" t="s">
        <v>1967</v>
      </c>
      <c r="O308" s="20">
        <v>80</v>
      </c>
      <c r="P308" s="20">
        <v>80</v>
      </c>
      <c r="Q308" s="31">
        <v>0</v>
      </c>
      <c r="R308" s="31">
        <v>0</v>
      </c>
      <c r="S308" s="20">
        <v>694</v>
      </c>
      <c r="T308" s="20">
        <v>2531</v>
      </c>
      <c r="U308" s="20">
        <v>14</v>
      </c>
      <c r="V308" s="20">
        <v>49</v>
      </c>
      <c r="W308" s="20">
        <v>6</v>
      </c>
      <c r="X308" s="20">
        <v>20</v>
      </c>
      <c r="Y308" s="20">
        <v>2025</v>
      </c>
      <c r="Z308" s="20">
        <v>80</v>
      </c>
      <c r="AA308" s="20">
        <v>0</v>
      </c>
      <c r="AB308" s="20">
        <v>0</v>
      </c>
      <c r="AC308" s="28" t="s">
        <v>1928</v>
      </c>
      <c r="AD308" s="28" t="s">
        <v>1968</v>
      </c>
      <c r="AE308" s="20"/>
    </row>
    <row r="309" ht="36" spans="1:31">
      <c r="A309" s="14">
        <v>303</v>
      </c>
      <c r="B309" s="20" t="s">
        <v>47</v>
      </c>
      <c r="C309" s="20" t="s">
        <v>283</v>
      </c>
      <c r="D309" s="20" t="s">
        <v>1866</v>
      </c>
      <c r="E309" s="20" t="s">
        <v>1969</v>
      </c>
      <c r="F309" s="20" t="s">
        <v>60</v>
      </c>
      <c r="G309" s="14" t="s">
        <v>1097</v>
      </c>
      <c r="H309" s="20" t="s">
        <v>1829</v>
      </c>
      <c r="I309" s="20" t="s">
        <v>51</v>
      </c>
      <c r="J309" s="20" t="s">
        <v>1866</v>
      </c>
      <c r="K309" s="20">
        <v>2025</v>
      </c>
      <c r="L309" s="20" t="s">
        <v>1057</v>
      </c>
      <c r="M309" s="20" t="s">
        <v>61</v>
      </c>
      <c r="N309" s="28" t="s">
        <v>1970</v>
      </c>
      <c r="O309" s="20">
        <v>130</v>
      </c>
      <c r="P309" s="20">
        <v>130</v>
      </c>
      <c r="Q309" s="31">
        <v>0</v>
      </c>
      <c r="R309" s="31">
        <v>0</v>
      </c>
      <c r="S309" s="20">
        <v>694</v>
      </c>
      <c r="T309" s="20">
        <v>2531</v>
      </c>
      <c r="U309" s="20">
        <v>14</v>
      </c>
      <c r="V309" s="20">
        <v>49</v>
      </c>
      <c r="W309" s="20">
        <v>6</v>
      </c>
      <c r="X309" s="20">
        <v>20</v>
      </c>
      <c r="Y309" s="20">
        <v>2025</v>
      </c>
      <c r="Z309" s="20">
        <v>30</v>
      </c>
      <c r="AA309" s="20">
        <v>10</v>
      </c>
      <c r="AB309" s="20">
        <v>2000</v>
      </c>
      <c r="AC309" s="28" t="s">
        <v>347</v>
      </c>
      <c r="AD309" s="28" t="s">
        <v>1971</v>
      </c>
      <c r="AE309" s="20"/>
    </row>
    <row r="310" ht="48" spans="1:31">
      <c r="A310" s="14">
        <v>304</v>
      </c>
      <c r="B310" s="20" t="s">
        <v>47</v>
      </c>
      <c r="C310" s="20" t="s">
        <v>283</v>
      </c>
      <c r="D310" s="20" t="s">
        <v>1866</v>
      </c>
      <c r="E310" s="20" t="s">
        <v>1972</v>
      </c>
      <c r="F310" s="20" t="s">
        <v>60</v>
      </c>
      <c r="G310" s="14" t="s">
        <v>1097</v>
      </c>
      <c r="H310" s="14" t="s">
        <v>1098</v>
      </c>
      <c r="I310" s="20" t="s">
        <v>200</v>
      </c>
      <c r="J310" s="20" t="s">
        <v>1866</v>
      </c>
      <c r="K310" s="31">
        <v>2025</v>
      </c>
      <c r="L310" s="20" t="s">
        <v>1057</v>
      </c>
      <c r="M310" s="14" t="s">
        <v>1058</v>
      </c>
      <c r="N310" s="28" t="s">
        <v>1973</v>
      </c>
      <c r="O310" s="20">
        <v>3</v>
      </c>
      <c r="P310" s="20">
        <v>3</v>
      </c>
      <c r="Q310" s="31">
        <v>0</v>
      </c>
      <c r="R310" s="31">
        <v>0</v>
      </c>
      <c r="S310" s="20">
        <v>158</v>
      </c>
      <c r="T310" s="20">
        <v>573</v>
      </c>
      <c r="U310" s="20">
        <v>2</v>
      </c>
      <c r="V310" s="20">
        <v>9</v>
      </c>
      <c r="W310" s="20">
        <v>2</v>
      </c>
      <c r="X310" s="20">
        <v>6</v>
      </c>
      <c r="Y310" s="20">
        <v>2025</v>
      </c>
      <c r="Z310" s="20">
        <v>3</v>
      </c>
      <c r="AA310" s="20">
        <v>0.6</v>
      </c>
      <c r="AB310" s="20">
        <v>1000</v>
      </c>
      <c r="AC310" s="28" t="s">
        <v>1974</v>
      </c>
      <c r="AD310" s="28" t="s">
        <v>1975</v>
      </c>
      <c r="AE310" s="20"/>
    </row>
    <row r="311" ht="60" spans="1:31">
      <c r="A311" s="14">
        <v>305</v>
      </c>
      <c r="B311" s="20" t="s">
        <v>47</v>
      </c>
      <c r="C311" s="20" t="s">
        <v>283</v>
      </c>
      <c r="D311" s="20" t="s">
        <v>1871</v>
      </c>
      <c r="E311" s="20" t="s">
        <v>1976</v>
      </c>
      <c r="F311" s="20" t="s">
        <v>11</v>
      </c>
      <c r="G311" s="20" t="s">
        <v>1103</v>
      </c>
      <c r="H311" s="20" t="s">
        <v>1104</v>
      </c>
      <c r="I311" s="20" t="s">
        <v>51</v>
      </c>
      <c r="J311" s="20" t="s">
        <v>1871</v>
      </c>
      <c r="K311" s="31">
        <v>2025</v>
      </c>
      <c r="L311" s="20" t="s">
        <v>1057</v>
      </c>
      <c r="M311" s="20" t="s">
        <v>61</v>
      </c>
      <c r="N311" s="28" t="s">
        <v>1977</v>
      </c>
      <c r="O311" s="20">
        <v>27</v>
      </c>
      <c r="P311" s="20">
        <v>27</v>
      </c>
      <c r="Q311" s="31">
        <v>0</v>
      </c>
      <c r="R311" s="31">
        <v>0</v>
      </c>
      <c r="S311" s="20">
        <v>142</v>
      </c>
      <c r="T311" s="20">
        <v>450</v>
      </c>
      <c r="U311" s="20">
        <v>0</v>
      </c>
      <c r="V311" s="20">
        <v>0</v>
      </c>
      <c r="W311" s="20">
        <v>1</v>
      </c>
      <c r="X311" s="20">
        <v>1</v>
      </c>
      <c r="Y311" s="20">
        <v>2025</v>
      </c>
      <c r="Z311" s="20">
        <v>27</v>
      </c>
      <c r="AA311" s="20">
        <v>0</v>
      </c>
      <c r="AB311" s="20">
        <v>0</v>
      </c>
      <c r="AC311" s="28" t="s">
        <v>1902</v>
      </c>
      <c r="AD311" s="28" t="s">
        <v>1902</v>
      </c>
      <c r="AE311" s="20"/>
    </row>
    <row r="312" ht="60" spans="1:31">
      <c r="A312" s="14">
        <v>306</v>
      </c>
      <c r="B312" s="20" t="s">
        <v>47</v>
      </c>
      <c r="C312" s="20" t="s">
        <v>283</v>
      </c>
      <c r="D312" s="20" t="s">
        <v>1871</v>
      </c>
      <c r="E312" s="20" t="s">
        <v>1978</v>
      </c>
      <c r="F312" s="20" t="s">
        <v>11</v>
      </c>
      <c r="G312" s="14" t="s">
        <v>1081</v>
      </c>
      <c r="H312" s="20" t="s">
        <v>1178</v>
      </c>
      <c r="I312" s="20" t="s">
        <v>51</v>
      </c>
      <c r="J312" s="20" t="s">
        <v>1871</v>
      </c>
      <c r="K312" s="31">
        <v>2025</v>
      </c>
      <c r="L312" s="20" t="s">
        <v>1057</v>
      </c>
      <c r="M312" s="14" t="s">
        <v>1179</v>
      </c>
      <c r="N312" s="28" t="s">
        <v>1979</v>
      </c>
      <c r="O312" s="20">
        <v>4.07</v>
      </c>
      <c r="P312" s="20">
        <v>4.07</v>
      </c>
      <c r="Q312" s="20">
        <v>0</v>
      </c>
      <c r="R312" s="31">
        <v>0</v>
      </c>
      <c r="S312" s="20">
        <v>37</v>
      </c>
      <c r="T312" s="20">
        <v>148</v>
      </c>
      <c r="U312" s="20">
        <v>1</v>
      </c>
      <c r="V312" s="20">
        <v>3</v>
      </c>
      <c r="W312" s="20">
        <v>2</v>
      </c>
      <c r="X312" s="20">
        <v>5</v>
      </c>
      <c r="Y312" s="20">
        <v>2025</v>
      </c>
      <c r="Z312" s="20">
        <v>4.07</v>
      </c>
      <c r="AA312" s="20">
        <v>0.5</v>
      </c>
      <c r="AB312" s="20">
        <v>500</v>
      </c>
      <c r="AC312" s="28" t="s">
        <v>1980</v>
      </c>
      <c r="AD312" s="28" t="s">
        <v>1981</v>
      </c>
      <c r="AE312" s="20"/>
    </row>
    <row r="313" ht="60" spans="1:31">
      <c r="A313" s="14">
        <v>307</v>
      </c>
      <c r="B313" s="20" t="s">
        <v>47</v>
      </c>
      <c r="C313" s="20" t="s">
        <v>283</v>
      </c>
      <c r="D313" s="20" t="s">
        <v>1871</v>
      </c>
      <c r="E313" s="20" t="s">
        <v>1982</v>
      </c>
      <c r="F313" s="20" t="s">
        <v>11</v>
      </c>
      <c r="G313" s="14" t="s">
        <v>1081</v>
      </c>
      <c r="H313" s="20" t="s">
        <v>1178</v>
      </c>
      <c r="I313" s="20" t="s">
        <v>51</v>
      </c>
      <c r="J313" s="20" t="s">
        <v>1871</v>
      </c>
      <c r="K313" s="31">
        <v>2025</v>
      </c>
      <c r="L313" s="20" t="s">
        <v>1057</v>
      </c>
      <c r="M313" s="14" t="s">
        <v>1179</v>
      </c>
      <c r="N313" s="28" t="s">
        <v>1983</v>
      </c>
      <c r="O313" s="20">
        <v>3.24</v>
      </c>
      <c r="P313" s="20">
        <v>3.24</v>
      </c>
      <c r="Q313" s="31">
        <v>0</v>
      </c>
      <c r="R313" s="31">
        <v>0</v>
      </c>
      <c r="S313" s="20">
        <v>60</v>
      </c>
      <c r="T313" s="20">
        <v>197</v>
      </c>
      <c r="U313" s="20">
        <v>1</v>
      </c>
      <c r="V313" s="20">
        <v>4</v>
      </c>
      <c r="W313" s="20">
        <v>0</v>
      </c>
      <c r="X313" s="20">
        <v>0</v>
      </c>
      <c r="Y313" s="20">
        <v>2025</v>
      </c>
      <c r="Z313" s="20">
        <v>3.24</v>
      </c>
      <c r="AA313" s="20">
        <v>0.6</v>
      </c>
      <c r="AB313" s="20">
        <v>500</v>
      </c>
      <c r="AC313" s="28" t="s">
        <v>1984</v>
      </c>
      <c r="AD313" s="28" t="s">
        <v>1985</v>
      </c>
      <c r="AE313" s="20"/>
    </row>
    <row r="314" ht="60" spans="1:31">
      <c r="A314" s="14">
        <v>308</v>
      </c>
      <c r="B314" s="20" t="s">
        <v>47</v>
      </c>
      <c r="C314" s="20" t="s">
        <v>283</v>
      </c>
      <c r="D314" s="20" t="s">
        <v>1871</v>
      </c>
      <c r="E314" s="20" t="s">
        <v>1986</v>
      </c>
      <c r="F314" s="20" t="s">
        <v>11</v>
      </c>
      <c r="G314" s="14" t="s">
        <v>1081</v>
      </c>
      <c r="H314" s="20" t="s">
        <v>1178</v>
      </c>
      <c r="I314" s="20" t="s">
        <v>51</v>
      </c>
      <c r="J314" s="20" t="s">
        <v>1871</v>
      </c>
      <c r="K314" s="31">
        <v>2025</v>
      </c>
      <c r="L314" s="20" t="s">
        <v>1057</v>
      </c>
      <c r="M314" s="14" t="s">
        <v>1179</v>
      </c>
      <c r="N314" s="28" t="s">
        <v>1987</v>
      </c>
      <c r="O314" s="20">
        <v>2.8</v>
      </c>
      <c r="P314" s="20">
        <v>2.8</v>
      </c>
      <c r="Q314" s="31">
        <v>0</v>
      </c>
      <c r="R314" s="31">
        <v>0</v>
      </c>
      <c r="S314" s="20">
        <v>20</v>
      </c>
      <c r="T314" s="20">
        <v>93</v>
      </c>
      <c r="U314" s="20">
        <v>1</v>
      </c>
      <c r="V314" s="20">
        <v>6</v>
      </c>
      <c r="W314" s="20">
        <v>0</v>
      </c>
      <c r="X314" s="20">
        <v>0</v>
      </c>
      <c r="Y314" s="20">
        <v>2025</v>
      </c>
      <c r="Z314" s="20">
        <v>2.8</v>
      </c>
      <c r="AA314" s="20">
        <v>0.5</v>
      </c>
      <c r="AB314" s="20">
        <v>500</v>
      </c>
      <c r="AC314" s="28" t="s">
        <v>1988</v>
      </c>
      <c r="AD314" s="28" t="s">
        <v>1981</v>
      </c>
      <c r="AE314" s="20"/>
    </row>
    <row r="315" ht="60" spans="1:31">
      <c r="A315" s="14">
        <v>309</v>
      </c>
      <c r="B315" s="20" t="s">
        <v>47</v>
      </c>
      <c r="C315" s="20" t="s">
        <v>283</v>
      </c>
      <c r="D315" s="20" t="s">
        <v>1871</v>
      </c>
      <c r="E315" s="20" t="s">
        <v>1989</v>
      </c>
      <c r="F315" s="20" t="s">
        <v>11</v>
      </c>
      <c r="G315" s="14" t="s">
        <v>1081</v>
      </c>
      <c r="H315" s="20" t="s">
        <v>1178</v>
      </c>
      <c r="I315" s="20" t="s">
        <v>51</v>
      </c>
      <c r="J315" s="20" t="s">
        <v>1871</v>
      </c>
      <c r="K315" s="31">
        <v>2025</v>
      </c>
      <c r="L315" s="20" t="s">
        <v>1057</v>
      </c>
      <c r="M315" s="14" t="s">
        <v>1179</v>
      </c>
      <c r="N315" s="28" t="s">
        <v>1990</v>
      </c>
      <c r="O315" s="20">
        <v>5.08</v>
      </c>
      <c r="P315" s="20">
        <v>5.08</v>
      </c>
      <c r="Q315" s="31">
        <v>0</v>
      </c>
      <c r="R315" s="31">
        <v>0</v>
      </c>
      <c r="S315" s="20">
        <v>30</v>
      </c>
      <c r="T315" s="20">
        <v>195</v>
      </c>
      <c r="U315" s="20">
        <v>0</v>
      </c>
      <c r="V315" s="20">
        <v>0</v>
      </c>
      <c r="W315" s="20">
        <v>0</v>
      </c>
      <c r="X315" s="20">
        <v>0</v>
      </c>
      <c r="Y315" s="20">
        <v>2025</v>
      </c>
      <c r="Z315" s="20">
        <v>5.08</v>
      </c>
      <c r="AA315" s="20">
        <v>1</v>
      </c>
      <c r="AB315" s="20">
        <v>1000</v>
      </c>
      <c r="AC315" s="28" t="s">
        <v>1991</v>
      </c>
      <c r="AD315" s="28" t="s">
        <v>1992</v>
      </c>
      <c r="AE315" s="20"/>
    </row>
    <row r="316" ht="48" spans="1:31">
      <c r="A316" s="14">
        <v>310</v>
      </c>
      <c r="B316" s="20" t="s">
        <v>47</v>
      </c>
      <c r="C316" s="20" t="s">
        <v>283</v>
      </c>
      <c r="D316" s="20" t="s">
        <v>1871</v>
      </c>
      <c r="E316" s="20" t="s">
        <v>1993</v>
      </c>
      <c r="F316" s="20" t="s">
        <v>11</v>
      </c>
      <c r="G316" s="14" t="s">
        <v>1081</v>
      </c>
      <c r="H316" s="14" t="s">
        <v>1373</v>
      </c>
      <c r="I316" s="20" t="s">
        <v>51</v>
      </c>
      <c r="J316" s="20" t="s">
        <v>1871</v>
      </c>
      <c r="K316" s="31">
        <v>2025</v>
      </c>
      <c r="L316" s="20" t="s">
        <v>1057</v>
      </c>
      <c r="M316" s="20" t="s">
        <v>61</v>
      </c>
      <c r="N316" s="28" t="s">
        <v>1994</v>
      </c>
      <c r="O316" s="20">
        <v>33</v>
      </c>
      <c r="P316" s="20">
        <v>33</v>
      </c>
      <c r="Q316" s="31">
        <v>0</v>
      </c>
      <c r="R316" s="31">
        <v>0</v>
      </c>
      <c r="S316" s="20">
        <v>78</v>
      </c>
      <c r="T316" s="20">
        <v>241</v>
      </c>
      <c r="U316" s="20">
        <v>0</v>
      </c>
      <c r="V316" s="20">
        <v>0</v>
      </c>
      <c r="W316" s="20">
        <v>0</v>
      </c>
      <c r="X316" s="20">
        <v>0</v>
      </c>
      <c r="Y316" s="20">
        <v>2025</v>
      </c>
      <c r="Z316" s="20">
        <v>33</v>
      </c>
      <c r="AA316" s="20">
        <v>10</v>
      </c>
      <c r="AB316" s="20">
        <v>3000</v>
      </c>
      <c r="AC316" s="28" t="s">
        <v>1896</v>
      </c>
      <c r="AD316" s="28" t="s">
        <v>1995</v>
      </c>
      <c r="AE316" s="20"/>
    </row>
    <row r="317" ht="48" spans="1:31">
      <c r="A317" s="14">
        <v>311</v>
      </c>
      <c r="B317" s="20" t="s">
        <v>47</v>
      </c>
      <c r="C317" s="20" t="s">
        <v>283</v>
      </c>
      <c r="D317" s="20" t="s">
        <v>1871</v>
      </c>
      <c r="E317" s="20" t="s">
        <v>1996</v>
      </c>
      <c r="F317" s="20" t="s">
        <v>11</v>
      </c>
      <c r="G317" s="14" t="s">
        <v>1081</v>
      </c>
      <c r="H317" s="20" t="s">
        <v>1373</v>
      </c>
      <c r="I317" s="20" t="s">
        <v>51</v>
      </c>
      <c r="J317" s="20" t="s">
        <v>1871</v>
      </c>
      <c r="K317" s="31">
        <v>2025</v>
      </c>
      <c r="L317" s="20" t="s">
        <v>1057</v>
      </c>
      <c r="M317" s="20" t="s">
        <v>61</v>
      </c>
      <c r="N317" s="28" t="s">
        <v>1997</v>
      </c>
      <c r="O317" s="20">
        <v>33</v>
      </c>
      <c r="P317" s="20">
        <v>33</v>
      </c>
      <c r="Q317" s="31">
        <v>0</v>
      </c>
      <c r="R317" s="31">
        <v>0</v>
      </c>
      <c r="S317" s="20">
        <v>36</v>
      </c>
      <c r="T317" s="20">
        <v>123</v>
      </c>
      <c r="U317" s="20">
        <v>0</v>
      </c>
      <c r="V317" s="20">
        <v>0</v>
      </c>
      <c r="W317" s="20">
        <v>0</v>
      </c>
      <c r="X317" s="20">
        <v>0</v>
      </c>
      <c r="Y317" s="20">
        <v>2025</v>
      </c>
      <c r="Z317" s="20">
        <v>33</v>
      </c>
      <c r="AA317" s="20">
        <v>10</v>
      </c>
      <c r="AB317" s="20">
        <v>3000</v>
      </c>
      <c r="AC317" s="28" t="s">
        <v>1896</v>
      </c>
      <c r="AD317" s="28" t="s">
        <v>1995</v>
      </c>
      <c r="AE317" s="20"/>
    </row>
    <row r="318" ht="24" spans="1:31">
      <c r="A318" s="14">
        <v>312</v>
      </c>
      <c r="B318" s="66" t="s">
        <v>47</v>
      </c>
      <c r="C318" s="66" t="s">
        <v>283</v>
      </c>
      <c r="D318" s="66" t="s">
        <v>1871</v>
      </c>
      <c r="E318" s="66" t="s">
        <v>1934</v>
      </c>
      <c r="F318" s="66" t="s">
        <v>12</v>
      </c>
      <c r="G318" s="66" t="s">
        <v>1473</v>
      </c>
      <c r="H318" s="20" t="s">
        <v>1474</v>
      </c>
      <c r="I318" s="66" t="s">
        <v>51</v>
      </c>
      <c r="J318" s="66" t="s">
        <v>1871</v>
      </c>
      <c r="K318" s="66">
        <v>2025</v>
      </c>
      <c r="L318" s="66" t="s">
        <v>1057</v>
      </c>
      <c r="M318" s="20" t="s">
        <v>1475</v>
      </c>
      <c r="N318" s="28" t="s">
        <v>1998</v>
      </c>
      <c r="O318" s="20">
        <v>1</v>
      </c>
      <c r="P318" s="20">
        <v>1</v>
      </c>
      <c r="Q318" s="20">
        <v>0</v>
      </c>
      <c r="R318" s="20">
        <v>0</v>
      </c>
      <c r="S318" s="20">
        <v>1</v>
      </c>
      <c r="T318" s="20">
        <v>5</v>
      </c>
      <c r="U318" s="20">
        <v>1</v>
      </c>
      <c r="V318" s="20">
        <v>5</v>
      </c>
      <c r="W318" s="20"/>
      <c r="X318" s="66"/>
      <c r="Y318" s="20">
        <v>2025</v>
      </c>
      <c r="Z318" s="66">
        <v>1</v>
      </c>
      <c r="AA318" s="66"/>
      <c r="AB318" s="66">
        <v>10000</v>
      </c>
      <c r="AC318" s="28" t="s">
        <v>331</v>
      </c>
      <c r="AD318" s="28" t="s">
        <v>1893</v>
      </c>
      <c r="AE318" s="66" t="s">
        <v>1858</v>
      </c>
    </row>
    <row r="319" ht="36" spans="1:31">
      <c r="A319" s="14">
        <v>313</v>
      </c>
      <c r="B319" s="32" t="s">
        <v>47</v>
      </c>
      <c r="C319" s="32" t="s">
        <v>403</v>
      </c>
      <c r="D319" s="32"/>
      <c r="E319" s="32" t="s">
        <v>1999</v>
      </c>
      <c r="F319" s="32" t="s">
        <v>60</v>
      </c>
      <c r="G319" s="20" t="s">
        <v>1061</v>
      </c>
      <c r="H319" s="20" t="s">
        <v>1062</v>
      </c>
      <c r="I319" s="32" t="s">
        <v>51</v>
      </c>
      <c r="J319" s="32" t="s">
        <v>403</v>
      </c>
      <c r="K319" s="32">
        <v>2025</v>
      </c>
      <c r="L319" s="32" t="s">
        <v>1057</v>
      </c>
      <c r="M319" s="32" t="s">
        <v>1058</v>
      </c>
      <c r="N319" s="35" t="s">
        <v>2000</v>
      </c>
      <c r="O319" s="32">
        <v>67</v>
      </c>
      <c r="P319" s="32">
        <v>67</v>
      </c>
      <c r="Q319" s="32">
        <v>0</v>
      </c>
      <c r="R319" s="32">
        <v>0</v>
      </c>
      <c r="S319" s="32">
        <v>242</v>
      </c>
      <c r="T319" s="32">
        <v>649</v>
      </c>
      <c r="U319" s="32">
        <v>184</v>
      </c>
      <c r="V319" s="32">
        <v>564</v>
      </c>
      <c r="W319" s="32">
        <v>58</v>
      </c>
      <c r="X319" s="32">
        <v>85</v>
      </c>
      <c r="Y319" s="32">
        <v>2025</v>
      </c>
      <c r="Z319" s="32">
        <v>165</v>
      </c>
      <c r="AA319" s="32">
        <v>45.6</v>
      </c>
      <c r="AB319" s="32">
        <v>3000</v>
      </c>
      <c r="AC319" s="35" t="s">
        <v>63</v>
      </c>
      <c r="AD319" s="35" t="s">
        <v>2001</v>
      </c>
      <c r="AE319" s="33"/>
    </row>
    <row r="320" ht="36" spans="1:31">
      <c r="A320" s="14">
        <v>314</v>
      </c>
      <c r="B320" s="32" t="s">
        <v>47</v>
      </c>
      <c r="C320" s="32" t="s">
        <v>403</v>
      </c>
      <c r="D320" s="32"/>
      <c r="E320" s="32" t="s">
        <v>1862</v>
      </c>
      <c r="F320" s="32" t="s">
        <v>60</v>
      </c>
      <c r="G320" s="14" t="s">
        <v>1055</v>
      </c>
      <c r="H320" s="20" t="s">
        <v>1056</v>
      </c>
      <c r="I320" s="32" t="s">
        <v>51</v>
      </c>
      <c r="J320" s="32" t="s">
        <v>403</v>
      </c>
      <c r="K320" s="32">
        <v>2025</v>
      </c>
      <c r="L320" s="32" t="s">
        <v>1057</v>
      </c>
      <c r="M320" s="14" t="s">
        <v>1058</v>
      </c>
      <c r="N320" s="35" t="s">
        <v>2002</v>
      </c>
      <c r="O320" s="32">
        <v>5.2</v>
      </c>
      <c r="P320" s="32">
        <v>5.2</v>
      </c>
      <c r="Q320" s="32">
        <v>0</v>
      </c>
      <c r="R320" s="32">
        <v>0</v>
      </c>
      <c r="S320" s="32">
        <v>40</v>
      </c>
      <c r="T320" s="32">
        <v>142</v>
      </c>
      <c r="U320" s="32">
        <v>38</v>
      </c>
      <c r="V320" s="32">
        <v>134</v>
      </c>
      <c r="W320" s="32">
        <v>2</v>
      </c>
      <c r="X320" s="32">
        <v>8</v>
      </c>
      <c r="Y320" s="32">
        <v>2025</v>
      </c>
      <c r="Z320" s="32">
        <v>0</v>
      </c>
      <c r="AA320" s="32">
        <v>0</v>
      </c>
      <c r="AB320" s="32">
        <v>1500</v>
      </c>
      <c r="AC320" s="35" t="s">
        <v>63</v>
      </c>
      <c r="AD320" s="35" t="s">
        <v>2003</v>
      </c>
      <c r="AE320" s="33"/>
    </row>
    <row r="321" ht="48" spans="1:31">
      <c r="A321" s="14">
        <v>315</v>
      </c>
      <c r="B321" s="33" t="s">
        <v>47</v>
      </c>
      <c r="C321" s="33" t="s">
        <v>403</v>
      </c>
      <c r="D321" s="33"/>
      <c r="E321" s="34" t="s">
        <v>2004</v>
      </c>
      <c r="F321" s="32" t="s">
        <v>12</v>
      </c>
      <c r="G321" s="20" t="s">
        <v>1070</v>
      </c>
      <c r="H321" s="20" t="s">
        <v>1071</v>
      </c>
      <c r="I321" s="34" t="s">
        <v>51</v>
      </c>
      <c r="J321" s="32" t="s">
        <v>403</v>
      </c>
      <c r="K321" s="32">
        <v>2025</v>
      </c>
      <c r="L321" s="32" t="s">
        <v>1057</v>
      </c>
      <c r="M321" s="14" t="s">
        <v>1058</v>
      </c>
      <c r="N321" s="35" t="s">
        <v>2005</v>
      </c>
      <c r="O321" s="34">
        <v>0.51</v>
      </c>
      <c r="P321" s="34">
        <v>0.51</v>
      </c>
      <c r="Q321" s="34">
        <v>0</v>
      </c>
      <c r="R321" s="34">
        <v>0</v>
      </c>
      <c r="S321" s="34">
        <v>4</v>
      </c>
      <c r="T321" s="34">
        <v>16</v>
      </c>
      <c r="U321" s="34">
        <v>0</v>
      </c>
      <c r="V321" s="34">
        <v>0</v>
      </c>
      <c r="W321" s="34">
        <v>4</v>
      </c>
      <c r="X321" s="34">
        <v>16</v>
      </c>
      <c r="Y321" s="33">
        <v>2025</v>
      </c>
      <c r="Z321" s="33">
        <v>0</v>
      </c>
      <c r="AA321" s="33">
        <v>0</v>
      </c>
      <c r="AB321" s="33">
        <v>1900</v>
      </c>
      <c r="AC321" s="35" t="s">
        <v>63</v>
      </c>
      <c r="AD321" s="45" t="s">
        <v>755</v>
      </c>
      <c r="AE321" s="33"/>
    </row>
    <row r="322" ht="24" spans="1:31">
      <c r="A322" s="14">
        <v>316</v>
      </c>
      <c r="B322" s="33" t="s">
        <v>47</v>
      </c>
      <c r="C322" s="33" t="s">
        <v>403</v>
      </c>
      <c r="D322" s="33"/>
      <c r="E322" s="34" t="s">
        <v>2006</v>
      </c>
      <c r="F322" s="32" t="s">
        <v>9</v>
      </c>
      <c r="G322" s="20" t="s">
        <v>1075</v>
      </c>
      <c r="H322" s="20" t="s">
        <v>1076</v>
      </c>
      <c r="I322" s="34" t="s">
        <v>51</v>
      </c>
      <c r="J322" s="32" t="s">
        <v>403</v>
      </c>
      <c r="K322" s="32">
        <v>2025</v>
      </c>
      <c r="L322" s="32" t="s">
        <v>1057</v>
      </c>
      <c r="M322" s="32" t="s">
        <v>1058</v>
      </c>
      <c r="N322" s="35" t="s">
        <v>2007</v>
      </c>
      <c r="O322" s="34">
        <v>6.5</v>
      </c>
      <c r="P322" s="34">
        <v>6.5</v>
      </c>
      <c r="Q322" s="34">
        <v>0</v>
      </c>
      <c r="R322" s="34">
        <v>0</v>
      </c>
      <c r="S322" s="32">
        <v>242</v>
      </c>
      <c r="T322" s="32">
        <v>649</v>
      </c>
      <c r="U322" s="32">
        <v>184</v>
      </c>
      <c r="V322" s="32">
        <v>564</v>
      </c>
      <c r="W322" s="32">
        <v>58</v>
      </c>
      <c r="X322" s="32">
        <v>85</v>
      </c>
      <c r="Y322" s="32">
        <v>2025</v>
      </c>
      <c r="Z322" s="33">
        <v>0</v>
      </c>
      <c r="AA322" s="33">
        <v>0</v>
      </c>
      <c r="AB322" s="33">
        <v>400</v>
      </c>
      <c r="AC322" s="35" t="s">
        <v>63</v>
      </c>
      <c r="AD322" s="45" t="s">
        <v>2008</v>
      </c>
      <c r="AE322" s="33"/>
    </row>
    <row r="323" ht="48" spans="1:31">
      <c r="A323" s="14">
        <v>317</v>
      </c>
      <c r="B323" s="20" t="s">
        <v>47</v>
      </c>
      <c r="C323" s="20" t="s">
        <v>403</v>
      </c>
      <c r="D323" s="20" t="s">
        <v>2009</v>
      </c>
      <c r="E323" s="20" t="s">
        <v>2010</v>
      </c>
      <c r="F323" s="20" t="s">
        <v>11</v>
      </c>
      <c r="G323" s="14" t="s">
        <v>1081</v>
      </c>
      <c r="H323" s="14" t="s">
        <v>1373</v>
      </c>
      <c r="I323" s="20" t="s">
        <v>2011</v>
      </c>
      <c r="J323" s="20" t="s">
        <v>2012</v>
      </c>
      <c r="K323" s="32">
        <v>2025</v>
      </c>
      <c r="L323" s="32" t="s">
        <v>1057</v>
      </c>
      <c r="M323" s="32" t="s">
        <v>61</v>
      </c>
      <c r="N323" s="28" t="s">
        <v>2013</v>
      </c>
      <c r="O323" s="20">
        <v>20</v>
      </c>
      <c r="P323" s="20">
        <v>20</v>
      </c>
      <c r="Q323" s="20">
        <v>0</v>
      </c>
      <c r="R323" s="20">
        <v>0</v>
      </c>
      <c r="S323" s="20">
        <v>323</v>
      </c>
      <c r="T323" s="20">
        <v>1278</v>
      </c>
      <c r="U323" s="20">
        <v>6</v>
      </c>
      <c r="V323" s="20">
        <v>13</v>
      </c>
      <c r="W323" s="20">
        <v>1</v>
      </c>
      <c r="X323" s="20">
        <v>3</v>
      </c>
      <c r="Y323" s="20">
        <v>2025</v>
      </c>
      <c r="Z323" s="20">
        <v>20</v>
      </c>
      <c r="AA323" s="33">
        <v>0</v>
      </c>
      <c r="AB323" s="20">
        <v>3200</v>
      </c>
      <c r="AC323" s="18" t="s">
        <v>2014</v>
      </c>
      <c r="AD323" s="18" t="s">
        <v>2015</v>
      </c>
      <c r="AE323" s="20"/>
    </row>
    <row r="324" ht="48" spans="1:31">
      <c r="A324" s="14">
        <v>318</v>
      </c>
      <c r="B324" s="20" t="s">
        <v>47</v>
      </c>
      <c r="C324" s="20" t="s">
        <v>403</v>
      </c>
      <c r="D324" s="20" t="s">
        <v>2009</v>
      </c>
      <c r="E324" s="20" t="s">
        <v>2016</v>
      </c>
      <c r="F324" s="20" t="s">
        <v>11</v>
      </c>
      <c r="G324" s="14" t="s">
        <v>1081</v>
      </c>
      <c r="H324" s="14" t="s">
        <v>1082</v>
      </c>
      <c r="I324" s="20" t="s">
        <v>51</v>
      </c>
      <c r="J324" s="20" t="s">
        <v>2012</v>
      </c>
      <c r="K324" s="32">
        <v>2025</v>
      </c>
      <c r="L324" s="32" t="s">
        <v>1057</v>
      </c>
      <c r="M324" s="32" t="s">
        <v>61</v>
      </c>
      <c r="N324" s="28" t="s">
        <v>2017</v>
      </c>
      <c r="O324" s="20">
        <v>15</v>
      </c>
      <c r="P324" s="20">
        <v>15</v>
      </c>
      <c r="Q324" s="20">
        <v>0</v>
      </c>
      <c r="R324" s="20">
        <v>0</v>
      </c>
      <c r="S324" s="20">
        <v>57</v>
      </c>
      <c r="T324" s="20">
        <v>211</v>
      </c>
      <c r="U324" s="20">
        <v>0</v>
      </c>
      <c r="V324" s="20">
        <v>0</v>
      </c>
      <c r="W324" s="20">
        <v>0</v>
      </c>
      <c r="X324" s="20">
        <v>0</v>
      </c>
      <c r="Y324" s="20">
        <v>2025</v>
      </c>
      <c r="Z324" s="20">
        <v>15</v>
      </c>
      <c r="AA324" s="33">
        <v>0</v>
      </c>
      <c r="AB324" s="20">
        <v>2000</v>
      </c>
      <c r="AC324" s="18" t="s">
        <v>2014</v>
      </c>
      <c r="AD324" s="18" t="s">
        <v>2015</v>
      </c>
      <c r="AE324" s="20"/>
    </row>
    <row r="325" ht="48" spans="1:31">
      <c r="A325" s="14">
        <v>319</v>
      </c>
      <c r="B325" s="20" t="s">
        <v>47</v>
      </c>
      <c r="C325" s="20" t="s">
        <v>403</v>
      </c>
      <c r="D325" s="20" t="s">
        <v>2009</v>
      </c>
      <c r="E325" s="20" t="s">
        <v>2018</v>
      </c>
      <c r="F325" s="20" t="s">
        <v>11</v>
      </c>
      <c r="G325" s="14" t="s">
        <v>1081</v>
      </c>
      <c r="H325" s="14" t="s">
        <v>1082</v>
      </c>
      <c r="I325" s="20" t="s">
        <v>51</v>
      </c>
      <c r="J325" s="20" t="s">
        <v>2012</v>
      </c>
      <c r="K325" s="32">
        <v>2025</v>
      </c>
      <c r="L325" s="32" t="s">
        <v>1057</v>
      </c>
      <c r="M325" s="32" t="s">
        <v>61</v>
      </c>
      <c r="N325" s="28" t="s">
        <v>2019</v>
      </c>
      <c r="O325" s="20">
        <v>15</v>
      </c>
      <c r="P325" s="20">
        <v>15</v>
      </c>
      <c r="Q325" s="20">
        <v>0</v>
      </c>
      <c r="R325" s="20">
        <v>0</v>
      </c>
      <c r="S325" s="20">
        <v>81</v>
      </c>
      <c r="T325" s="20">
        <v>278</v>
      </c>
      <c r="U325" s="20">
        <v>1</v>
      </c>
      <c r="V325" s="20">
        <v>1</v>
      </c>
      <c r="W325" s="20">
        <v>0</v>
      </c>
      <c r="X325" s="20">
        <v>0</v>
      </c>
      <c r="Y325" s="20">
        <v>2025</v>
      </c>
      <c r="Z325" s="20">
        <v>15</v>
      </c>
      <c r="AA325" s="33">
        <v>0</v>
      </c>
      <c r="AB325" s="20">
        <v>3500</v>
      </c>
      <c r="AC325" s="18" t="s">
        <v>2014</v>
      </c>
      <c r="AD325" s="18" t="s">
        <v>2015</v>
      </c>
      <c r="AE325" s="20"/>
    </row>
    <row r="326" ht="48" spans="1:31">
      <c r="A326" s="14">
        <v>320</v>
      </c>
      <c r="B326" s="20" t="s">
        <v>47</v>
      </c>
      <c r="C326" s="20" t="s">
        <v>403</v>
      </c>
      <c r="D326" s="20" t="s">
        <v>2009</v>
      </c>
      <c r="E326" s="20" t="s">
        <v>2020</v>
      </c>
      <c r="F326" s="20" t="s">
        <v>11</v>
      </c>
      <c r="G326" s="20" t="s">
        <v>1103</v>
      </c>
      <c r="H326" s="20" t="s">
        <v>1104</v>
      </c>
      <c r="I326" s="20" t="s">
        <v>51</v>
      </c>
      <c r="J326" s="20" t="s">
        <v>2012</v>
      </c>
      <c r="K326" s="32">
        <v>2025</v>
      </c>
      <c r="L326" s="32" t="s">
        <v>1057</v>
      </c>
      <c r="M326" s="32" t="s">
        <v>61</v>
      </c>
      <c r="N326" s="28" t="s">
        <v>2021</v>
      </c>
      <c r="O326" s="20">
        <v>12</v>
      </c>
      <c r="P326" s="20">
        <v>12</v>
      </c>
      <c r="Q326" s="20">
        <v>0</v>
      </c>
      <c r="R326" s="20">
        <v>0</v>
      </c>
      <c r="S326" s="20">
        <v>857</v>
      </c>
      <c r="T326" s="20">
        <v>1685</v>
      </c>
      <c r="U326" s="20">
        <v>10</v>
      </c>
      <c r="V326" s="20">
        <v>25</v>
      </c>
      <c r="W326" s="20">
        <v>5</v>
      </c>
      <c r="X326" s="20">
        <v>18</v>
      </c>
      <c r="Y326" s="20">
        <v>2025</v>
      </c>
      <c r="Z326" s="20">
        <v>12</v>
      </c>
      <c r="AA326" s="33">
        <v>0</v>
      </c>
      <c r="AB326" s="20">
        <v>3500</v>
      </c>
      <c r="AC326" s="18" t="s">
        <v>2014</v>
      </c>
      <c r="AD326" s="18" t="s">
        <v>2015</v>
      </c>
      <c r="AE326" s="20"/>
    </row>
    <row r="327" ht="48" spans="1:31">
      <c r="A327" s="14">
        <v>321</v>
      </c>
      <c r="B327" s="20" t="s">
        <v>47</v>
      </c>
      <c r="C327" s="20" t="s">
        <v>403</v>
      </c>
      <c r="D327" s="20" t="s">
        <v>2009</v>
      </c>
      <c r="E327" s="20" t="s">
        <v>2022</v>
      </c>
      <c r="F327" s="20" t="s">
        <v>11</v>
      </c>
      <c r="G327" s="14" t="s">
        <v>1081</v>
      </c>
      <c r="H327" s="14" t="s">
        <v>1082</v>
      </c>
      <c r="I327" s="20" t="s">
        <v>51</v>
      </c>
      <c r="J327" s="20" t="s">
        <v>2012</v>
      </c>
      <c r="K327" s="32">
        <v>2025</v>
      </c>
      <c r="L327" s="32" t="s">
        <v>1057</v>
      </c>
      <c r="M327" s="32" t="s">
        <v>61</v>
      </c>
      <c r="N327" s="28" t="s">
        <v>2023</v>
      </c>
      <c r="O327" s="20">
        <v>9</v>
      </c>
      <c r="P327" s="20">
        <v>9</v>
      </c>
      <c r="Q327" s="20">
        <v>0</v>
      </c>
      <c r="R327" s="20">
        <v>0</v>
      </c>
      <c r="S327" s="20">
        <v>98</v>
      </c>
      <c r="T327" s="20">
        <v>390</v>
      </c>
      <c r="U327" s="20">
        <v>3</v>
      </c>
      <c r="V327" s="20">
        <v>12</v>
      </c>
      <c r="W327" s="20">
        <v>2</v>
      </c>
      <c r="X327" s="20">
        <v>5</v>
      </c>
      <c r="Y327" s="20">
        <v>2025</v>
      </c>
      <c r="Z327" s="20">
        <v>9</v>
      </c>
      <c r="AA327" s="33">
        <v>0</v>
      </c>
      <c r="AB327" s="20">
        <v>2500</v>
      </c>
      <c r="AC327" s="18" t="s">
        <v>2014</v>
      </c>
      <c r="AD327" s="18" t="s">
        <v>2015</v>
      </c>
      <c r="AE327" s="20"/>
    </row>
    <row r="328" ht="48" spans="1:31">
      <c r="A328" s="14">
        <v>322</v>
      </c>
      <c r="B328" s="20" t="s">
        <v>47</v>
      </c>
      <c r="C328" s="20" t="s">
        <v>403</v>
      </c>
      <c r="D328" s="20" t="s">
        <v>2009</v>
      </c>
      <c r="E328" s="20" t="s">
        <v>2024</v>
      </c>
      <c r="F328" s="20" t="s">
        <v>11</v>
      </c>
      <c r="G328" s="14" t="s">
        <v>1081</v>
      </c>
      <c r="H328" s="14" t="s">
        <v>1082</v>
      </c>
      <c r="I328" s="20" t="s">
        <v>51</v>
      </c>
      <c r="J328" s="20" t="s">
        <v>2012</v>
      </c>
      <c r="K328" s="32">
        <v>2025</v>
      </c>
      <c r="L328" s="32" t="s">
        <v>1057</v>
      </c>
      <c r="M328" s="32" t="s">
        <v>61</v>
      </c>
      <c r="N328" s="28" t="s">
        <v>2025</v>
      </c>
      <c r="O328" s="20">
        <v>60</v>
      </c>
      <c r="P328" s="20">
        <v>60</v>
      </c>
      <c r="Q328" s="20">
        <v>0</v>
      </c>
      <c r="R328" s="20">
        <v>0</v>
      </c>
      <c r="S328" s="20">
        <v>71</v>
      </c>
      <c r="T328" s="20">
        <v>222</v>
      </c>
      <c r="U328" s="20">
        <v>3</v>
      </c>
      <c r="V328" s="20">
        <v>11</v>
      </c>
      <c r="W328" s="20">
        <v>0</v>
      </c>
      <c r="X328" s="20">
        <v>0</v>
      </c>
      <c r="Y328" s="20">
        <v>2025</v>
      </c>
      <c r="Z328" s="20">
        <v>60</v>
      </c>
      <c r="AA328" s="33">
        <v>0</v>
      </c>
      <c r="AB328" s="20">
        <v>5500</v>
      </c>
      <c r="AC328" s="18" t="s">
        <v>2014</v>
      </c>
      <c r="AD328" s="18" t="s">
        <v>2015</v>
      </c>
      <c r="AE328" s="20"/>
    </row>
    <row r="329" ht="24" spans="1:31">
      <c r="A329" s="14">
        <v>323</v>
      </c>
      <c r="B329" s="20" t="s">
        <v>47</v>
      </c>
      <c r="C329" s="20" t="s">
        <v>403</v>
      </c>
      <c r="D329" s="20" t="s">
        <v>2009</v>
      </c>
      <c r="E329" s="20" t="s">
        <v>2026</v>
      </c>
      <c r="F329" s="20" t="s">
        <v>11</v>
      </c>
      <c r="G329" s="14" t="s">
        <v>1081</v>
      </c>
      <c r="H329" s="20" t="s">
        <v>1178</v>
      </c>
      <c r="I329" s="20" t="s">
        <v>51</v>
      </c>
      <c r="J329" s="20" t="s">
        <v>2012</v>
      </c>
      <c r="K329" s="32">
        <v>2025</v>
      </c>
      <c r="L329" s="32" t="s">
        <v>1057</v>
      </c>
      <c r="M329" s="32" t="s">
        <v>61</v>
      </c>
      <c r="N329" s="28" t="s">
        <v>2027</v>
      </c>
      <c r="O329" s="20">
        <v>5</v>
      </c>
      <c r="P329" s="20">
        <v>5</v>
      </c>
      <c r="Q329" s="20">
        <v>0</v>
      </c>
      <c r="R329" s="20">
        <v>0</v>
      </c>
      <c r="S329" s="20">
        <v>58</v>
      </c>
      <c r="T329" s="20">
        <v>210</v>
      </c>
      <c r="U329" s="20">
        <v>1</v>
      </c>
      <c r="V329" s="20">
        <v>5</v>
      </c>
      <c r="W329" s="20">
        <v>0</v>
      </c>
      <c r="X329" s="20">
        <v>0</v>
      </c>
      <c r="Y329" s="20">
        <v>2025</v>
      </c>
      <c r="Z329" s="20">
        <v>5</v>
      </c>
      <c r="AA329" s="33">
        <v>0</v>
      </c>
      <c r="AB329" s="20">
        <v>4000</v>
      </c>
      <c r="AC329" s="18" t="s">
        <v>2028</v>
      </c>
      <c r="AD329" s="18" t="s">
        <v>417</v>
      </c>
      <c r="AE329" s="20"/>
    </row>
    <row r="330" ht="24" spans="1:31">
      <c r="A330" s="14">
        <v>324</v>
      </c>
      <c r="B330" s="20" t="s">
        <v>47</v>
      </c>
      <c r="C330" s="20" t="s">
        <v>403</v>
      </c>
      <c r="D330" s="20" t="s">
        <v>2009</v>
      </c>
      <c r="E330" s="20" t="s">
        <v>2029</v>
      </c>
      <c r="F330" s="20" t="s">
        <v>11</v>
      </c>
      <c r="G330" s="14" t="s">
        <v>1081</v>
      </c>
      <c r="H330" s="20" t="s">
        <v>1178</v>
      </c>
      <c r="I330" s="20" t="s">
        <v>51</v>
      </c>
      <c r="J330" s="20" t="s">
        <v>2012</v>
      </c>
      <c r="K330" s="32">
        <v>2025</v>
      </c>
      <c r="L330" s="32" t="s">
        <v>1057</v>
      </c>
      <c r="M330" s="32" t="s">
        <v>61</v>
      </c>
      <c r="N330" s="28" t="s">
        <v>2030</v>
      </c>
      <c r="O330" s="20">
        <v>5</v>
      </c>
      <c r="P330" s="20">
        <v>5</v>
      </c>
      <c r="Q330" s="20">
        <v>0</v>
      </c>
      <c r="R330" s="20">
        <v>0</v>
      </c>
      <c r="S330" s="20">
        <v>76</v>
      </c>
      <c r="T330" s="20">
        <v>205</v>
      </c>
      <c r="U330" s="20">
        <v>1</v>
      </c>
      <c r="V330" s="20">
        <v>3</v>
      </c>
      <c r="W330" s="20">
        <v>0</v>
      </c>
      <c r="X330" s="20">
        <v>0</v>
      </c>
      <c r="Y330" s="20">
        <v>2025</v>
      </c>
      <c r="Z330" s="20">
        <v>5</v>
      </c>
      <c r="AA330" s="33">
        <v>0</v>
      </c>
      <c r="AB330" s="20">
        <v>4200</v>
      </c>
      <c r="AC330" s="18" t="s">
        <v>2028</v>
      </c>
      <c r="AD330" s="18" t="s">
        <v>417</v>
      </c>
      <c r="AE330" s="20"/>
    </row>
    <row r="331" ht="36" spans="1:31">
      <c r="A331" s="14">
        <v>325</v>
      </c>
      <c r="B331" s="20" t="s">
        <v>47</v>
      </c>
      <c r="C331" s="20" t="s">
        <v>403</v>
      </c>
      <c r="D331" s="20" t="s">
        <v>2009</v>
      </c>
      <c r="E331" s="20" t="s">
        <v>2031</v>
      </c>
      <c r="F331" s="20" t="s">
        <v>11</v>
      </c>
      <c r="G331" s="14" t="s">
        <v>1081</v>
      </c>
      <c r="H331" s="20" t="s">
        <v>1373</v>
      </c>
      <c r="I331" s="20" t="s">
        <v>51</v>
      </c>
      <c r="J331" s="20" t="s">
        <v>2012</v>
      </c>
      <c r="K331" s="32">
        <v>2025</v>
      </c>
      <c r="L331" s="32" t="s">
        <v>1057</v>
      </c>
      <c r="M331" s="32" t="s">
        <v>61</v>
      </c>
      <c r="N331" s="28" t="s">
        <v>2032</v>
      </c>
      <c r="O331" s="20">
        <v>15</v>
      </c>
      <c r="P331" s="20">
        <v>15</v>
      </c>
      <c r="Q331" s="20">
        <v>0</v>
      </c>
      <c r="R331" s="20">
        <v>0</v>
      </c>
      <c r="S331" s="20">
        <v>103</v>
      </c>
      <c r="T331" s="20">
        <v>358</v>
      </c>
      <c r="U331" s="20">
        <v>0</v>
      </c>
      <c r="V331" s="20">
        <v>0</v>
      </c>
      <c r="W331" s="20">
        <v>0</v>
      </c>
      <c r="X331" s="20">
        <v>0</v>
      </c>
      <c r="Y331" s="20">
        <v>2025</v>
      </c>
      <c r="Z331" s="20">
        <v>15</v>
      </c>
      <c r="AA331" s="33">
        <v>0</v>
      </c>
      <c r="AB331" s="20">
        <v>3000</v>
      </c>
      <c r="AC331" s="18" t="s">
        <v>2033</v>
      </c>
      <c r="AD331" s="18" t="s">
        <v>2034</v>
      </c>
      <c r="AE331" s="20"/>
    </row>
    <row r="332" ht="36" spans="1:31">
      <c r="A332" s="14">
        <v>326</v>
      </c>
      <c r="B332" s="20" t="s">
        <v>47</v>
      </c>
      <c r="C332" s="20" t="s">
        <v>403</v>
      </c>
      <c r="D332" s="20" t="s">
        <v>2009</v>
      </c>
      <c r="E332" s="20" t="s">
        <v>2031</v>
      </c>
      <c r="F332" s="20" t="s">
        <v>11</v>
      </c>
      <c r="G332" s="14" t="s">
        <v>1081</v>
      </c>
      <c r="H332" s="14" t="s">
        <v>1373</v>
      </c>
      <c r="I332" s="20" t="s">
        <v>51</v>
      </c>
      <c r="J332" s="20" t="s">
        <v>2012</v>
      </c>
      <c r="K332" s="32">
        <v>2025</v>
      </c>
      <c r="L332" s="32" t="s">
        <v>1057</v>
      </c>
      <c r="M332" s="32" t="s">
        <v>61</v>
      </c>
      <c r="N332" s="28" t="s">
        <v>2035</v>
      </c>
      <c r="O332" s="20">
        <v>15</v>
      </c>
      <c r="P332" s="20">
        <v>15</v>
      </c>
      <c r="Q332" s="20">
        <v>0</v>
      </c>
      <c r="R332" s="20">
        <v>0</v>
      </c>
      <c r="S332" s="20">
        <v>39</v>
      </c>
      <c r="T332" s="20">
        <v>124</v>
      </c>
      <c r="U332" s="20">
        <v>2</v>
      </c>
      <c r="V332" s="20">
        <v>9</v>
      </c>
      <c r="W332" s="20">
        <v>0</v>
      </c>
      <c r="X332" s="20">
        <v>0</v>
      </c>
      <c r="Y332" s="20">
        <v>2025</v>
      </c>
      <c r="Z332" s="20">
        <v>15</v>
      </c>
      <c r="AA332" s="33">
        <v>0</v>
      </c>
      <c r="AB332" s="20">
        <v>2800</v>
      </c>
      <c r="AC332" s="18" t="s">
        <v>2033</v>
      </c>
      <c r="AD332" s="18" t="s">
        <v>2034</v>
      </c>
      <c r="AE332" s="20"/>
    </row>
    <row r="333" ht="48" spans="1:31">
      <c r="A333" s="14">
        <v>327</v>
      </c>
      <c r="B333" s="20" t="s">
        <v>47</v>
      </c>
      <c r="C333" s="20" t="s">
        <v>403</v>
      </c>
      <c r="D333" s="20" t="s">
        <v>2009</v>
      </c>
      <c r="E333" s="20" t="s">
        <v>2036</v>
      </c>
      <c r="F333" s="20" t="s">
        <v>11</v>
      </c>
      <c r="G333" s="14" t="s">
        <v>1081</v>
      </c>
      <c r="H333" s="20" t="s">
        <v>1373</v>
      </c>
      <c r="I333" s="20" t="s">
        <v>51</v>
      </c>
      <c r="J333" s="20" t="s">
        <v>2012</v>
      </c>
      <c r="K333" s="32">
        <v>2025</v>
      </c>
      <c r="L333" s="32" t="s">
        <v>1057</v>
      </c>
      <c r="M333" s="32" t="s">
        <v>61</v>
      </c>
      <c r="N333" s="28" t="s">
        <v>2037</v>
      </c>
      <c r="O333" s="20">
        <v>45</v>
      </c>
      <c r="P333" s="20">
        <v>45</v>
      </c>
      <c r="Q333" s="20">
        <v>0</v>
      </c>
      <c r="R333" s="20">
        <v>0</v>
      </c>
      <c r="S333" s="20">
        <v>103</v>
      </c>
      <c r="T333" s="20">
        <v>358</v>
      </c>
      <c r="U333" s="20">
        <v>1</v>
      </c>
      <c r="V333" s="20">
        <v>3</v>
      </c>
      <c r="W333" s="20">
        <v>0</v>
      </c>
      <c r="X333" s="20">
        <v>0</v>
      </c>
      <c r="Y333" s="20">
        <v>2025</v>
      </c>
      <c r="Z333" s="20">
        <v>45</v>
      </c>
      <c r="AA333" s="33">
        <v>0</v>
      </c>
      <c r="AB333" s="20">
        <v>6000</v>
      </c>
      <c r="AC333" s="18" t="s">
        <v>2014</v>
      </c>
      <c r="AD333" s="18" t="s">
        <v>2015</v>
      </c>
      <c r="AE333" s="20"/>
    </row>
    <row r="334" ht="48" spans="1:31">
      <c r="A334" s="14">
        <v>328</v>
      </c>
      <c r="B334" s="20" t="s">
        <v>47</v>
      </c>
      <c r="C334" s="20" t="s">
        <v>403</v>
      </c>
      <c r="D334" s="20" t="s">
        <v>2009</v>
      </c>
      <c r="E334" s="20" t="s">
        <v>2036</v>
      </c>
      <c r="F334" s="20" t="s">
        <v>11</v>
      </c>
      <c r="G334" s="14" t="s">
        <v>1081</v>
      </c>
      <c r="H334" s="14" t="s">
        <v>1373</v>
      </c>
      <c r="I334" s="20" t="s">
        <v>51</v>
      </c>
      <c r="J334" s="20" t="s">
        <v>2012</v>
      </c>
      <c r="K334" s="32">
        <v>2025</v>
      </c>
      <c r="L334" s="32" t="s">
        <v>1057</v>
      </c>
      <c r="M334" s="32" t="s">
        <v>61</v>
      </c>
      <c r="N334" s="28" t="s">
        <v>2038</v>
      </c>
      <c r="O334" s="20">
        <v>48</v>
      </c>
      <c r="P334" s="20">
        <v>48</v>
      </c>
      <c r="Q334" s="20">
        <v>0</v>
      </c>
      <c r="R334" s="20">
        <v>0</v>
      </c>
      <c r="S334" s="20">
        <v>136</v>
      </c>
      <c r="T334" s="20">
        <v>582</v>
      </c>
      <c r="U334" s="20">
        <v>5</v>
      </c>
      <c r="V334" s="20">
        <v>17</v>
      </c>
      <c r="W334" s="20">
        <v>0</v>
      </c>
      <c r="X334" s="20">
        <v>0</v>
      </c>
      <c r="Y334" s="20">
        <v>2025</v>
      </c>
      <c r="Z334" s="20">
        <v>48</v>
      </c>
      <c r="AA334" s="33">
        <v>0</v>
      </c>
      <c r="AB334" s="20">
        <v>5500</v>
      </c>
      <c r="AC334" s="18" t="s">
        <v>2014</v>
      </c>
      <c r="AD334" s="18" t="s">
        <v>2015</v>
      </c>
      <c r="AE334" s="20"/>
    </row>
    <row r="335" ht="24" spans="1:31">
      <c r="A335" s="14">
        <v>329</v>
      </c>
      <c r="B335" s="20" t="s">
        <v>47</v>
      </c>
      <c r="C335" s="20" t="s">
        <v>403</v>
      </c>
      <c r="D335" s="20" t="s">
        <v>2009</v>
      </c>
      <c r="E335" s="20" t="s">
        <v>2039</v>
      </c>
      <c r="F335" s="20" t="s">
        <v>11</v>
      </c>
      <c r="G335" s="14" t="s">
        <v>1081</v>
      </c>
      <c r="H335" s="20" t="s">
        <v>1178</v>
      </c>
      <c r="I335" s="20" t="s">
        <v>51</v>
      </c>
      <c r="J335" s="20" t="s">
        <v>2012</v>
      </c>
      <c r="K335" s="32">
        <v>2025</v>
      </c>
      <c r="L335" s="32" t="s">
        <v>1057</v>
      </c>
      <c r="M335" s="32" t="s">
        <v>61</v>
      </c>
      <c r="N335" s="28" t="s">
        <v>2040</v>
      </c>
      <c r="O335" s="20">
        <v>0.5</v>
      </c>
      <c r="P335" s="20">
        <v>0.5</v>
      </c>
      <c r="Q335" s="20">
        <v>0</v>
      </c>
      <c r="R335" s="20">
        <v>0</v>
      </c>
      <c r="S335" s="20">
        <v>81</v>
      </c>
      <c r="T335" s="20">
        <v>278</v>
      </c>
      <c r="U335" s="20">
        <v>1</v>
      </c>
      <c r="V335" s="20">
        <v>1</v>
      </c>
      <c r="W335" s="20">
        <v>0</v>
      </c>
      <c r="X335" s="20">
        <v>0</v>
      </c>
      <c r="Y335" s="20">
        <v>2025</v>
      </c>
      <c r="Z335" s="20">
        <v>0.5</v>
      </c>
      <c r="AA335" s="33">
        <v>0</v>
      </c>
      <c r="AB335" s="20">
        <v>4500</v>
      </c>
      <c r="AC335" s="18" t="s">
        <v>2028</v>
      </c>
      <c r="AD335" s="18" t="s">
        <v>2041</v>
      </c>
      <c r="AE335" s="20"/>
    </row>
    <row r="336" ht="48" spans="1:31">
      <c r="A336" s="14">
        <v>330</v>
      </c>
      <c r="B336" s="20" t="s">
        <v>47</v>
      </c>
      <c r="C336" s="20" t="s">
        <v>403</v>
      </c>
      <c r="D336" s="20" t="s">
        <v>2009</v>
      </c>
      <c r="E336" s="20" t="s">
        <v>2036</v>
      </c>
      <c r="F336" s="20" t="s">
        <v>11</v>
      </c>
      <c r="G336" s="14" t="s">
        <v>1081</v>
      </c>
      <c r="H336" s="14" t="s">
        <v>1082</v>
      </c>
      <c r="I336" s="20" t="s">
        <v>51</v>
      </c>
      <c r="J336" s="20" t="s">
        <v>2012</v>
      </c>
      <c r="K336" s="32">
        <v>2025</v>
      </c>
      <c r="L336" s="32" t="s">
        <v>1057</v>
      </c>
      <c r="M336" s="32" t="s">
        <v>61</v>
      </c>
      <c r="N336" s="28" t="s">
        <v>2042</v>
      </c>
      <c r="O336" s="20">
        <v>18</v>
      </c>
      <c r="P336" s="20">
        <v>18</v>
      </c>
      <c r="Q336" s="20">
        <v>0</v>
      </c>
      <c r="R336" s="20">
        <v>0</v>
      </c>
      <c r="S336" s="20">
        <v>81</v>
      </c>
      <c r="T336" s="20">
        <v>278</v>
      </c>
      <c r="U336" s="20">
        <v>1</v>
      </c>
      <c r="V336" s="20">
        <v>1</v>
      </c>
      <c r="W336" s="20">
        <v>0</v>
      </c>
      <c r="X336" s="20">
        <v>0</v>
      </c>
      <c r="Y336" s="20">
        <v>2025</v>
      </c>
      <c r="Z336" s="20">
        <v>18</v>
      </c>
      <c r="AA336" s="33">
        <v>0</v>
      </c>
      <c r="AB336" s="20">
        <v>3000</v>
      </c>
      <c r="AC336" s="18" t="s">
        <v>2014</v>
      </c>
      <c r="AD336" s="18" t="s">
        <v>2015</v>
      </c>
      <c r="AE336" s="20"/>
    </row>
    <row r="337" ht="48" spans="1:31">
      <c r="A337" s="14">
        <v>331</v>
      </c>
      <c r="B337" s="20" t="s">
        <v>47</v>
      </c>
      <c r="C337" s="20" t="s">
        <v>403</v>
      </c>
      <c r="D337" s="20" t="s">
        <v>2009</v>
      </c>
      <c r="E337" s="20" t="s">
        <v>2036</v>
      </c>
      <c r="F337" s="20" t="s">
        <v>11</v>
      </c>
      <c r="G337" s="14" t="s">
        <v>1081</v>
      </c>
      <c r="H337" s="14" t="s">
        <v>1082</v>
      </c>
      <c r="I337" s="20" t="s">
        <v>51</v>
      </c>
      <c r="J337" s="20" t="s">
        <v>2012</v>
      </c>
      <c r="K337" s="32">
        <v>2025</v>
      </c>
      <c r="L337" s="32" t="s">
        <v>1057</v>
      </c>
      <c r="M337" s="32" t="s">
        <v>61</v>
      </c>
      <c r="N337" s="28" t="s">
        <v>2043</v>
      </c>
      <c r="O337" s="20">
        <v>30</v>
      </c>
      <c r="P337" s="20">
        <v>30</v>
      </c>
      <c r="Q337" s="20">
        <v>0</v>
      </c>
      <c r="R337" s="20">
        <v>0</v>
      </c>
      <c r="S337" s="20">
        <v>325</v>
      </c>
      <c r="T337" s="20">
        <v>526</v>
      </c>
      <c r="U337" s="20">
        <v>6</v>
      </c>
      <c r="V337" s="20">
        <v>23</v>
      </c>
      <c r="W337" s="20">
        <v>0</v>
      </c>
      <c r="X337" s="20">
        <v>0</v>
      </c>
      <c r="Y337" s="20">
        <v>2025</v>
      </c>
      <c r="Z337" s="20">
        <v>30</v>
      </c>
      <c r="AA337" s="33">
        <v>0</v>
      </c>
      <c r="AB337" s="20">
        <v>4500</v>
      </c>
      <c r="AC337" s="18" t="s">
        <v>2014</v>
      </c>
      <c r="AD337" s="18" t="s">
        <v>2015</v>
      </c>
      <c r="AE337" s="20"/>
    </row>
    <row r="338" ht="84" spans="1:31">
      <c r="A338" s="14">
        <v>332</v>
      </c>
      <c r="B338" s="20" t="s">
        <v>47</v>
      </c>
      <c r="C338" s="20" t="s">
        <v>403</v>
      </c>
      <c r="D338" s="20" t="s">
        <v>418</v>
      </c>
      <c r="E338" s="20" t="s">
        <v>2044</v>
      </c>
      <c r="F338" s="20" t="s">
        <v>12</v>
      </c>
      <c r="G338" s="20" t="s">
        <v>1473</v>
      </c>
      <c r="H338" s="20" t="s">
        <v>1474</v>
      </c>
      <c r="I338" s="20" t="s">
        <v>246</v>
      </c>
      <c r="J338" s="20" t="s">
        <v>2045</v>
      </c>
      <c r="K338" s="32">
        <v>2025</v>
      </c>
      <c r="L338" s="32" t="s">
        <v>1057</v>
      </c>
      <c r="M338" s="32" t="s">
        <v>1475</v>
      </c>
      <c r="N338" s="28" t="s">
        <v>2046</v>
      </c>
      <c r="O338" s="20">
        <v>3</v>
      </c>
      <c r="P338" s="20">
        <v>3</v>
      </c>
      <c r="Q338" s="20">
        <v>0</v>
      </c>
      <c r="R338" s="20">
        <v>0</v>
      </c>
      <c r="S338" s="20">
        <v>4</v>
      </c>
      <c r="T338" s="20">
        <v>6</v>
      </c>
      <c r="U338" s="20">
        <v>3</v>
      </c>
      <c r="V338" s="20">
        <v>6</v>
      </c>
      <c r="W338" s="20">
        <v>0</v>
      </c>
      <c r="X338" s="20">
        <v>0</v>
      </c>
      <c r="Y338" s="20">
        <v>2025</v>
      </c>
      <c r="Z338" s="20">
        <v>3</v>
      </c>
      <c r="AA338" s="33">
        <v>0</v>
      </c>
      <c r="AB338" s="20">
        <v>3500</v>
      </c>
      <c r="AC338" s="28" t="s">
        <v>63</v>
      </c>
      <c r="AD338" s="28" t="s">
        <v>2047</v>
      </c>
      <c r="AE338" s="14" t="s">
        <v>2048</v>
      </c>
    </row>
    <row r="339" ht="36" spans="1:31">
      <c r="A339" s="14">
        <v>333</v>
      </c>
      <c r="B339" s="20" t="s">
        <v>47</v>
      </c>
      <c r="C339" s="20" t="s">
        <v>403</v>
      </c>
      <c r="D339" s="20" t="s">
        <v>418</v>
      </c>
      <c r="E339" s="20" t="s">
        <v>2049</v>
      </c>
      <c r="F339" s="20" t="s">
        <v>11</v>
      </c>
      <c r="G339" s="20" t="s">
        <v>1530</v>
      </c>
      <c r="H339" s="20" t="s">
        <v>1531</v>
      </c>
      <c r="I339" s="20" t="s">
        <v>51</v>
      </c>
      <c r="J339" s="20" t="s">
        <v>2050</v>
      </c>
      <c r="K339" s="32">
        <v>2025</v>
      </c>
      <c r="L339" s="32" t="s">
        <v>1057</v>
      </c>
      <c r="M339" s="20" t="s">
        <v>1532</v>
      </c>
      <c r="N339" s="28" t="s">
        <v>2051</v>
      </c>
      <c r="O339" s="20">
        <v>60</v>
      </c>
      <c r="P339" s="20">
        <v>60</v>
      </c>
      <c r="Q339" s="20">
        <v>0</v>
      </c>
      <c r="R339" s="20">
        <v>0</v>
      </c>
      <c r="S339" s="20">
        <v>24</v>
      </c>
      <c r="T339" s="20">
        <v>97</v>
      </c>
      <c r="U339" s="20">
        <v>2</v>
      </c>
      <c r="V339" s="20">
        <v>11</v>
      </c>
      <c r="W339" s="20">
        <v>1</v>
      </c>
      <c r="X339" s="20">
        <v>2</v>
      </c>
      <c r="Y339" s="20">
        <v>2025</v>
      </c>
      <c r="Z339" s="20">
        <v>60</v>
      </c>
      <c r="AA339" s="33">
        <v>0</v>
      </c>
      <c r="AB339" s="20">
        <v>6000</v>
      </c>
      <c r="AC339" s="28" t="s">
        <v>2052</v>
      </c>
      <c r="AD339" s="28" t="s">
        <v>2053</v>
      </c>
      <c r="AE339" s="20"/>
    </row>
    <row r="340" ht="36" spans="1:31">
      <c r="A340" s="14">
        <v>334</v>
      </c>
      <c r="B340" s="20" t="s">
        <v>47</v>
      </c>
      <c r="C340" s="20" t="s">
        <v>403</v>
      </c>
      <c r="D340" s="20" t="s">
        <v>418</v>
      </c>
      <c r="E340" s="20" t="s">
        <v>2054</v>
      </c>
      <c r="F340" s="20" t="s">
        <v>60</v>
      </c>
      <c r="G340" s="14" t="s">
        <v>1097</v>
      </c>
      <c r="H340" s="14" t="s">
        <v>1098</v>
      </c>
      <c r="I340" s="20" t="s">
        <v>51</v>
      </c>
      <c r="J340" s="20" t="s">
        <v>418</v>
      </c>
      <c r="K340" s="32">
        <v>2025</v>
      </c>
      <c r="L340" s="32" t="s">
        <v>1057</v>
      </c>
      <c r="M340" s="32" t="s">
        <v>1058</v>
      </c>
      <c r="N340" s="28" t="s">
        <v>2055</v>
      </c>
      <c r="O340" s="20">
        <v>23</v>
      </c>
      <c r="P340" s="20">
        <v>23</v>
      </c>
      <c r="Q340" s="20">
        <v>0</v>
      </c>
      <c r="R340" s="20">
        <v>0</v>
      </c>
      <c r="S340" s="31">
        <v>81</v>
      </c>
      <c r="T340" s="31">
        <v>291</v>
      </c>
      <c r="U340" s="20">
        <v>2</v>
      </c>
      <c r="V340" s="20">
        <v>11</v>
      </c>
      <c r="W340" s="20">
        <v>1</v>
      </c>
      <c r="X340" s="20">
        <v>2</v>
      </c>
      <c r="Y340" s="20">
        <v>2025</v>
      </c>
      <c r="Z340" s="20">
        <v>23</v>
      </c>
      <c r="AA340" s="33">
        <v>0</v>
      </c>
      <c r="AB340" s="20">
        <v>4000</v>
      </c>
      <c r="AC340" s="28" t="s">
        <v>2056</v>
      </c>
      <c r="AD340" s="28" t="s">
        <v>2057</v>
      </c>
      <c r="AE340" s="20"/>
    </row>
    <row r="341" ht="24" spans="1:31">
      <c r="A341" s="14">
        <v>335</v>
      </c>
      <c r="B341" s="20" t="s">
        <v>47</v>
      </c>
      <c r="C341" s="20" t="s">
        <v>403</v>
      </c>
      <c r="D341" s="20" t="s">
        <v>418</v>
      </c>
      <c r="E341" s="20" t="s">
        <v>2058</v>
      </c>
      <c r="F341" s="20" t="s">
        <v>60</v>
      </c>
      <c r="G341" s="14" t="s">
        <v>1097</v>
      </c>
      <c r="H341" s="14" t="s">
        <v>1098</v>
      </c>
      <c r="I341" s="20" t="s">
        <v>51</v>
      </c>
      <c r="J341" s="20" t="s">
        <v>418</v>
      </c>
      <c r="K341" s="32">
        <v>2025</v>
      </c>
      <c r="L341" s="32" t="s">
        <v>1057</v>
      </c>
      <c r="M341" s="32" t="s">
        <v>1058</v>
      </c>
      <c r="N341" s="28" t="s">
        <v>2059</v>
      </c>
      <c r="O341" s="20">
        <v>50</v>
      </c>
      <c r="P341" s="20">
        <v>50</v>
      </c>
      <c r="Q341" s="20">
        <v>0</v>
      </c>
      <c r="R341" s="20">
        <v>0</v>
      </c>
      <c r="S341" s="31">
        <v>37</v>
      </c>
      <c r="T341" s="31">
        <v>157</v>
      </c>
      <c r="U341" s="31">
        <v>1</v>
      </c>
      <c r="V341" s="31">
        <v>3</v>
      </c>
      <c r="W341" s="31">
        <v>0</v>
      </c>
      <c r="X341" s="31">
        <v>0</v>
      </c>
      <c r="Y341" s="20">
        <v>2025</v>
      </c>
      <c r="Z341" s="20">
        <v>50</v>
      </c>
      <c r="AA341" s="33">
        <v>0</v>
      </c>
      <c r="AB341" s="20">
        <v>2600</v>
      </c>
      <c r="AC341" s="28" t="s">
        <v>2060</v>
      </c>
      <c r="AD341" s="28" t="s">
        <v>2061</v>
      </c>
      <c r="AE341" s="20"/>
    </row>
    <row r="342" ht="168" spans="1:31">
      <c r="A342" s="14">
        <v>336</v>
      </c>
      <c r="B342" s="20" t="s">
        <v>47</v>
      </c>
      <c r="C342" s="20" t="s">
        <v>403</v>
      </c>
      <c r="D342" s="20" t="s">
        <v>418</v>
      </c>
      <c r="E342" s="20" t="s">
        <v>2062</v>
      </c>
      <c r="F342" s="20" t="s">
        <v>60</v>
      </c>
      <c r="G342" s="20" t="s">
        <v>1097</v>
      </c>
      <c r="H342" s="20" t="s">
        <v>1098</v>
      </c>
      <c r="I342" s="20" t="s">
        <v>51</v>
      </c>
      <c r="J342" s="20" t="s">
        <v>418</v>
      </c>
      <c r="K342" s="32">
        <v>2025</v>
      </c>
      <c r="L342" s="32" t="s">
        <v>1057</v>
      </c>
      <c r="M342" s="32" t="s">
        <v>1058</v>
      </c>
      <c r="N342" s="28" t="s">
        <v>2063</v>
      </c>
      <c r="O342" s="20">
        <v>38</v>
      </c>
      <c r="P342" s="20">
        <v>38</v>
      </c>
      <c r="Q342" s="20">
        <v>0</v>
      </c>
      <c r="R342" s="20">
        <v>0</v>
      </c>
      <c r="S342" s="20">
        <v>301</v>
      </c>
      <c r="T342" s="20">
        <v>1124</v>
      </c>
      <c r="U342" s="20">
        <v>9</v>
      </c>
      <c r="V342" s="20">
        <v>27</v>
      </c>
      <c r="W342" s="20">
        <v>1</v>
      </c>
      <c r="X342" s="20">
        <v>2</v>
      </c>
      <c r="Y342" s="20">
        <v>2025</v>
      </c>
      <c r="Z342" s="20">
        <v>38</v>
      </c>
      <c r="AA342" s="33">
        <v>0</v>
      </c>
      <c r="AB342" s="20">
        <v>3500</v>
      </c>
      <c r="AC342" s="28" t="s">
        <v>2064</v>
      </c>
      <c r="AD342" s="28" t="s">
        <v>2065</v>
      </c>
      <c r="AE342" s="20"/>
    </row>
    <row r="343" ht="48" spans="1:31">
      <c r="A343" s="14">
        <v>337</v>
      </c>
      <c r="B343" s="20" t="s">
        <v>47</v>
      </c>
      <c r="C343" s="20" t="s">
        <v>403</v>
      </c>
      <c r="D343" s="20" t="s">
        <v>437</v>
      </c>
      <c r="E343" s="20" t="s">
        <v>2066</v>
      </c>
      <c r="F343" s="20" t="s">
        <v>60</v>
      </c>
      <c r="G343" s="14" t="s">
        <v>1097</v>
      </c>
      <c r="H343" s="14" t="s">
        <v>1098</v>
      </c>
      <c r="I343" s="20" t="s">
        <v>51</v>
      </c>
      <c r="J343" s="20" t="s">
        <v>437</v>
      </c>
      <c r="K343" s="32">
        <v>2025</v>
      </c>
      <c r="L343" s="32" t="s">
        <v>1057</v>
      </c>
      <c r="M343" s="32" t="s">
        <v>1058</v>
      </c>
      <c r="N343" s="28" t="s">
        <v>2067</v>
      </c>
      <c r="O343" s="20">
        <v>46</v>
      </c>
      <c r="P343" s="20">
        <v>46</v>
      </c>
      <c r="Q343" s="20">
        <v>0</v>
      </c>
      <c r="R343" s="20">
        <v>0</v>
      </c>
      <c r="S343" s="20">
        <v>53</v>
      </c>
      <c r="T343" s="20">
        <v>430</v>
      </c>
      <c r="U343" s="20">
        <v>0</v>
      </c>
      <c r="V343" s="20">
        <v>0</v>
      </c>
      <c r="W343" s="20">
        <v>0</v>
      </c>
      <c r="X343" s="20">
        <v>0</v>
      </c>
      <c r="Y343" s="20">
        <v>2025</v>
      </c>
      <c r="Z343" s="20">
        <v>46</v>
      </c>
      <c r="AA343" s="33">
        <v>0</v>
      </c>
      <c r="AB343" s="20">
        <v>3500</v>
      </c>
      <c r="AC343" s="28" t="s">
        <v>2060</v>
      </c>
      <c r="AD343" s="28" t="s">
        <v>2061</v>
      </c>
      <c r="AE343" s="20"/>
    </row>
    <row r="344" ht="60" spans="1:31">
      <c r="A344" s="14">
        <v>338</v>
      </c>
      <c r="B344" s="20" t="s">
        <v>47</v>
      </c>
      <c r="C344" s="20" t="s">
        <v>403</v>
      </c>
      <c r="D344" s="20" t="s">
        <v>437</v>
      </c>
      <c r="E344" s="20" t="s">
        <v>2068</v>
      </c>
      <c r="F344" s="20" t="s">
        <v>60</v>
      </c>
      <c r="G344" s="14" t="s">
        <v>1097</v>
      </c>
      <c r="H344" s="14" t="s">
        <v>1098</v>
      </c>
      <c r="I344" s="20" t="s">
        <v>51</v>
      </c>
      <c r="J344" s="20" t="s">
        <v>437</v>
      </c>
      <c r="K344" s="32">
        <v>2025</v>
      </c>
      <c r="L344" s="32" t="s">
        <v>1057</v>
      </c>
      <c r="M344" s="32" t="s">
        <v>1058</v>
      </c>
      <c r="N344" s="28" t="s">
        <v>2069</v>
      </c>
      <c r="O344" s="20">
        <v>67.2</v>
      </c>
      <c r="P344" s="20">
        <v>67.2</v>
      </c>
      <c r="Q344" s="20">
        <v>0</v>
      </c>
      <c r="R344" s="20">
        <v>0</v>
      </c>
      <c r="S344" s="20">
        <v>57</v>
      </c>
      <c r="T344" s="20">
        <v>360</v>
      </c>
      <c r="U344" s="20">
        <v>0</v>
      </c>
      <c r="V344" s="20">
        <v>0</v>
      </c>
      <c r="W344" s="20">
        <v>0</v>
      </c>
      <c r="X344" s="20">
        <v>0</v>
      </c>
      <c r="Y344" s="20">
        <v>2025</v>
      </c>
      <c r="Z344" s="20">
        <v>67.2</v>
      </c>
      <c r="AA344" s="33">
        <v>0</v>
      </c>
      <c r="AB344" s="20">
        <v>3500</v>
      </c>
      <c r="AC344" s="28" t="s">
        <v>2070</v>
      </c>
      <c r="AD344" s="28" t="s">
        <v>2071</v>
      </c>
      <c r="AE344" s="20"/>
    </row>
    <row r="345" ht="48" spans="1:31">
      <c r="A345" s="14">
        <v>339</v>
      </c>
      <c r="B345" s="20" t="s">
        <v>47</v>
      </c>
      <c r="C345" s="20" t="s">
        <v>403</v>
      </c>
      <c r="D345" s="20" t="s">
        <v>437</v>
      </c>
      <c r="E345" s="20" t="s">
        <v>2072</v>
      </c>
      <c r="F345" s="20" t="s">
        <v>11</v>
      </c>
      <c r="G345" s="14" t="s">
        <v>1081</v>
      </c>
      <c r="H345" s="14" t="s">
        <v>1082</v>
      </c>
      <c r="I345" s="20" t="s">
        <v>51</v>
      </c>
      <c r="J345" s="20" t="s">
        <v>437</v>
      </c>
      <c r="K345" s="32">
        <v>2025</v>
      </c>
      <c r="L345" s="32" t="s">
        <v>1057</v>
      </c>
      <c r="M345" s="32" t="s">
        <v>61</v>
      </c>
      <c r="N345" s="28" t="s">
        <v>2073</v>
      </c>
      <c r="O345" s="20">
        <v>20</v>
      </c>
      <c r="P345" s="20">
        <v>20</v>
      </c>
      <c r="Q345" s="20">
        <v>0</v>
      </c>
      <c r="R345" s="20">
        <v>0</v>
      </c>
      <c r="S345" s="20">
        <v>53</v>
      </c>
      <c r="T345" s="20">
        <v>289</v>
      </c>
      <c r="U345" s="20">
        <v>0</v>
      </c>
      <c r="V345" s="20">
        <v>0</v>
      </c>
      <c r="W345" s="20">
        <v>0</v>
      </c>
      <c r="X345" s="20">
        <v>0</v>
      </c>
      <c r="Y345" s="20">
        <v>2025</v>
      </c>
      <c r="Z345" s="20">
        <v>20</v>
      </c>
      <c r="AA345" s="33">
        <v>0</v>
      </c>
      <c r="AB345" s="20">
        <v>3500</v>
      </c>
      <c r="AC345" s="18" t="s">
        <v>2014</v>
      </c>
      <c r="AD345" s="18" t="s">
        <v>2015</v>
      </c>
      <c r="AE345" s="20"/>
    </row>
    <row r="346" ht="48" spans="1:31">
      <c r="A346" s="14">
        <v>340</v>
      </c>
      <c r="B346" s="20" t="s">
        <v>47</v>
      </c>
      <c r="C346" s="20" t="s">
        <v>403</v>
      </c>
      <c r="D346" s="20" t="s">
        <v>437</v>
      </c>
      <c r="E346" s="20" t="s">
        <v>2074</v>
      </c>
      <c r="F346" s="20" t="s">
        <v>11</v>
      </c>
      <c r="G346" s="14" t="s">
        <v>1081</v>
      </c>
      <c r="H346" s="14" t="s">
        <v>1082</v>
      </c>
      <c r="I346" s="20" t="s">
        <v>51</v>
      </c>
      <c r="J346" s="20" t="s">
        <v>437</v>
      </c>
      <c r="K346" s="32">
        <v>2025</v>
      </c>
      <c r="L346" s="32" t="s">
        <v>1057</v>
      </c>
      <c r="M346" s="32" t="s">
        <v>61</v>
      </c>
      <c r="N346" s="28" t="s">
        <v>2075</v>
      </c>
      <c r="O346" s="20">
        <v>20</v>
      </c>
      <c r="P346" s="20">
        <v>20</v>
      </c>
      <c r="Q346" s="20">
        <v>0</v>
      </c>
      <c r="R346" s="20">
        <v>0</v>
      </c>
      <c r="S346" s="20">
        <v>10</v>
      </c>
      <c r="T346" s="20">
        <v>60</v>
      </c>
      <c r="U346" s="20">
        <v>1</v>
      </c>
      <c r="V346" s="20">
        <v>5</v>
      </c>
      <c r="W346" s="20">
        <v>0</v>
      </c>
      <c r="X346" s="20">
        <v>0</v>
      </c>
      <c r="Y346" s="20">
        <v>2025</v>
      </c>
      <c r="Z346" s="20">
        <v>20</v>
      </c>
      <c r="AA346" s="33">
        <v>0</v>
      </c>
      <c r="AB346" s="20">
        <v>3500</v>
      </c>
      <c r="AC346" s="18" t="s">
        <v>2014</v>
      </c>
      <c r="AD346" s="18" t="s">
        <v>2015</v>
      </c>
      <c r="AE346" s="20"/>
    </row>
    <row r="347" ht="48" spans="1:31">
      <c r="A347" s="14">
        <v>341</v>
      </c>
      <c r="B347" s="20" t="s">
        <v>47</v>
      </c>
      <c r="C347" s="20" t="s">
        <v>403</v>
      </c>
      <c r="D347" s="20" t="s">
        <v>437</v>
      </c>
      <c r="E347" s="20" t="s">
        <v>2074</v>
      </c>
      <c r="F347" s="20" t="s">
        <v>11</v>
      </c>
      <c r="G347" s="14" t="s">
        <v>1081</v>
      </c>
      <c r="H347" s="14" t="s">
        <v>1082</v>
      </c>
      <c r="I347" s="20" t="s">
        <v>51</v>
      </c>
      <c r="J347" s="20" t="s">
        <v>437</v>
      </c>
      <c r="K347" s="32">
        <v>2025</v>
      </c>
      <c r="L347" s="32" t="s">
        <v>1057</v>
      </c>
      <c r="M347" s="32" t="s">
        <v>61</v>
      </c>
      <c r="N347" s="28" t="s">
        <v>2076</v>
      </c>
      <c r="O347" s="20">
        <v>96</v>
      </c>
      <c r="P347" s="20">
        <v>96</v>
      </c>
      <c r="Q347" s="20">
        <v>0</v>
      </c>
      <c r="R347" s="20">
        <v>0</v>
      </c>
      <c r="S347" s="20">
        <v>132</v>
      </c>
      <c r="T347" s="20">
        <v>692</v>
      </c>
      <c r="U347" s="20">
        <v>2</v>
      </c>
      <c r="V347" s="20">
        <v>6</v>
      </c>
      <c r="W347" s="20">
        <v>0</v>
      </c>
      <c r="X347" s="20">
        <v>0</v>
      </c>
      <c r="Y347" s="20">
        <v>2025</v>
      </c>
      <c r="Z347" s="20">
        <v>96</v>
      </c>
      <c r="AA347" s="33">
        <v>0</v>
      </c>
      <c r="AB347" s="20">
        <v>3500</v>
      </c>
      <c r="AC347" s="18" t="s">
        <v>2014</v>
      </c>
      <c r="AD347" s="18" t="s">
        <v>2015</v>
      </c>
      <c r="AE347" s="20"/>
    </row>
    <row r="348" ht="48" spans="1:31">
      <c r="A348" s="14">
        <v>342</v>
      </c>
      <c r="B348" s="20" t="s">
        <v>47</v>
      </c>
      <c r="C348" s="20" t="s">
        <v>403</v>
      </c>
      <c r="D348" s="20" t="s">
        <v>437</v>
      </c>
      <c r="E348" s="20" t="s">
        <v>2077</v>
      </c>
      <c r="F348" s="20" t="s">
        <v>11</v>
      </c>
      <c r="G348" s="14" t="s">
        <v>1081</v>
      </c>
      <c r="H348" s="20" t="s">
        <v>1373</v>
      </c>
      <c r="I348" s="20" t="s">
        <v>51</v>
      </c>
      <c r="J348" s="20" t="s">
        <v>437</v>
      </c>
      <c r="K348" s="32">
        <v>2025</v>
      </c>
      <c r="L348" s="32" t="s">
        <v>1057</v>
      </c>
      <c r="M348" s="32" t="s">
        <v>61</v>
      </c>
      <c r="N348" s="28" t="s">
        <v>2078</v>
      </c>
      <c r="O348" s="20">
        <v>32</v>
      </c>
      <c r="P348" s="20">
        <v>32</v>
      </c>
      <c r="Q348" s="20">
        <v>0</v>
      </c>
      <c r="R348" s="20">
        <v>0</v>
      </c>
      <c r="S348" s="20">
        <v>20</v>
      </c>
      <c r="T348" s="20">
        <v>130</v>
      </c>
      <c r="U348" s="20">
        <v>1</v>
      </c>
      <c r="V348" s="20">
        <v>3</v>
      </c>
      <c r="W348" s="20">
        <v>0</v>
      </c>
      <c r="X348" s="20">
        <v>0</v>
      </c>
      <c r="Y348" s="20">
        <v>2025</v>
      </c>
      <c r="Z348" s="20">
        <v>32</v>
      </c>
      <c r="AA348" s="33">
        <v>0</v>
      </c>
      <c r="AB348" s="20">
        <v>4500</v>
      </c>
      <c r="AC348" s="18" t="s">
        <v>2014</v>
      </c>
      <c r="AD348" s="18" t="s">
        <v>2015</v>
      </c>
      <c r="AE348" s="20"/>
    </row>
    <row r="349" ht="108" spans="1:31">
      <c r="A349" s="14">
        <v>343</v>
      </c>
      <c r="B349" s="20" t="s">
        <v>47</v>
      </c>
      <c r="C349" s="20" t="s">
        <v>403</v>
      </c>
      <c r="D349" s="20" t="s">
        <v>437</v>
      </c>
      <c r="E349" s="20" t="s">
        <v>2079</v>
      </c>
      <c r="F349" s="20" t="s">
        <v>60</v>
      </c>
      <c r="G349" s="14" t="s">
        <v>1097</v>
      </c>
      <c r="H349" s="14" t="s">
        <v>1098</v>
      </c>
      <c r="I349" s="20" t="s">
        <v>51</v>
      </c>
      <c r="J349" s="20" t="s">
        <v>437</v>
      </c>
      <c r="K349" s="32">
        <v>2025</v>
      </c>
      <c r="L349" s="32" t="s">
        <v>1057</v>
      </c>
      <c r="M349" s="32" t="s">
        <v>1058</v>
      </c>
      <c r="N349" s="28" t="s">
        <v>2080</v>
      </c>
      <c r="O349" s="20">
        <v>65</v>
      </c>
      <c r="P349" s="20">
        <v>65</v>
      </c>
      <c r="Q349" s="20">
        <v>0</v>
      </c>
      <c r="R349" s="20">
        <v>0</v>
      </c>
      <c r="S349" s="20">
        <v>160</v>
      </c>
      <c r="T349" s="20">
        <v>708</v>
      </c>
      <c r="U349" s="20">
        <v>1</v>
      </c>
      <c r="V349" s="20">
        <v>4</v>
      </c>
      <c r="W349" s="20">
        <v>0</v>
      </c>
      <c r="X349" s="20">
        <v>0</v>
      </c>
      <c r="Y349" s="20">
        <v>2025</v>
      </c>
      <c r="Z349" s="20">
        <v>65</v>
      </c>
      <c r="AA349" s="33">
        <v>0</v>
      </c>
      <c r="AB349" s="20">
        <v>5200</v>
      </c>
      <c r="AC349" s="28" t="s">
        <v>2060</v>
      </c>
      <c r="AD349" s="28" t="s">
        <v>2061</v>
      </c>
      <c r="AE349" s="20"/>
    </row>
    <row r="350" ht="144" spans="1:31">
      <c r="A350" s="14">
        <v>344</v>
      </c>
      <c r="B350" s="20" t="s">
        <v>47</v>
      </c>
      <c r="C350" s="20" t="s">
        <v>403</v>
      </c>
      <c r="D350" s="20" t="s">
        <v>437</v>
      </c>
      <c r="E350" s="20" t="s">
        <v>2081</v>
      </c>
      <c r="F350" s="20" t="s">
        <v>60</v>
      </c>
      <c r="G350" s="14" t="s">
        <v>1097</v>
      </c>
      <c r="H350" s="14" t="s">
        <v>1098</v>
      </c>
      <c r="I350" s="20" t="s">
        <v>51</v>
      </c>
      <c r="J350" s="20" t="s">
        <v>437</v>
      </c>
      <c r="K350" s="32">
        <v>2025</v>
      </c>
      <c r="L350" s="32" t="s">
        <v>1057</v>
      </c>
      <c r="M350" s="32" t="s">
        <v>1058</v>
      </c>
      <c r="N350" s="28" t="s">
        <v>2082</v>
      </c>
      <c r="O350" s="20">
        <v>92</v>
      </c>
      <c r="P350" s="20">
        <v>92</v>
      </c>
      <c r="Q350" s="20">
        <v>0</v>
      </c>
      <c r="R350" s="20">
        <v>0</v>
      </c>
      <c r="S350" s="20">
        <v>150</v>
      </c>
      <c r="T350" s="20">
        <v>670</v>
      </c>
      <c r="U350" s="20">
        <v>0</v>
      </c>
      <c r="V350" s="20">
        <v>0</v>
      </c>
      <c r="W350" s="20">
        <v>0</v>
      </c>
      <c r="X350" s="20">
        <v>0</v>
      </c>
      <c r="Y350" s="20">
        <v>2025</v>
      </c>
      <c r="Z350" s="20">
        <v>92</v>
      </c>
      <c r="AA350" s="33">
        <v>0</v>
      </c>
      <c r="AB350" s="20">
        <v>4500</v>
      </c>
      <c r="AC350" s="28" t="s">
        <v>2060</v>
      </c>
      <c r="AD350" s="28" t="s">
        <v>2061</v>
      </c>
      <c r="AE350" s="20"/>
    </row>
    <row r="351" ht="48" spans="1:31">
      <c r="A351" s="14">
        <v>345</v>
      </c>
      <c r="B351" s="20" t="s">
        <v>47</v>
      </c>
      <c r="C351" s="20" t="s">
        <v>403</v>
      </c>
      <c r="D351" s="20" t="s">
        <v>437</v>
      </c>
      <c r="E351" s="20" t="s">
        <v>2083</v>
      </c>
      <c r="F351" s="20" t="s">
        <v>11</v>
      </c>
      <c r="G351" s="14" t="s">
        <v>1081</v>
      </c>
      <c r="H351" s="14" t="s">
        <v>1082</v>
      </c>
      <c r="I351" s="20" t="s">
        <v>51</v>
      </c>
      <c r="J351" s="20" t="s">
        <v>437</v>
      </c>
      <c r="K351" s="32">
        <v>2025</v>
      </c>
      <c r="L351" s="32" t="s">
        <v>1057</v>
      </c>
      <c r="M351" s="32" t="s">
        <v>61</v>
      </c>
      <c r="N351" s="28" t="s">
        <v>2084</v>
      </c>
      <c r="O351" s="20">
        <v>54.4</v>
      </c>
      <c r="P351" s="20">
        <v>54.4</v>
      </c>
      <c r="Q351" s="20"/>
      <c r="R351" s="20"/>
      <c r="S351" s="20">
        <v>64</v>
      </c>
      <c r="T351" s="20">
        <v>360</v>
      </c>
      <c r="U351" s="20">
        <v>1</v>
      </c>
      <c r="V351" s="20">
        <v>3</v>
      </c>
      <c r="W351" s="20">
        <v>0</v>
      </c>
      <c r="X351" s="20">
        <v>0</v>
      </c>
      <c r="Y351" s="20">
        <v>2025</v>
      </c>
      <c r="Z351" s="20">
        <v>54.4</v>
      </c>
      <c r="AA351" s="33">
        <v>0</v>
      </c>
      <c r="AB351" s="20">
        <v>4300</v>
      </c>
      <c r="AC351" s="28" t="s">
        <v>2085</v>
      </c>
      <c r="AD351" s="28" t="s">
        <v>2034</v>
      </c>
      <c r="AE351" s="20"/>
    </row>
    <row r="352" ht="36" spans="1:31">
      <c r="A352" s="14">
        <v>346</v>
      </c>
      <c r="B352" s="20" t="s">
        <v>47</v>
      </c>
      <c r="C352" s="20" t="s">
        <v>403</v>
      </c>
      <c r="D352" s="20" t="s">
        <v>437</v>
      </c>
      <c r="E352" s="20" t="s">
        <v>2086</v>
      </c>
      <c r="F352" s="20" t="s">
        <v>60</v>
      </c>
      <c r="G352" s="14" t="s">
        <v>1097</v>
      </c>
      <c r="H352" s="14" t="s">
        <v>1098</v>
      </c>
      <c r="I352" s="20" t="s">
        <v>51</v>
      </c>
      <c r="J352" s="20" t="s">
        <v>437</v>
      </c>
      <c r="K352" s="32">
        <v>2025</v>
      </c>
      <c r="L352" s="32" t="s">
        <v>1057</v>
      </c>
      <c r="M352" s="32" t="s">
        <v>1058</v>
      </c>
      <c r="N352" s="28" t="s">
        <v>2087</v>
      </c>
      <c r="O352" s="20">
        <v>77</v>
      </c>
      <c r="P352" s="20">
        <v>77</v>
      </c>
      <c r="Q352" s="20"/>
      <c r="R352" s="20"/>
      <c r="S352" s="20">
        <v>16</v>
      </c>
      <c r="T352" s="20">
        <v>112</v>
      </c>
      <c r="U352" s="20">
        <v>0</v>
      </c>
      <c r="V352" s="20">
        <v>0</v>
      </c>
      <c r="W352" s="20">
        <v>0</v>
      </c>
      <c r="X352" s="20">
        <v>0</v>
      </c>
      <c r="Y352" s="20">
        <v>2025</v>
      </c>
      <c r="Z352" s="20">
        <v>77</v>
      </c>
      <c r="AA352" s="33">
        <v>0</v>
      </c>
      <c r="AB352" s="20">
        <v>6000</v>
      </c>
      <c r="AC352" s="28" t="s">
        <v>2060</v>
      </c>
      <c r="AD352" s="28" t="s">
        <v>2061</v>
      </c>
      <c r="AE352" s="20"/>
    </row>
    <row r="353" ht="24" spans="1:31">
      <c r="A353" s="14">
        <v>347</v>
      </c>
      <c r="B353" s="20" t="s">
        <v>47</v>
      </c>
      <c r="C353" s="20" t="s">
        <v>403</v>
      </c>
      <c r="D353" s="20" t="s">
        <v>429</v>
      </c>
      <c r="E353" s="20" t="s">
        <v>2088</v>
      </c>
      <c r="F353" s="20" t="s">
        <v>60</v>
      </c>
      <c r="G353" s="14" t="s">
        <v>1097</v>
      </c>
      <c r="H353" s="14" t="s">
        <v>1098</v>
      </c>
      <c r="I353" s="20" t="s">
        <v>51</v>
      </c>
      <c r="J353" s="20" t="s">
        <v>429</v>
      </c>
      <c r="K353" s="32">
        <v>2025</v>
      </c>
      <c r="L353" s="32" t="s">
        <v>1057</v>
      </c>
      <c r="M353" s="32" t="s">
        <v>1058</v>
      </c>
      <c r="N353" s="28" t="s">
        <v>2089</v>
      </c>
      <c r="O353" s="20">
        <v>12</v>
      </c>
      <c r="P353" s="20">
        <v>12</v>
      </c>
      <c r="Q353" s="20">
        <v>0</v>
      </c>
      <c r="R353" s="20">
        <v>0</v>
      </c>
      <c r="S353" s="20">
        <v>54</v>
      </c>
      <c r="T353" s="20">
        <v>164</v>
      </c>
      <c r="U353" s="20">
        <v>0</v>
      </c>
      <c r="V353" s="20">
        <v>0</v>
      </c>
      <c r="W353" s="20">
        <v>0</v>
      </c>
      <c r="X353" s="20">
        <v>0</v>
      </c>
      <c r="Y353" s="20">
        <v>2025</v>
      </c>
      <c r="Z353" s="20">
        <v>12</v>
      </c>
      <c r="AA353" s="33">
        <v>0</v>
      </c>
      <c r="AB353" s="20">
        <v>2000</v>
      </c>
      <c r="AC353" s="28" t="s">
        <v>2060</v>
      </c>
      <c r="AD353" s="28" t="s">
        <v>2061</v>
      </c>
      <c r="AE353" s="20"/>
    </row>
    <row r="354" ht="24" spans="1:31">
      <c r="A354" s="14">
        <v>348</v>
      </c>
      <c r="B354" s="20" t="s">
        <v>47</v>
      </c>
      <c r="C354" s="20" t="s">
        <v>403</v>
      </c>
      <c r="D354" s="20" t="s">
        <v>429</v>
      </c>
      <c r="E354" s="20" t="s">
        <v>2090</v>
      </c>
      <c r="F354" s="20" t="s">
        <v>60</v>
      </c>
      <c r="G354" s="14" t="s">
        <v>1097</v>
      </c>
      <c r="H354" s="14" t="s">
        <v>1098</v>
      </c>
      <c r="I354" s="20" t="s">
        <v>51</v>
      </c>
      <c r="J354" s="20" t="s">
        <v>429</v>
      </c>
      <c r="K354" s="32">
        <v>2025</v>
      </c>
      <c r="L354" s="32" t="s">
        <v>1057</v>
      </c>
      <c r="M354" s="32" t="s">
        <v>1058</v>
      </c>
      <c r="N354" s="28" t="s">
        <v>2091</v>
      </c>
      <c r="O354" s="20">
        <v>18</v>
      </c>
      <c r="P354" s="20">
        <v>18</v>
      </c>
      <c r="Q354" s="20">
        <v>0</v>
      </c>
      <c r="R354" s="20">
        <v>0</v>
      </c>
      <c r="S354" s="20">
        <v>40</v>
      </c>
      <c r="T354" s="20">
        <v>160</v>
      </c>
      <c r="U354" s="20">
        <v>1</v>
      </c>
      <c r="V354" s="20">
        <v>2</v>
      </c>
      <c r="W354" s="20">
        <v>0</v>
      </c>
      <c r="X354" s="20">
        <v>0</v>
      </c>
      <c r="Y354" s="20">
        <v>2025</v>
      </c>
      <c r="Z354" s="20">
        <v>18</v>
      </c>
      <c r="AA354" s="33">
        <v>0</v>
      </c>
      <c r="AB354" s="20">
        <v>2200</v>
      </c>
      <c r="AC354" s="28" t="s">
        <v>2060</v>
      </c>
      <c r="AD354" s="28" t="s">
        <v>2061</v>
      </c>
      <c r="AE354" s="20"/>
    </row>
    <row r="355" ht="48" spans="1:31">
      <c r="A355" s="14">
        <v>349</v>
      </c>
      <c r="B355" s="20" t="s">
        <v>47</v>
      </c>
      <c r="C355" s="20" t="s">
        <v>403</v>
      </c>
      <c r="D355" s="20" t="s">
        <v>429</v>
      </c>
      <c r="E355" s="20" t="s">
        <v>2092</v>
      </c>
      <c r="F355" s="20" t="s">
        <v>11</v>
      </c>
      <c r="G355" s="14" t="s">
        <v>1081</v>
      </c>
      <c r="H355" s="14" t="s">
        <v>1373</v>
      </c>
      <c r="I355" s="20" t="s">
        <v>51</v>
      </c>
      <c r="J355" s="20" t="s">
        <v>429</v>
      </c>
      <c r="K355" s="32">
        <v>2025</v>
      </c>
      <c r="L355" s="32" t="s">
        <v>1057</v>
      </c>
      <c r="M355" s="32" t="s">
        <v>61</v>
      </c>
      <c r="N355" s="28" t="s">
        <v>2093</v>
      </c>
      <c r="O355" s="20">
        <v>32</v>
      </c>
      <c r="P355" s="20">
        <v>32</v>
      </c>
      <c r="Q355" s="20">
        <v>0</v>
      </c>
      <c r="R355" s="20">
        <v>0</v>
      </c>
      <c r="S355" s="20">
        <v>30</v>
      </c>
      <c r="T355" s="20">
        <v>150</v>
      </c>
      <c r="U355" s="20">
        <v>1</v>
      </c>
      <c r="V355" s="20">
        <v>1</v>
      </c>
      <c r="W355" s="20">
        <v>0</v>
      </c>
      <c r="X355" s="20">
        <v>0</v>
      </c>
      <c r="Y355" s="20">
        <v>2025</v>
      </c>
      <c r="Z355" s="20">
        <v>32</v>
      </c>
      <c r="AA355" s="33">
        <v>0</v>
      </c>
      <c r="AB355" s="20">
        <v>3500</v>
      </c>
      <c r="AC355" s="18" t="s">
        <v>2014</v>
      </c>
      <c r="AD355" s="18" t="s">
        <v>2015</v>
      </c>
      <c r="AE355" s="20"/>
    </row>
    <row r="356" ht="24" spans="1:31">
      <c r="A356" s="14">
        <v>350</v>
      </c>
      <c r="B356" s="20" t="s">
        <v>47</v>
      </c>
      <c r="C356" s="20" t="s">
        <v>403</v>
      </c>
      <c r="D356" s="20" t="s">
        <v>429</v>
      </c>
      <c r="E356" s="20" t="s">
        <v>2094</v>
      </c>
      <c r="F356" s="20" t="s">
        <v>60</v>
      </c>
      <c r="G356" s="14" t="s">
        <v>1097</v>
      </c>
      <c r="H356" s="14" t="s">
        <v>1098</v>
      </c>
      <c r="I356" s="20" t="s">
        <v>51</v>
      </c>
      <c r="J356" s="20" t="s">
        <v>429</v>
      </c>
      <c r="K356" s="32">
        <v>2025</v>
      </c>
      <c r="L356" s="32" t="s">
        <v>1057</v>
      </c>
      <c r="M356" s="32" t="s">
        <v>1058</v>
      </c>
      <c r="N356" s="28" t="s">
        <v>2095</v>
      </c>
      <c r="O356" s="20">
        <v>14.4</v>
      </c>
      <c r="P356" s="20">
        <v>14.4</v>
      </c>
      <c r="Q356" s="20">
        <v>0</v>
      </c>
      <c r="R356" s="20">
        <v>0</v>
      </c>
      <c r="S356" s="20">
        <v>40</v>
      </c>
      <c r="T356" s="20">
        <v>142</v>
      </c>
      <c r="U356" s="20">
        <v>0</v>
      </c>
      <c r="V356" s="20">
        <v>0</v>
      </c>
      <c r="W356" s="20">
        <v>0</v>
      </c>
      <c r="X356" s="20">
        <v>0</v>
      </c>
      <c r="Y356" s="20">
        <v>2025</v>
      </c>
      <c r="Z356" s="20">
        <v>14.4</v>
      </c>
      <c r="AA356" s="33">
        <v>0</v>
      </c>
      <c r="AB356" s="20">
        <v>3500</v>
      </c>
      <c r="AC356" s="28" t="s">
        <v>2060</v>
      </c>
      <c r="AD356" s="28" t="s">
        <v>2061</v>
      </c>
      <c r="AE356" s="20"/>
    </row>
    <row r="357" ht="24" spans="1:31">
      <c r="A357" s="14">
        <v>351</v>
      </c>
      <c r="B357" s="20" t="s">
        <v>47</v>
      </c>
      <c r="C357" s="20" t="s">
        <v>403</v>
      </c>
      <c r="D357" s="20" t="s">
        <v>429</v>
      </c>
      <c r="E357" s="20" t="s">
        <v>2094</v>
      </c>
      <c r="F357" s="20" t="s">
        <v>60</v>
      </c>
      <c r="G357" s="14" t="s">
        <v>1097</v>
      </c>
      <c r="H357" s="14" t="s">
        <v>1098</v>
      </c>
      <c r="I357" s="20" t="s">
        <v>51</v>
      </c>
      <c r="J357" s="20" t="s">
        <v>429</v>
      </c>
      <c r="K357" s="32">
        <v>2025</v>
      </c>
      <c r="L357" s="32" t="s">
        <v>1057</v>
      </c>
      <c r="M357" s="32" t="s">
        <v>1058</v>
      </c>
      <c r="N357" s="28" t="s">
        <v>2096</v>
      </c>
      <c r="O357" s="20">
        <v>15</v>
      </c>
      <c r="P357" s="20">
        <v>15</v>
      </c>
      <c r="Q357" s="20">
        <v>0</v>
      </c>
      <c r="R357" s="20">
        <v>0</v>
      </c>
      <c r="S357" s="20">
        <v>39</v>
      </c>
      <c r="T357" s="20">
        <v>141</v>
      </c>
      <c r="U357" s="20">
        <v>0</v>
      </c>
      <c r="V357" s="20">
        <v>0</v>
      </c>
      <c r="W357" s="20">
        <v>0</v>
      </c>
      <c r="X357" s="20">
        <v>0</v>
      </c>
      <c r="Y357" s="20">
        <v>2025</v>
      </c>
      <c r="Z357" s="20">
        <v>15</v>
      </c>
      <c r="AA357" s="33">
        <v>0</v>
      </c>
      <c r="AB357" s="20">
        <v>3500</v>
      </c>
      <c r="AC357" s="28" t="s">
        <v>2060</v>
      </c>
      <c r="AD357" s="28" t="s">
        <v>2061</v>
      </c>
      <c r="AE357" s="20"/>
    </row>
    <row r="358" ht="48" spans="1:31">
      <c r="A358" s="14">
        <v>352</v>
      </c>
      <c r="B358" s="20" t="s">
        <v>47</v>
      </c>
      <c r="C358" s="20" t="s">
        <v>403</v>
      </c>
      <c r="D358" s="20" t="s">
        <v>429</v>
      </c>
      <c r="E358" s="20" t="s">
        <v>2097</v>
      </c>
      <c r="F358" s="20" t="s">
        <v>11</v>
      </c>
      <c r="G358" s="14" t="s">
        <v>1081</v>
      </c>
      <c r="H358" s="14" t="s">
        <v>1082</v>
      </c>
      <c r="I358" s="20" t="s">
        <v>51</v>
      </c>
      <c r="J358" s="20" t="s">
        <v>429</v>
      </c>
      <c r="K358" s="32">
        <v>2025</v>
      </c>
      <c r="L358" s="32" t="s">
        <v>1057</v>
      </c>
      <c r="M358" s="32" t="s">
        <v>61</v>
      </c>
      <c r="N358" s="28" t="s">
        <v>2098</v>
      </c>
      <c r="O358" s="20">
        <v>6</v>
      </c>
      <c r="P358" s="20">
        <v>6</v>
      </c>
      <c r="Q358" s="20">
        <v>0</v>
      </c>
      <c r="R358" s="20">
        <v>0</v>
      </c>
      <c r="S358" s="20">
        <v>78</v>
      </c>
      <c r="T358" s="20">
        <v>291</v>
      </c>
      <c r="U358" s="20">
        <v>2</v>
      </c>
      <c r="V358" s="20">
        <v>5</v>
      </c>
      <c r="W358" s="20">
        <v>0</v>
      </c>
      <c r="X358" s="20">
        <v>0</v>
      </c>
      <c r="Y358" s="20">
        <v>2025</v>
      </c>
      <c r="Z358" s="20">
        <v>6</v>
      </c>
      <c r="AA358" s="33">
        <v>0</v>
      </c>
      <c r="AB358" s="20">
        <v>3500</v>
      </c>
      <c r="AC358" s="18" t="s">
        <v>2014</v>
      </c>
      <c r="AD358" s="18" t="s">
        <v>2015</v>
      </c>
      <c r="AE358" s="20"/>
    </row>
    <row r="359" ht="48" spans="1:31">
      <c r="A359" s="14">
        <v>353</v>
      </c>
      <c r="B359" s="20" t="s">
        <v>47</v>
      </c>
      <c r="C359" s="20" t="s">
        <v>403</v>
      </c>
      <c r="D359" s="20" t="s">
        <v>429</v>
      </c>
      <c r="E359" s="20" t="s">
        <v>2099</v>
      </c>
      <c r="F359" s="20" t="s">
        <v>11</v>
      </c>
      <c r="G359" s="14" t="s">
        <v>1081</v>
      </c>
      <c r="H359" s="20" t="s">
        <v>1373</v>
      </c>
      <c r="I359" s="20" t="s">
        <v>51</v>
      </c>
      <c r="J359" s="20" t="s">
        <v>429</v>
      </c>
      <c r="K359" s="32">
        <v>2025</v>
      </c>
      <c r="L359" s="32" t="s">
        <v>1057</v>
      </c>
      <c r="M359" s="32" t="s">
        <v>61</v>
      </c>
      <c r="N359" s="28" t="s">
        <v>2100</v>
      </c>
      <c r="O359" s="20">
        <v>28</v>
      </c>
      <c r="P359" s="20">
        <v>28</v>
      </c>
      <c r="Q359" s="20">
        <v>0</v>
      </c>
      <c r="R359" s="20">
        <v>0</v>
      </c>
      <c r="S359" s="20">
        <v>29</v>
      </c>
      <c r="T359" s="20">
        <v>78</v>
      </c>
      <c r="U359" s="20">
        <v>1</v>
      </c>
      <c r="V359" s="20">
        <v>3</v>
      </c>
      <c r="W359" s="20">
        <v>0</v>
      </c>
      <c r="X359" s="20">
        <v>0</v>
      </c>
      <c r="Y359" s="20">
        <v>2025</v>
      </c>
      <c r="Z359" s="20">
        <v>28</v>
      </c>
      <c r="AA359" s="33">
        <v>0</v>
      </c>
      <c r="AB359" s="20">
        <v>3200</v>
      </c>
      <c r="AC359" s="18" t="s">
        <v>2014</v>
      </c>
      <c r="AD359" s="18" t="s">
        <v>2015</v>
      </c>
      <c r="AE359" s="20"/>
    </row>
    <row r="360" ht="48" spans="1:31">
      <c r="A360" s="14">
        <v>354</v>
      </c>
      <c r="B360" s="20" t="s">
        <v>47</v>
      </c>
      <c r="C360" s="20" t="s">
        <v>403</v>
      </c>
      <c r="D360" s="20" t="s">
        <v>429</v>
      </c>
      <c r="E360" s="20" t="s">
        <v>2099</v>
      </c>
      <c r="F360" s="20" t="s">
        <v>11</v>
      </c>
      <c r="G360" s="14" t="s">
        <v>1081</v>
      </c>
      <c r="H360" s="14" t="s">
        <v>1373</v>
      </c>
      <c r="I360" s="20" t="s">
        <v>51</v>
      </c>
      <c r="J360" s="20" t="s">
        <v>429</v>
      </c>
      <c r="K360" s="32">
        <v>2025</v>
      </c>
      <c r="L360" s="32" t="s">
        <v>1057</v>
      </c>
      <c r="M360" s="32" t="s">
        <v>61</v>
      </c>
      <c r="N360" s="28" t="s">
        <v>2101</v>
      </c>
      <c r="O360" s="20">
        <v>28</v>
      </c>
      <c r="P360" s="20">
        <v>28</v>
      </c>
      <c r="Q360" s="20">
        <v>0</v>
      </c>
      <c r="R360" s="20">
        <v>0</v>
      </c>
      <c r="S360" s="20">
        <v>30</v>
      </c>
      <c r="T360" s="20">
        <v>110</v>
      </c>
      <c r="U360" s="20">
        <v>1</v>
      </c>
      <c r="V360" s="20">
        <v>3</v>
      </c>
      <c r="W360" s="20">
        <v>0</v>
      </c>
      <c r="X360" s="20">
        <v>0</v>
      </c>
      <c r="Y360" s="20">
        <v>2025</v>
      </c>
      <c r="Z360" s="20">
        <v>28</v>
      </c>
      <c r="AA360" s="33">
        <v>0</v>
      </c>
      <c r="AB360" s="20">
        <v>3500</v>
      </c>
      <c r="AC360" s="18" t="s">
        <v>2014</v>
      </c>
      <c r="AD360" s="18" t="s">
        <v>2015</v>
      </c>
      <c r="AE360" s="20"/>
    </row>
    <row r="361" ht="48" spans="1:31">
      <c r="A361" s="14">
        <v>355</v>
      </c>
      <c r="B361" s="20" t="s">
        <v>47</v>
      </c>
      <c r="C361" s="20" t="s">
        <v>403</v>
      </c>
      <c r="D361" s="20" t="s">
        <v>429</v>
      </c>
      <c r="E361" s="20" t="s">
        <v>2102</v>
      </c>
      <c r="F361" s="20" t="s">
        <v>11</v>
      </c>
      <c r="G361" s="14" t="s">
        <v>1081</v>
      </c>
      <c r="H361" s="14" t="s">
        <v>1082</v>
      </c>
      <c r="I361" s="20" t="s">
        <v>51</v>
      </c>
      <c r="J361" s="20" t="s">
        <v>429</v>
      </c>
      <c r="K361" s="32">
        <v>2025</v>
      </c>
      <c r="L361" s="32" t="s">
        <v>1057</v>
      </c>
      <c r="M361" s="32" t="s">
        <v>61</v>
      </c>
      <c r="N361" s="28" t="s">
        <v>2103</v>
      </c>
      <c r="O361" s="20">
        <v>28</v>
      </c>
      <c r="P361" s="20">
        <v>28</v>
      </c>
      <c r="Q361" s="20">
        <v>0</v>
      </c>
      <c r="R361" s="20">
        <v>0</v>
      </c>
      <c r="S361" s="20">
        <v>32</v>
      </c>
      <c r="T361" s="20">
        <v>170</v>
      </c>
      <c r="U361" s="20">
        <v>1</v>
      </c>
      <c r="V361" s="20">
        <v>4</v>
      </c>
      <c r="W361" s="20">
        <v>1</v>
      </c>
      <c r="X361" s="20">
        <v>6</v>
      </c>
      <c r="Y361" s="20">
        <v>2025</v>
      </c>
      <c r="Z361" s="20">
        <v>28</v>
      </c>
      <c r="AA361" s="33">
        <v>0</v>
      </c>
      <c r="AB361" s="20">
        <v>3500</v>
      </c>
      <c r="AC361" s="18" t="s">
        <v>2014</v>
      </c>
      <c r="AD361" s="18" t="s">
        <v>2015</v>
      </c>
      <c r="AE361" s="20"/>
    </row>
    <row r="362" ht="24" spans="1:31">
      <c r="A362" s="14">
        <v>356</v>
      </c>
      <c r="B362" s="20" t="s">
        <v>47</v>
      </c>
      <c r="C362" s="20" t="s">
        <v>403</v>
      </c>
      <c r="D362" s="20" t="s">
        <v>429</v>
      </c>
      <c r="E362" s="20" t="s">
        <v>2104</v>
      </c>
      <c r="F362" s="20" t="s">
        <v>60</v>
      </c>
      <c r="G362" s="14" t="s">
        <v>1097</v>
      </c>
      <c r="H362" s="14" t="s">
        <v>1098</v>
      </c>
      <c r="I362" s="20" t="s">
        <v>51</v>
      </c>
      <c r="J362" s="20" t="s">
        <v>429</v>
      </c>
      <c r="K362" s="32">
        <v>2025</v>
      </c>
      <c r="L362" s="32" t="s">
        <v>1057</v>
      </c>
      <c r="M362" s="32" t="s">
        <v>1058</v>
      </c>
      <c r="N362" s="28" t="s">
        <v>2105</v>
      </c>
      <c r="O362" s="20">
        <v>6</v>
      </c>
      <c r="P362" s="20">
        <v>6</v>
      </c>
      <c r="Q362" s="20">
        <v>0</v>
      </c>
      <c r="R362" s="20">
        <v>0</v>
      </c>
      <c r="S362" s="20">
        <v>32</v>
      </c>
      <c r="T362" s="20">
        <v>170</v>
      </c>
      <c r="U362" s="20">
        <v>1</v>
      </c>
      <c r="V362" s="20">
        <v>4</v>
      </c>
      <c r="W362" s="20">
        <v>1</v>
      </c>
      <c r="X362" s="20">
        <v>6</v>
      </c>
      <c r="Y362" s="20">
        <v>2025</v>
      </c>
      <c r="Z362" s="20">
        <v>6</v>
      </c>
      <c r="AA362" s="33">
        <v>0</v>
      </c>
      <c r="AB362" s="20">
        <v>3500</v>
      </c>
      <c r="AC362" s="28" t="s">
        <v>2060</v>
      </c>
      <c r="AD362" s="28" t="s">
        <v>2061</v>
      </c>
      <c r="AE362" s="20"/>
    </row>
    <row r="363" ht="48" spans="1:31">
      <c r="A363" s="14">
        <v>357</v>
      </c>
      <c r="B363" s="20" t="s">
        <v>47</v>
      </c>
      <c r="C363" s="20" t="s">
        <v>403</v>
      </c>
      <c r="D363" s="20" t="s">
        <v>429</v>
      </c>
      <c r="E363" s="20" t="s">
        <v>2106</v>
      </c>
      <c r="F363" s="20" t="s">
        <v>11</v>
      </c>
      <c r="G363" s="14" t="s">
        <v>1081</v>
      </c>
      <c r="H363" s="14" t="s">
        <v>1082</v>
      </c>
      <c r="I363" s="20" t="s">
        <v>51</v>
      </c>
      <c r="J363" s="20" t="s">
        <v>429</v>
      </c>
      <c r="K363" s="32">
        <v>2025</v>
      </c>
      <c r="L363" s="32" t="s">
        <v>1057</v>
      </c>
      <c r="M363" s="32" t="s">
        <v>61</v>
      </c>
      <c r="N363" s="28" t="s">
        <v>2107</v>
      </c>
      <c r="O363" s="20">
        <v>28</v>
      </c>
      <c r="P363" s="20">
        <v>28</v>
      </c>
      <c r="Q363" s="20">
        <v>0</v>
      </c>
      <c r="R363" s="20">
        <v>0</v>
      </c>
      <c r="S363" s="20">
        <v>80</v>
      </c>
      <c r="T363" s="20">
        <v>312</v>
      </c>
      <c r="U363" s="20">
        <v>3</v>
      </c>
      <c r="V363" s="20">
        <v>8</v>
      </c>
      <c r="W363" s="20">
        <v>0</v>
      </c>
      <c r="X363" s="20">
        <v>0</v>
      </c>
      <c r="Y363" s="20">
        <v>2025</v>
      </c>
      <c r="Z363" s="20">
        <v>28</v>
      </c>
      <c r="AA363" s="33">
        <v>0</v>
      </c>
      <c r="AB363" s="20">
        <v>3500</v>
      </c>
      <c r="AC363" s="18" t="s">
        <v>2014</v>
      </c>
      <c r="AD363" s="18" t="s">
        <v>2015</v>
      </c>
      <c r="AE363" s="20"/>
    </row>
    <row r="364" ht="48" spans="1:31">
      <c r="A364" s="14">
        <v>358</v>
      </c>
      <c r="B364" s="20" t="s">
        <v>47</v>
      </c>
      <c r="C364" s="20" t="s">
        <v>403</v>
      </c>
      <c r="D364" s="20" t="s">
        <v>429</v>
      </c>
      <c r="E364" s="20" t="s">
        <v>2108</v>
      </c>
      <c r="F364" s="20" t="s">
        <v>11</v>
      </c>
      <c r="G364" s="14" t="s">
        <v>1081</v>
      </c>
      <c r="H364" s="14" t="s">
        <v>1082</v>
      </c>
      <c r="I364" s="20" t="s">
        <v>51</v>
      </c>
      <c r="J364" s="20" t="s">
        <v>429</v>
      </c>
      <c r="K364" s="32">
        <v>2025</v>
      </c>
      <c r="L364" s="32" t="s">
        <v>1057</v>
      </c>
      <c r="M364" s="32" t="s">
        <v>61</v>
      </c>
      <c r="N364" s="28" t="s">
        <v>2109</v>
      </c>
      <c r="O364" s="20">
        <v>32</v>
      </c>
      <c r="P364" s="20">
        <v>32</v>
      </c>
      <c r="Q364" s="20">
        <v>0</v>
      </c>
      <c r="R364" s="20">
        <v>0</v>
      </c>
      <c r="S364" s="20">
        <v>72</v>
      </c>
      <c r="T364" s="20">
        <v>343</v>
      </c>
      <c r="U364" s="20">
        <v>1</v>
      </c>
      <c r="V364" s="20">
        <v>4</v>
      </c>
      <c r="W364" s="20">
        <v>2</v>
      </c>
      <c r="X364" s="20">
        <v>5</v>
      </c>
      <c r="Y364" s="20">
        <v>2025</v>
      </c>
      <c r="Z364" s="20">
        <v>32</v>
      </c>
      <c r="AA364" s="33">
        <v>0</v>
      </c>
      <c r="AB364" s="20">
        <v>3500</v>
      </c>
      <c r="AC364" s="18" t="s">
        <v>2014</v>
      </c>
      <c r="AD364" s="18" t="s">
        <v>2015</v>
      </c>
      <c r="AE364" s="20"/>
    </row>
    <row r="365" ht="48" spans="1:31">
      <c r="A365" s="14">
        <v>359</v>
      </c>
      <c r="B365" s="20" t="s">
        <v>47</v>
      </c>
      <c r="C365" s="20" t="s">
        <v>403</v>
      </c>
      <c r="D365" s="20" t="s">
        <v>429</v>
      </c>
      <c r="E365" s="20" t="s">
        <v>2110</v>
      </c>
      <c r="F365" s="20" t="s">
        <v>11</v>
      </c>
      <c r="G365" s="14" t="s">
        <v>1081</v>
      </c>
      <c r="H365" s="14" t="s">
        <v>1082</v>
      </c>
      <c r="I365" s="20" t="s">
        <v>51</v>
      </c>
      <c r="J365" s="20" t="s">
        <v>429</v>
      </c>
      <c r="K365" s="32">
        <v>2025</v>
      </c>
      <c r="L365" s="32" t="s">
        <v>1057</v>
      </c>
      <c r="M365" s="32" t="s">
        <v>61</v>
      </c>
      <c r="N365" s="28" t="s">
        <v>2111</v>
      </c>
      <c r="O365" s="20">
        <v>12</v>
      </c>
      <c r="P365" s="20">
        <v>12</v>
      </c>
      <c r="Q365" s="20">
        <v>0</v>
      </c>
      <c r="R365" s="20">
        <v>0</v>
      </c>
      <c r="S365" s="20">
        <v>42</v>
      </c>
      <c r="T365" s="20">
        <v>212</v>
      </c>
      <c r="U365" s="20">
        <v>0</v>
      </c>
      <c r="V365" s="20">
        <v>0</v>
      </c>
      <c r="W365" s="20">
        <v>0</v>
      </c>
      <c r="X365" s="20">
        <v>0</v>
      </c>
      <c r="Y365" s="20">
        <v>2025</v>
      </c>
      <c r="Z365" s="20">
        <v>12</v>
      </c>
      <c r="AA365" s="33">
        <v>0</v>
      </c>
      <c r="AB365" s="20">
        <v>2000</v>
      </c>
      <c r="AC365" s="18" t="s">
        <v>2014</v>
      </c>
      <c r="AD365" s="18" t="s">
        <v>2015</v>
      </c>
      <c r="AE365" s="20"/>
    </row>
    <row r="366" ht="36" spans="1:31">
      <c r="A366" s="14">
        <v>360</v>
      </c>
      <c r="B366" s="20" t="s">
        <v>47</v>
      </c>
      <c r="C366" s="20" t="s">
        <v>403</v>
      </c>
      <c r="D366" s="20" t="s">
        <v>429</v>
      </c>
      <c r="E366" s="20" t="s">
        <v>2112</v>
      </c>
      <c r="F366" s="20" t="s">
        <v>11</v>
      </c>
      <c r="G366" s="14" t="s">
        <v>1081</v>
      </c>
      <c r="H366" s="20" t="s">
        <v>1178</v>
      </c>
      <c r="I366" s="20" t="s">
        <v>51</v>
      </c>
      <c r="J366" s="20" t="s">
        <v>429</v>
      </c>
      <c r="K366" s="32">
        <v>2025</v>
      </c>
      <c r="L366" s="32" t="s">
        <v>1057</v>
      </c>
      <c r="M366" s="32" t="s">
        <v>61</v>
      </c>
      <c r="N366" s="28" t="s">
        <v>2113</v>
      </c>
      <c r="O366" s="20">
        <v>2.7</v>
      </c>
      <c r="P366" s="20">
        <v>2.7</v>
      </c>
      <c r="Q366" s="20">
        <v>0</v>
      </c>
      <c r="R366" s="20">
        <v>0</v>
      </c>
      <c r="S366" s="20">
        <v>42</v>
      </c>
      <c r="T366" s="20">
        <v>212</v>
      </c>
      <c r="U366" s="20">
        <v>0</v>
      </c>
      <c r="V366" s="20">
        <v>0</v>
      </c>
      <c r="W366" s="20">
        <v>0</v>
      </c>
      <c r="X366" s="20">
        <v>0</v>
      </c>
      <c r="Y366" s="20">
        <v>2025</v>
      </c>
      <c r="Z366" s="20">
        <v>2.7</v>
      </c>
      <c r="AA366" s="33">
        <v>0</v>
      </c>
      <c r="AB366" s="20">
        <v>1500</v>
      </c>
      <c r="AC366" s="18" t="s">
        <v>2033</v>
      </c>
      <c r="AD366" s="18" t="s">
        <v>2034</v>
      </c>
      <c r="AE366" s="20"/>
    </row>
    <row r="367" ht="36" spans="1:31">
      <c r="A367" s="14">
        <v>361</v>
      </c>
      <c r="B367" s="20" t="s">
        <v>47</v>
      </c>
      <c r="C367" s="20" t="s">
        <v>403</v>
      </c>
      <c r="D367" s="20" t="s">
        <v>429</v>
      </c>
      <c r="E367" s="20" t="s">
        <v>2114</v>
      </c>
      <c r="F367" s="20" t="s">
        <v>11</v>
      </c>
      <c r="G367" s="14" t="s">
        <v>1081</v>
      </c>
      <c r="H367" s="20" t="s">
        <v>1178</v>
      </c>
      <c r="I367" s="20" t="s">
        <v>51</v>
      </c>
      <c r="J367" s="20" t="s">
        <v>429</v>
      </c>
      <c r="K367" s="32">
        <v>2025</v>
      </c>
      <c r="L367" s="32" t="s">
        <v>1057</v>
      </c>
      <c r="M367" s="32" t="s">
        <v>61</v>
      </c>
      <c r="N367" s="28" t="s">
        <v>2115</v>
      </c>
      <c r="O367" s="20">
        <v>1.4</v>
      </c>
      <c r="P367" s="20">
        <v>1.4</v>
      </c>
      <c r="Q367" s="20">
        <v>0</v>
      </c>
      <c r="R367" s="20">
        <v>0</v>
      </c>
      <c r="S367" s="20">
        <v>81</v>
      </c>
      <c r="T367" s="20">
        <v>364</v>
      </c>
      <c r="U367" s="20">
        <v>2</v>
      </c>
      <c r="V367" s="20">
        <v>4</v>
      </c>
      <c r="W367" s="20">
        <v>0</v>
      </c>
      <c r="X367" s="20">
        <v>0</v>
      </c>
      <c r="Y367" s="20">
        <v>2025</v>
      </c>
      <c r="Z367" s="20">
        <v>1.4</v>
      </c>
      <c r="AA367" s="33">
        <v>0</v>
      </c>
      <c r="AB367" s="20">
        <v>3500</v>
      </c>
      <c r="AC367" s="18" t="s">
        <v>2033</v>
      </c>
      <c r="AD367" s="18" t="s">
        <v>2034</v>
      </c>
      <c r="AE367" s="20"/>
    </row>
    <row r="368" ht="24" spans="1:31">
      <c r="A368" s="14">
        <v>362</v>
      </c>
      <c r="B368" s="20" t="s">
        <v>47</v>
      </c>
      <c r="C368" s="20" t="s">
        <v>403</v>
      </c>
      <c r="D368" s="20" t="s">
        <v>429</v>
      </c>
      <c r="E368" s="20" t="s">
        <v>2116</v>
      </c>
      <c r="F368" s="20" t="s">
        <v>60</v>
      </c>
      <c r="G368" s="14" t="s">
        <v>1097</v>
      </c>
      <c r="H368" s="14" t="s">
        <v>1098</v>
      </c>
      <c r="I368" s="20" t="s">
        <v>51</v>
      </c>
      <c r="J368" s="20" t="s">
        <v>429</v>
      </c>
      <c r="K368" s="32">
        <v>2025</v>
      </c>
      <c r="L368" s="32" t="s">
        <v>1057</v>
      </c>
      <c r="M368" s="32" t="s">
        <v>1058</v>
      </c>
      <c r="N368" s="28" t="s">
        <v>2117</v>
      </c>
      <c r="O368" s="20">
        <v>37.5</v>
      </c>
      <c r="P368" s="20">
        <v>37.5</v>
      </c>
      <c r="Q368" s="20">
        <v>0</v>
      </c>
      <c r="R368" s="20">
        <v>0</v>
      </c>
      <c r="S368" s="20">
        <v>42</v>
      </c>
      <c r="T368" s="20">
        <v>172</v>
      </c>
      <c r="U368" s="20">
        <v>1</v>
      </c>
      <c r="V368" s="20">
        <v>2</v>
      </c>
      <c r="W368" s="20">
        <v>0</v>
      </c>
      <c r="X368" s="20">
        <v>0</v>
      </c>
      <c r="Y368" s="20">
        <v>2025</v>
      </c>
      <c r="Z368" s="20">
        <v>37.5</v>
      </c>
      <c r="AA368" s="33">
        <v>0</v>
      </c>
      <c r="AB368" s="20">
        <v>3500</v>
      </c>
      <c r="AC368" s="28" t="s">
        <v>2060</v>
      </c>
      <c r="AD368" s="28" t="s">
        <v>2061</v>
      </c>
      <c r="AE368" s="20"/>
    </row>
    <row r="369" ht="48" spans="1:31">
      <c r="A369" s="14">
        <v>363</v>
      </c>
      <c r="B369" s="20" t="s">
        <v>47</v>
      </c>
      <c r="C369" s="20" t="s">
        <v>403</v>
      </c>
      <c r="D369" s="20" t="s">
        <v>429</v>
      </c>
      <c r="E369" s="20" t="s">
        <v>2118</v>
      </c>
      <c r="F369" s="20" t="s">
        <v>11</v>
      </c>
      <c r="G369" s="14" t="s">
        <v>1081</v>
      </c>
      <c r="H369" s="14" t="s">
        <v>1082</v>
      </c>
      <c r="I369" s="20" t="s">
        <v>51</v>
      </c>
      <c r="J369" s="20" t="s">
        <v>429</v>
      </c>
      <c r="K369" s="32">
        <v>2025</v>
      </c>
      <c r="L369" s="32" t="s">
        <v>1057</v>
      </c>
      <c r="M369" s="32" t="s">
        <v>61</v>
      </c>
      <c r="N369" s="28" t="s">
        <v>2119</v>
      </c>
      <c r="O369" s="20">
        <v>32</v>
      </c>
      <c r="P369" s="20">
        <v>32</v>
      </c>
      <c r="Q369" s="20">
        <v>0</v>
      </c>
      <c r="R369" s="20">
        <v>0</v>
      </c>
      <c r="S369" s="20">
        <v>42</v>
      </c>
      <c r="T369" s="20">
        <v>172</v>
      </c>
      <c r="U369" s="20">
        <v>1</v>
      </c>
      <c r="V369" s="20">
        <v>2</v>
      </c>
      <c r="W369" s="20">
        <v>0</v>
      </c>
      <c r="X369" s="20">
        <v>0</v>
      </c>
      <c r="Y369" s="20">
        <v>2025</v>
      </c>
      <c r="Z369" s="20">
        <v>32</v>
      </c>
      <c r="AA369" s="33">
        <v>0</v>
      </c>
      <c r="AB369" s="20">
        <v>3500</v>
      </c>
      <c r="AC369" s="18" t="s">
        <v>2014</v>
      </c>
      <c r="AD369" s="18" t="s">
        <v>2015</v>
      </c>
      <c r="AE369" s="20"/>
    </row>
    <row r="370" ht="48" spans="1:31">
      <c r="A370" s="14">
        <v>364</v>
      </c>
      <c r="B370" s="20" t="s">
        <v>47</v>
      </c>
      <c r="C370" s="20" t="s">
        <v>403</v>
      </c>
      <c r="D370" s="20" t="s">
        <v>429</v>
      </c>
      <c r="E370" s="20" t="s">
        <v>2120</v>
      </c>
      <c r="F370" s="20" t="s">
        <v>11</v>
      </c>
      <c r="G370" s="14" t="s">
        <v>1081</v>
      </c>
      <c r="H370" s="14" t="s">
        <v>1082</v>
      </c>
      <c r="I370" s="20" t="s">
        <v>51</v>
      </c>
      <c r="J370" s="20" t="s">
        <v>429</v>
      </c>
      <c r="K370" s="32">
        <v>2025</v>
      </c>
      <c r="L370" s="32" t="s">
        <v>1057</v>
      </c>
      <c r="M370" s="32" t="s">
        <v>61</v>
      </c>
      <c r="N370" s="28" t="s">
        <v>2121</v>
      </c>
      <c r="O370" s="20">
        <v>32</v>
      </c>
      <c r="P370" s="20">
        <v>32</v>
      </c>
      <c r="Q370" s="20">
        <v>0</v>
      </c>
      <c r="R370" s="20">
        <v>0</v>
      </c>
      <c r="S370" s="20">
        <v>50</v>
      </c>
      <c r="T370" s="20">
        <v>192</v>
      </c>
      <c r="U370" s="20">
        <v>1</v>
      </c>
      <c r="V370" s="20">
        <v>5</v>
      </c>
      <c r="W370" s="20">
        <v>0</v>
      </c>
      <c r="X370" s="20">
        <v>0</v>
      </c>
      <c r="Y370" s="20">
        <v>2025</v>
      </c>
      <c r="Z370" s="20">
        <v>32</v>
      </c>
      <c r="AA370" s="33">
        <v>0</v>
      </c>
      <c r="AB370" s="20">
        <v>3500</v>
      </c>
      <c r="AC370" s="18" t="s">
        <v>2014</v>
      </c>
      <c r="AD370" s="18" t="s">
        <v>2015</v>
      </c>
      <c r="AE370" s="20"/>
    </row>
    <row r="371" ht="24" spans="1:31">
      <c r="A371" s="14">
        <v>365</v>
      </c>
      <c r="B371" s="20" t="s">
        <v>47</v>
      </c>
      <c r="C371" s="20" t="s">
        <v>403</v>
      </c>
      <c r="D371" s="20" t="s">
        <v>429</v>
      </c>
      <c r="E371" s="20" t="s">
        <v>2122</v>
      </c>
      <c r="F371" s="20" t="s">
        <v>60</v>
      </c>
      <c r="G371" s="14" t="s">
        <v>1097</v>
      </c>
      <c r="H371" s="14" t="s">
        <v>1098</v>
      </c>
      <c r="I371" s="20" t="s">
        <v>51</v>
      </c>
      <c r="J371" s="20" t="s">
        <v>429</v>
      </c>
      <c r="K371" s="32">
        <v>2025</v>
      </c>
      <c r="L371" s="32" t="s">
        <v>1057</v>
      </c>
      <c r="M371" s="32" t="s">
        <v>1058</v>
      </c>
      <c r="N371" s="28" t="s">
        <v>2123</v>
      </c>
      <c r="O371" s="20">
        <v>37.5</v>
      </c>
      <c r="P371" s="20">
        <v>37.5</v>
      </c>
      <c r="Q371" s="20">
        <v>0</v>
      </c>
      <c r="R371" s="20">
        <v>0</v>
      </c>
      <c r="S371" s="20">
        <v>50</v>
      </c>
      <c r="T371" s="20">
        <v>192</v>
      </c>
      <c r="U371" s="20">
        <v>1</v>
      </c>
      <c r="V371" s="20">
        <v>5</v>
      </c>
      <c r="W371" s="20">
        <v>0</v>
      </c>
      <c r="X371" s="20">
        <v>0</v>
      </c>
      <c r="Y371" s="20">
        <v>2025</v>
      </c>
      <c r="Z371" s="20">
        <v>37.5</v>
      </c>
      <c r="AA371" s="33">
        <v>0</v>
      </c>
      <c r="AB371" s="20">
        <v>3500</v>
      </c>
      <c r="AC371" s="28" t="s">
        <v>2060</v>
      </c>
      <c r="AD371" s="28" t="s">
        <v>2061</v>
      </c>
      <c r="AE371" s="20"/>
    </row>
    <row r="372" ht="24" spans="1:31">
      <c r="A372" s="14">
        <v>366</v>
      </c>
      <c r="B372" s="20" t="s">
        <v>47</v>
      </c>
      <c r="C372" s="20" t="s">
        <v>403</v>
      </c>
      <c r="D372" s="20" t="s">
        <v>429</v>
      </c>
      <c r="E372" s="20" t="s">
        <v>2124</v>
      </c>
      <c r="F372" s="20" t="s">
        <v>60</v>
      </c>
      <c r="G372" s="14" t="s">
        <v>1097</v>
      </c>
      <c r="H372" s="14" t="s">
        <v>1098</v>
      </c>
      <c r="I372" s="20" t="s">
        <v>51</v>
      </c>
      <c r="J372" s="20" t="s">
        <v>429</v>
      </c>
      <c r="K372" s="32">
        <v>2025</v>
      </c>
      <c r="L372" s="32" t="s">
        <v>1057</v>
      </c>
      <c r="M372" s="32" t="s">
        <v>1058</v>
      </c>
      <c r="N372" s="28" t="s">
        <v>2125</v>
      </c>
      <c r="O372" s="20">
        <v>24</v>
      </c>
      <c r="P372" s="20">
        <v>24</v>
      </c>
      <c r="Q372" s="20">
        <v>0</v>
      </c>
      <c r="R372" s="20">
        <v>0</v>
      </c>
      <c r="S372" s="20">
        <v>66</v>
      </c>
      <c r="T372" s="20">
        <v>217</v>
      </c>
      <c r="U372" s="20">
        <v>0</v>
      </c>
      <c r="V372" s="20">
        <v>0</v>
      </c>
      <c r="W372" s="20">
        <v>0</v>
      </c>
      <c r="X372" s="20">
        <v>0</v>
      </c>
      <c r="Y372" s="20">
        <v>2025</v>
      </c>
      <c r="Z372" s="20">
        <v>24</v>
      </c>
      <c r="AA372" s="33">
        <v>0</v>
      </c>
      <c r="AB372" s="20">
        <v>3500</v>
      </c>
      <c r="AC372" s="28" t="s">
        <v>2060</v>
      </c>
      <c r="AD372" s="28" t="s">
        <v>2061</v>
      </c>
      <c r="AE372" s="20"/>
    </row>
    <row r="373" ht="48" spans="1:31">
      <c r="A373" s="14">
        <v>367</v>
      </c>
      <c r="B373" s="20" t="s">
        <v>47</v>
      </c>
      <c r="C373" s="20" t="s">
        <v>403</v>
      </c>
      <c r="D373" s="20" t="s">
        <v>429</v>
      </c>
      <c r="E373" s="20" t="s">
        <v>2126</v>
      </c>
      <c r="F373" s="20" t="s">
        <v>11</v>
      </c>
      <c r="G373" s="14" t="s">
        <v>1081</v>
      </c>
      <c r="H373" s="14" t="s">
        <v>1082</v>
      </c>
      <c r="I373" s="20" t="s">
        <v>51</v>
      </c>
      <c r="J373" s="20" t="s">
        <v>429</v>
      </c>
      <c r="K373" s="32">
        <v>2025</v>
      </c>
      <c r="L373" s="32" t="s">
        <v>1057</v>
      </c>
      <c r="M373" s="32" t="s">
        <v>61</v>
      </c>
      <c r="N373" s="28" t="s">
        <v>2127</v>
      </c>
      <c r="O373" s="20">
        <v>30</v>
      </c>
      <c r="P373" s="20">
        <v>30</v>
      </c>
      <c r="Q373" s="20">
        <v>0</v>
      </c>
      <c r="R373" s="20">
        <v>0</v>
      </c>
      <c r="S373" s="20">
        <v>66</v>
      </c>
      <c r="T373" s="20">
        <v>217</v>
      </c>
      <c r="U373" s="20">
        <v>0</v>
      </c>
      <c r="V373" s="20">
        <v>0</v>
      </c>
      <c r="W373" s="20">
        <v>0</v>
      </c>
      <c r="X373" s="20">
        <v>0</v>
      </c>
      <c r="Y373" s="20">
        <v>2025</v>
      </c>
      <c r="Z373" s="20">
        <v>30</v>
      </c>
      <c r="AA373" s="33">
        <v>0</v>
      </c>
      <c r="AB373" s="20">
        <v>3500</v>
      </c>
      <c r="AC373" s="18" t="s">
        <v>2014</v>
      </c>
      <c r="AD373" s="18" t="s">
        <v>2015</v>
      </c>
      <c r="AE373" s="20"/>
    </row>
    <row r="374" ht="48" spans="1:31">
      <c r="A374" s="14">
        <v>368</v>
      </c>
      <c r="B374" s="20" t="s">
        <v>47</v>
      </c>
      <c r="C374" s="20" t="s">
        <v>403</v>
      </c>
      <c r="D374" s="20" t="s">
        <v>429</v>
      </c>
      <c r="E374" s="20" t="s">
        <v>2126</v>
      </c>
      <c r="F374" s="20" t="s">
        <v>11</v>
      </c>
      <c r="G374" s="14" t="s">
        <v>1081</v>
      </c>
      <c r="H374" s="14" t="s">
        <v>1082</v>
      </c>
      <c r="I374" s="20" t="s">
        <v>51</v>
      </c>
      <c r="J374" s="20" t="s">
        <v>429</v>
      </c>
      <c r="K374" s="32">
        <v>2025</v>
      </c>
      <c r="L374" s="32" t="s">
        <v>1057</v>
      </c>
      <c r="M374" s="32" t="s">
        <v>61</v>
      </c>
      <c r="N374" s="28" t="s">
        <v>2128</v>
      </c>
      <c r="O374" s="20">
        <v>30</v>
      </c>
      <c r="P374" s="20">
        <v>30</v>
      </c>
      <c r="Q374" s="20">
        <v>0</v>
      </c>
      <c r="R374" s="20">
        <v>0</v>
      </c>
      <c r="S374" s="20">
        <v>66</v>
      </c>
      <c r="T374" s="20">
        <v>217</v>
      </c>
      <c r="U374" s="20">
        <v>0</v>
      </c>
      <c r="V374" s="20">
        <v>0</v>
      </c>
      <c r="W374" s="20">
        <v>0</v>
      </c>
      <c r="X374" s="20">
        <v>0</v>
      </c>
      <c r="Y374" s="20">
        <v>2025</v>
      </c>
      <c r="Z374" s="20">
        <v>30</v>
      </c>
      <c r="AA374" s="33">
        <v>0</v>
      </c>
      <c r="AB374" s="20">
        <v>4000</v>
      </c>
      <c r="AC374" s="18" t="s">
        <v>2014</v>
      </c>
      <c r="AD374" s="18" t="s">
        <v>2015</v>
      </c>
      <c r="AE374" s="20"/>
    </row>
    <row r="375" ht="48" spans="1:31">
      <c r="A375" s="14">
        <v>369</v>
      </c>
      <c r="B375" s="20" t="s">
        <v>47</v>
      </c>
      <c r="C375" s="20" t="s">
        <v>403</v>
      </c>
      <c r="D375" s="20" t="s">
        <v>429</v>
      </c>
      <c r="E375" s="20" t="s">
        <v>2126</v>
      </c>
      <c r="F375" s="20" t="s">
        <v>11</v>
      </c>
      <c r="G375" s="14" t="s">
        <v>1081</v>
      </c>
      <c r="H375" s="14" t="s">
        <v>1082</v>
      </c>
      <c r="I375" s="20" t="s">
        <v>51</v>
      </c>
      <c r="J375" s="20" t="s">
        <v>429</v>
      </c>
      <c r="K375" s="32">
        <v>2025</v>
      </c>
      <c r="L375" s="32" t="s">
        <v>1057</v>
      </c>
      <c r="M375" s="32" t="s">
        <v>61</v>
      </c>
      <c r="N375" s="28" t="s">
        <v>2129</v>
      </c>
      <c r="O375" s="20">
        <v>32</v>
      </c>
      <c r="P375" s="20">
        <v>32</v>
      </c>
      <c r="Q375" s="20">
        <v>0</v>
      </c>
      <c r="R375" s="20">
        <v>0</v>
      </c>
      <c r="S375" s="20">
        <v>66</v>
      </c>
      <c r="T375" s="20">
        <v>217</v>
      </c>
      <c r="U375" s="20">
        <v>0</v>
      </c>
      <c r="V375" s="20">
        <v>0</v>
      </c>
      <c r="W375" s="20">
        <v>0</v>
      </c>
      <c r="X375" s="20">
        <v>0</v>
      </c>
      <c r="Y375" s="20">
        <v>2025</v>
      </c>
      <c r="Z375" s="20">
        <v>32</v>
      </c>
      <c r="AA375" s="33">
        <v>0</v>
      </c>
      <c r="AB375" s="20">
        <v>2000</v>
      </c>
      <c r="AC375" s="18" t="s">
        <v>2014</v>
      </c>
      <c r="AD375" s="18" t="s">
        <v>2015</v>
      </c>
      <c r="AE375" s="20"/>
    </row>
    <row r="376" ht="48" spans="1:31">
      <c r="A376" s="14">
        <v>370</v>
      </c>
      <c r="B376" s="20" t="s">
        <v>47</v>
      </c>
      <c r="C376" s="20" t="s">
        <v>403</v>
      </c>
      <c r="D376" s="20" t="s">
        <v>429</v>
      </c>
      <c r="E376" s="20" t="s">
        <v>2126</v>
      </c>
      <c r="F376" s="20" t="s">
        <v>11</v>
      </c>
      <c r="G376" s="14" t="s">
        <v>1081</v>
      </c>
      <c r="H376" s="14" t="s">
        <v>1082</v>
      </c>
      <c r="I376" s="20" t="s">
        <v>51</v>
      </c>
      <c r="J376" s="20" t="s">
        <v>429</v>
      </c>
      <c r="K376" s="32">
        <v>2025</v>
      </c>
      <c r="L376" s="32" t="s">
        <v>1057</v>
      </c>
      <c r="M376" s="32" t="s">
        <v>61</v>
      </c>
      <c r="N376" s="28" t="s">
        <v>2130</v>
      </c>
      <c r="O376" s="20">
        <v>15</v>
      </c>
      <c r="P376" s="20">
        <v>15</v>
      </c>
      <c r="Q376" s="20">
        <v>0</v>
      </c>
      <c r="R376" s="20">
        <v>0</v>
      </c>
      <c r="S376" s="20">
        <v>66</v>
      </c>
      <c r="T376" s="20">
        <v>217</v>
      </c>
      <c r="U376" s="20">
        <v>0</v>
      </c>
      <c r="V376" s="20">
        <v>0</v>
      </c>
      <c r="W376" s="20">
        <v>0</v>
      </c>
      <c r="X376" s="20">
        <v>0</v>
      </c>
      <c r="Y376" s="20">
        <v>2025</v>
      </c>
      <c r="Z376" s="20">
        <v>15</v>
      </c>
      <c r="AA376" s="33">
        <v>0</v>
      </c>
      <c r="AB376" s="20">
        <v>3500</v>
      </c>
      <c r="AC376" s="18" t="s">
        <v>2014</v>
      </c>
      <c r="AD376" s="18" t="s">
        <v>2015</v>
      </c>
      <c r="AE376" s="20"/>
    </row>
    <row r="377" ht="48" spans="1:31">
      <c r="A377" s="14">
        <v>371</v>
      </c>
      <c r="B377" s="20" t="s">
        <v>47</v>
      </c>
      <c r="C377" s="20" t="s">
        <v>403</v>
      </c>
      <c r="D377" s="20" t="s">
        <v>429</v>
      </c>
      <c r="E377" s="20" t="s">
        <v>2126</v>
      </c>
      <c r="F377" s="20" t="s">
        <v>11</v>
      </c>
      <c r="G377" s="14" t="s">
        <v>1081</v>
      </c>
      <c r="H377" s="14" t="s">
        <v>1082</v>
      </c>
      <c r="I377" s="20" t="s">
        <v>51</v>
      </c>
      <c r="J377" s="20" t="s">
        <v>429</v>
      </c>
      <c r="K377" s="32">
        <v>2025</v>
      </c>
      <c r="L377" s="32" t="s">
        <v>1057</v>
      </c>
      <c r="M377" s="32" t="s">
        <v>61</v>
      </c>
      <c r="N377" s="28" t="s">
        <v>2131</v>
      </c>
      <c r="O377" s="20">
        <v>32</v>
      </c>
      <c r="P377" s="20">
        <v>32</v>
      </c>
      <c r="Q377" s="20">
        <v>0</v>
      </c>
      <c r="R377" s="20">
        <v>0</v>
      </c>
      <c r="S377" s="20">
        <v>66</v>
      </c>
      <c r="T377" s="20">
        <v>217</v>
      </c>
      <c r="U377" s="20">
        <v>0</v>
      </c>
      <c r="V377" s="20">
        <v>0</v>
      </c>
      <c r="W377" s="20">
        <v>0</v>
      </c>
      <c r="X377" s="20">
        <v>0</v>
      </c>
      <c r="Y377" s="20">
        <v>2025</v>
      </c>
      <c r="Z377" s="20">
        <v>32</v>
      </c>
      <c r="AA377" s="33">
        <v>0</v>
      </c>
      <c r="AB377" s="20">
        <v>3500</v>
      </c>
      <c r="AC377" s="18" t="s">
        <v>2014</v>
      </c>
      <c r="AD377" s="18" t="s">
        <v>2015</v>
      </c>
      <c r="AE377" s="20"/>
    </row>
    <row r="378" ht="36" spans="1:31">
      <c r="A378" s="14">
        <v>372</v>
      </c>
      <c r="B378" s="20" t="s">
        <v>47</v>
      </c>
      <c r="C378" s="20" t="s">
        <v>403</v>
      </c>
      <c r="D378" s="20" t="s">
        <v>429</v>
      </c>
      <c r="E378" s="20" t="s">
        <v>2132</v>
      </c>
      <c r="F378" s="20" t="s">
        <v>60</v>
      </c>
      <c r="G378" s="14" t="s">
        <v>1097</v>
      </c>
      <c r="H378" s="14" t="s">
        <v>1098</v>
      </c>
      <c r="I378" s="20" t="s">
        <v>51</v>
      </c>
      <c r="J378" s="20" t="s">
        <v>429</v>
      </c>
      <c r="K378" s="32">
        <v>2025</v>
      </c>
      <c r="L378" s="32" t="s">
        <v>1057</v>
      </c>
      <c r="M378" s="32" t="s">
        <v>1058</v>
      </c>
      <c r="N378" s="28" t="s">
        <v>2133</v>
      </c>
      <c r="O378" s="20">
        <v>67.5</v>
      </c>
      <c r="P378" s="20">
        <v>67.5</v>
      </c>
      <c r="Q378" s="20">
        <v>0</v>
      </c>
      <c r="R378" s="20">
        <v>0</v>
      </c>
      <c r="S378" s="20">
        <v>67</v>
      </c>
      <c r="T378" s="20">
        <v>221</v>
      </c>
      <c r="U378" s="20">
        <v>0</v>
      </c>
      <c r="V378" s="20">
        <v>0</v>
      </c>
      <c r="W378" s="20">
        <v>0</v>
      </c>
      <c r="X378" s="20">
        <v>0</v>
      </c>
      <c r="Y378" s="20">
        <v>2025</v>
      </c>
      <c r="Z378" s="20">
        <v>67.5</v>
      </c>
      <c r="AA378" s="33">
        <v>0</v>
      </c>
      <c r="AB378" s="20">
        <v>3500</v>
      </c>
      <c r="AC378" s="18" t="s">
        <v>2033</v>
      </c>
      <c r="AD378" s="18" t="s">
        <v>2034</v>
      </c>
      <c r="AE378" s="20"/>
    </row>
    <row r="379" ht="48" spans="1:31">
      <c r="A379" s="14">
        <v>373</v>
      </c>
      <c r="B379" s="20" t="s">
        <v>47</v>
      </c>
      <c r="C379" s="20" t="s">
        <v>403</v>
      </c>
      <c r="D379" s="20" t="s">
        <v>429</v>
      </c>
      <c r="E379" s="20" t="s">
        <v>2134</v>
      </c>
      <c r="F379" s="20" t="s">
        <v>11</v>
      </c>
      <c r="G379" s="14" t="s">
        <v>1081</v>
      </c>
      <c r="H379" s="14" t="s">
        <v>1082</v>
      </c>
      <c r="I379" s="20" t="s">
        <v>51</v>
      </c>
      <c r="J379" s="20" t="s">
        <v>429</v>
      </c>
      <c r="K379" s="32">
        <v>2025</v>
      </c>
      <c r="L379" s="32" t="s">
        <v>1057</v>
      </c>
      <c r="M379" s="32" t="s">
        <v>61</v>
      </c>
      <c r="N379" s="28" t="s">
        <v>2135</v>
      </c>
      <c r="O379" s="20">
        <v>60</v>
      </c>
      <c r="P379" s="20">
        <v>60</v>
      </c>
      <c r="Q379" s="20">
        <v>0</v>
      </c>
      <c r="R379" s="20">
        <v>0</v>
      </c>
      <c r="S379" s="20">
        <v>67</v>
      </c>
      <c r="T379" s="20">
        <v>221</v>
      </c>
      <c r="U379" s="20">
        <v>0</v>
      </c>
      <c r="V379" s="20">
        <v>0</v>
      </c>
      <c r="W379" s="20">
        <v>0</v>
      </c>
      <c r="X379" s="20">
        <v>0</v>
      </c>
      <c r="Y379" s="20">
        <v>2025</v>
      </c>
      <c r="Z379" s="20">
        <v>60</v>
      </c>
      <c r="AA379" s="33">
        <v>0</v>
      </c>
      <c r="AB379" s="20">
        <v>3500</v>
      </c>
      <c r="AC379" s="18" t="s">
        <v>2014</v>
      </c>
      <c r="AD379" s="18" t="s">
        <v>2015</v>
      </c>
      <c r="AE379" s="20"/>
    </row>
    <row r="380" ht="48" spans="1:31">
      <c r="A380" s="14">
        <v>374</v>
      </c>
      <c r="B380" s="20" t="s">
        <v>47</v>
      </c>
      <c r="C380" s="20" t="s">
        <v>403</v>
      </c>
      <c r="D380" s="20" t="s">
        <v>429</v>
      </c>
      <c r="E380" s="20" t="s">
        <v>2134</v>
      </c>
      <c r="F380" s="20" t="s">
        <v>11</v>
      </c>
      <c r="G380" s="14" t="s">
        <v>1081</v>
      </c>
      <c r="H380" s="14" t="s">
        <v>1082</v>
      </c>
      <c r="I380" s="20" t="s">
        <v>51</v>
      </c>
      <c r="J380" s="20" t="s">
        <v>429</v>
      </c>
      <c r="K380" s="32">
        <v>2025</v>
      </c>
      <c r="L380" s="32" t="s">
        <v>1057</v>
      </c>
      <c r="M380" s="32" t="s">
        <v>61</v>
      </c>
      <c r="N380" s="28" t="s">
        <v>2136</v>
      </c>
      <c r="O380" s="20">
        <v>30</v>
      </c>
      <c r="P380" s="20">
        <v>30</v>
      </c>
      <c r="Q380" s="20">
        <v>0</v>
      </c>
      <c r="R380" s="20">
        <v>0</v>
      </c>
      <c r="S380" s="20">
        <v>67</v>
      </c>
      <c r="T380" s="20">
        <v>221</v>
      </c>
      <c r="U380" s="20">
        <v>0</v>
      </c>
      <c r="V380" s="20">
        <v>0</v>
      </c>
      <c r="W380" s="20">
        <v>0</v>
      </c>
      <c r="X380" s="20">
        <v>0</v>
      </c>
      <c r="Y380" s="20">
        <v>2025</v>
      </c>
      <c r="Z380" s="20">
        <v>30</v>
      </c>
      <c r="AA380" s="33">
        <v>0</v>
      </c>
      <c r="AB380" s="20">
        <v>3500</v>
      </c>
      <c r="AC380" s="18" t="s">
        <v>2014</v>
      </c>
      <c r="AD380" s="18" t="s">
        <v>2015</v>
      </c>
      <c r="AE380" s="20"/>
    </row>
    <row r="381" ht="48" spans="1:31">
      <c r="A381" s="14">
        <v>375</v>
      </c>
      <c r="B381" s="20" t="s">
        <v>47</v>
      </c>
      <c r="C381" s="20" t="s">
        <v>403</v>
      </c>
      <c r="D381" s="20" t="s">
        <v>429</v>
      </c>
      <c r="E381" s="20" t="s">
        <v>2137</v>
      </c>
      <c r="F381" s="20" t="s">
        <v>11</v>
      </c>
      <c r="G381" s="14" t="s">
        <v>1081</v>
      </c>
      <c r="H381" s="20" t="s">
        <v>1373</v>
      </c>
      <c r="I381" s="20" t="s">
        <v>246</v>
      </c>
      <c r="J381" s="20" t="s">
        <v>429</v>
      </c>
      <c r="K381" s="32">
        <v>2025</v>
      </c>
      <c r="L381" s="32" t="s">
        <v>1057</v>
      </c>
      <c r="M381" s="32" t="s">
        <v>61</v>
      </c>
      <c r="N381" s="28" t="s">
        <v>2138</v>
      </c>
      <c r="O381" s="20">
        <v>84</v>
      </c>
      <c r="P381" s="20">
        <v>84</v>
      </c>
      <c r="Q381" s="20">
        <v>0</v>
      </c>
      <c r="R381" s="20">
        <v>0</v>
      </c>
      <c r="S381" s="20">
        <v>94</v>
      </c>
      <c r="T381" s="20">
        <v>335</v>
      </c>
      <c r="U381" s="20">
        <v>0</v>
      </c>
      <c r="V381" s="20">
        <v>0</v>
      </c>
      <c r="W381" s="20">
        <v>0</v>
      </c>
      <c r="X381" s="20">
        <v>0</v>
      </c>
      <c r="Y381" s="20">
        <v>2025</v>
      </c>
      <c r="Z381" s="20">
        <v>84</v>
      </c>
      <c r="AA381" s="33">
        <v>0</v>
      </c>
      <c r="AB381" s="20">
        <v>2500</v>
      </c>
      <c r="AC381" s="18" t="s">
        <v>2014</v>
      </c>
      <c r="AD381" s="18" t="s">
        <v>2015</v>
      </c>
      <c r="AE381" s="20"/>
    </row>
    <row r="382" ht="48" spans="1:31">
      <c r="A382" s="14">
        <v>376</v>
      </c>
      <c r="B382" s="20" t="s">
        <v>47</v>
      </c>
      <c r="C382" s="20" t="s">
        <v>403</v>
      </c>
      <c r="D382" s="20" t="s">
        <v>429</v>
      </c>
      <c r="E382" s="20" t="s">
        <v>2137</v>
      </c>
      <c r="F382" s="20" t="s">
        <v>11</v>
      </c>
      <c r="G382" s="14" t="s">
        <v>1081</v>
      </c>
      <c r="H382" s="14" t="s">
        <v>1373</v>
      </c>
      <c r="I382" s="20" t="s">
        <v>51</v>
      </c>
      <c r="J382" s="20" t="s">
        <v>429</v>
      </c>
      <c r="K382" s="32">
        <v>2025</v>
      </c>
      <c r="L382" s="32" t="s">
        <v>1057</v>
      </c>
      <c r="M382" s="32" t="s">
        <v>61</v>
      </c>
      <c r="N382" s="28" t="s">
        <v>2139</v>
      </c>
      <c r="O382" s="20">
        <v>12</v>
      </c>
      <c r="P382" s="20">
        <v>12</v>
      </c>
      <c r="Q382" s="20">
        <v>0</v>
      </c>
      <c r="R382" s="20">
        <v>0</v>
      </c>
      <c r="S382" s="20">
        <v>94</v>
      </c>
      <c r="T382" s="20">
        <v>335</v>
      </c>
      <c r="U382" s="20">
        <v>0</v>
      </c>
      <c r="V382" s="20">
        <v>0</v>
      </c>
      <c r="W382" s="20">
        <v>0</v>
      </c>
      <c r="X382" s="20">
        <v>0</v>
      </c>
      <c r="Y382" s="20">
        <v>2025</v>
      </c>
      <c r="Z382" s="20">
        <v>12</v>
      </c>
      <c r="AA382" s="33">
        <v>0</v>
      </c>
      <c r="AB382" s="20">
        <v>3500</v>
      </c>
      <c r="AC382" s="18" t="s">
        <v>2014</v>
      </c>
      <c r="AD382" s="18" t="s">
        <v>2015</v>
      </c>
      <c r="AE382" s="20"/>
    </row>
    <row r="383" ht="24" spans="1:31">
      <c r="A383" s="14">
        <v>377</v>
      </c>
      <c r="B383" s="20" t="s">
        <v>47</v>
      </c>
      <c r="C383" s="20" t="s">
        <v>403</v>
      </c>
      <c r="D383" s="20" t="s">
        <v>429</v>
      </c>
      <c r="E383" s="20" t="s">
        <v>2140</v>
      </c>
      <c r="F383" s="20" t="s">
        <v>60</v>
      </c>
      <c r="G383" s="14" t="s">
        <v>1097</v>
      </c>
      <c r="H383" s="14" t="s">
        <v>1098</v>
      </c>
      <c r="I383" s="20" t="s">
        <v>2141</v>
      </c>
      <c r="J383" s="20" t="s">
        <v>429</v>
      </c>
      <c r="K383" s="32">
        <v>2025</v>
      </c>
      <c r="L383" s="32" t="s">
        <v>1057</v>
      </c>
      <c r="M383" s="32" t="s">
        <v>1058</v>
      </c>
      <c r="N383" s="28" t="s">
        <v>2142</v>
      </c>
      <c r="O383" s="20">
        <v>40</v>
      </c>
      <c r="P383" s="20">
        <v>40</v>
      </c>
      <c r="Q383" s="20">
        <v>0</v>
      </c>
      <c r="R383" s="20">
        <v>0</v>
      </c>
      <c r="S383" s="20">
        <v>94</v>
      </c>
      <c r="T383" s="20">
        <v>335</v>
      </c>
      <c r="U383" s="20">
        <v>0</v>
      </c>
      <c r="V383" s="20">
        <v>0</v>
      </c>
      <c r="W383" s="20">
        <v>0</v>
      </c>
      <c r="X383" s="20">
        <v>0</v>
      </c>
      <c r="Y383" s="20">
        <v>2025</v>
      </c>
      <c r="Z383" s="20">
        <v>40</v>
      </c>
      <c r="AA383" s="33">
        <v>0</v>
      </c>
      <c r="AB383" s="20">
        <v>3500</v>
      </c>
      <c r="AC383" s="28" t="s">
        <v>2060</v>
      </c>
      <c r="AD383" s="28" t="s">
        <v>2061</v>
      </c>
      <c r="AE383" s="20"/>
    </row>
    <row r="384" ht="24" spans="1:31">
      <c r="A384" s="14">
        <v>378</v>
      </c>
      <c r="B384" s="20" t="s">
        <v>47</v>
      </c>
      <c r="C384" s="20" t="s">
        <v>403</v>
      </c>
      <c r="D384" s="20" t="s">
        <v>429</v>
      </c>
      <c r="E384" s="20" t="s">
        <v>2143</v>
      </c>
      <c r="F384" s="20" t="s">
        <v>60</v>
      </c>
      <c r="G384" s="14" t="s">
        <v>1097</v>
      </c>
      <c r="H384" s="14" t="s">
        <v>1098</v>
      </c>
      <c r="I384" s="20" t="s">
        <v>51</v>
      </c>
      <c r="J384" s="20" t="s">
        <v>429</v>
      </c>
      <c r="K384" s="32">
        <v>2025</v>
      </c>
      <c r="L384" s="32" t="s">
        <v>1057</v>
      </c>
      <c r="M384" s="32" t="s">
        <v>1058</v>
      </c>
      <c r="N384" s="28" t="s">
        <v>2144</v>
      </c>
      <c r="O384" s="20">
        <v>90</v>
      </c>
      <c r="P384" s="20">
        <v>90</v>
      </c>
      <c r="Q384" s="20">
        <v>0</v>
      </c>
      <c r="R384" s="20">
        <v>0</v>
      </c>
      <c r="S384" s="20">
        <v>75</v>
      </c>
      <c r="T384" s="20">
        <v>248</v>
      </c>
      <c r="U384" s="20">
        <v>3</v>
      </c>
      <c r="V384" s="20">
        <v>0</v>
      </c>
      <c r="W384" s="20">
        <v>0</v>
      </c>
      <c r="X384" s="20">
        <v>0</v>
      </c>
      <c r="Y384" s="20">
        <v>2025</v>
      </c>
      <c r="Z384" s="20">
        <v>90</v>
      </c>
      <c r="AA384" s="33">
        <v>0</v>
      </c>
      <c r="AB384" s="20">
        <v>3500</v>
      </c>
      <c r="AC384" s="28" t="s">
        <v>2060</v>
      </c>
      <c r="AD384" s="28" t="s">
        <v>2061</v>
      </c>
      <c r="AE384" s="20"/>
    </row>
    <row r="385" ht="24" spans="1:31">
      <c r="A385" s="14">
        <v>379</v>
      </c>
      <c r="B385" s="20" t="s">
        <v>47</v>
      </c>
      <c r="C385" s="20" t="s">
        <v>403</v>
      </c>
      <c r="D385" s="20" t="s">
        <v>429</v>
      </c>
      <c r="E385" s="20" t="s">
        <v>2145</v>
      </c>
      <c r="F385" s="20" t="s">
        <v>60</v>
      </c>
      <c r="G385" s="14" t="s">
        <v>1097</v>
      </c>
      <c r="H385" s="14" t="s">
        <v>1098</v>
      </c>
      <c r="I385" s="20" t="s">
        <v>51</v>
      </c>
      <c r="J385" s="20" t="s">
        <v>429</v>
      </c>
      <c r="K385" s="32">
        <v>2025</v>
      </c>
      <c r="L385" s="32" t="s">
        <v>1057</v>
      </c>
      <c r="M385" s="32" t="s">
        <v>1058</v>
      </c>
      <c r="N385" s="28" t="s">
        <v>2146</v>
      </c>
      <c r="O385" s="20">
        <v>8</v>
      </c>
      <c r="P385" s="20">
        <v>8</v>
      </c>
      <c r="Q385" s="20">
        <v>0</v>
      </c>
      <c r="R385" s="20">
        <v>0</v>
      </c>
      <c r="S385" s="20">
        <v>178</v>
      </c>
      <c r="T385" s="20">
        <v>648</v>
      </c>
      <c r="U385" s="20">
        <v>1</v>
      </c>
      <c r="V385" s="20">
        <v>1</v>
      </c>
      <c r="W385" s="20">
        <v>1</v>
      </c>
      <c r="X385" s="20">
        <v>5</v>
      </c>
      <c r="Y385" s="20">
        <v>2025</v>
      </c>
      <c r="Z385" s="20">
        <v>8</v>
      </c>
      <c r="AA385" s="33">
        <v>0</v>
      </c>
      <c r="AB385" s="20">
        <v>3500</v>
      </c>
      <c r="AC385" s="28" t="s">
        <v>2060</v>
      </c>
      <c r="AD385" s="28" t="s">
        <v>2061</v>
      </c>
      <c r="AE385" s="20"/>
    </row>
    <row r="386" ht="24" spans="1:31">
      <c r="A386" s="14">
        <v>380</v>
      </c>
      <c r="B386" s="20" t="s">
        <v>47</v>
      </c>
      <c r="C386" s="20" t="s">
        <v>403</v>
      </c>
      <c r="D386" s="20" t="s">
        <v>429</v>
      </c>
      <c r="E386" s="20" t="s">
        <v>2094</v>
      </c>
      <c r="F386" s="20" t="s">
        <v>60</v>
      </c>
      <c r="G386" s="14" t="s">
        <v>1097</v>
      </c>
      <c r="H386" s="14" t="s">
        <v>1098</v>
      </c>
      <c r="I386" s="20" t="s">
        <v>2141</v>
      </c>
      <c r="J386" s="20" t="s">
        <v>429</v>
      </c>
      <c r="K386" s="32">
        <v>2025</v>
      </c>
      <c r="L386" s="32" t="s">
        <v>1057</v>
      </c>
      <c r="M386" s="32" t="s">
        <v>1058</v>
      </c>
      <c r="N386" s="28" t="s">
        <v>2147</v>
      </c>
      <c r="O386" s="20">
        <v>15</v>
      </c>
      <c r="P386" s="20">
        <v>15</v>
      </c>
      <c r="Q386" s="20">
        <v>0</v>
      </c>
      <c r="R386" s="20">
        <v>0</v>
      </c>
      <c r="S386" s="20">
        <v>112</v>
      </c>
      <c r="T386" s="20">
        <v>363</v>
      </c>
      <c r="U386" s="20">
        <v>0</v>
      </c>
      <c r="V386" s="20">
        <v>0</v>
      </c>
      <c r="W386" s="20">
        <v>0</v>
      </c>
      <c r="X386" s="20">
        <v>0</v>
      </c>
      <c r="Y386" s="20">
        <v>2025</v>
      </c>
      <c r="Z386" s="20">
        <v>15</v>
      </c>
      <c r="AA386" s="33">
        <v>0</v>
      </c>
      <c r="AB386" s="20">
        <v>3500</v>
      </c>
      <c r="AC386" s="28" t="s">
        <v>2060</v>
      </c>
      <c r="AD386" s="28" t="s">
        <v>2061</v>
      </c>
      <c r="AE386" s="20"/>
    </row>
    <row r="387" ht="24" spans="1:31">
      <c r="A387" s="14">
        <v>381</v>
      </c>
      <c r="B387" s="20" t="s">
        <v>47</v>
      </c>
      <c r="C387" s="20" t="s">
        <v>403</v>
      </c>
      <c r="D387" s="20" t="s">
        <v>429</v>
      </c>
      <c r="E387" s="20" t="s">
        <v>2094</v>
      </c>
      <c r="F387" s="20" t="s">
        <v>60</v>
      </c>
      <c r="G387" s="14" t="s">
        <v>1097</v>
      </c>
      <c r="H387" s="14" t="s">
        <v>1098</v>
      </c>
      <c r="I387" s="20" t="s">
        <v>2141</v>
      </c>
      <c r="J387" s="20" t="s">
        <v>429</v>
      </c>
      <c r="K387" s="32">
        <v>2025</v>
      </c>
      <c r="L387" s="32" t="s">
        <v>1057</v>
      </c>
      <c r="M387" s="32" t="s">
        <v>1058</v>
      </c>
      <c r="N387" s="28" t="s">
        <v>2148</v>
      </c>
      <c r="O387" s="20">
        <v>15</v>
      </c>
      <c r="P387" s="20">
        <v>15</v>
      </c>
      <c r="Q387" s="20">
        <v>0</v>
      </c>
      <c r="R387" s="20">
        <v>0</v>
      </c>
      <c r="S387" s="20">
        <v>112</v>
      </c>
      <c r="T387" s="20">
        <v>363</v>
      </c>
      <c r="U387" s="20">
        <v>0</v>
      </c>
      <c r="V387" s="20">
        <v>0</v>
      </c>
      <c r="W387" s="20">
        <v>0</v>
      </c>
      <c r="X387" s="20">
        <v>0</v>
      </c>
      <c r="Y387" s="20">
        <v>2025</v>
      </c>
      <c r="Z387" s="20">
        <v>15</v>
      </c>
      <c r="AA387" s="33">
        <v>0</v>
      </c>
      <c r="AB387" s="20">
        <v>3500</v>
      </c>
      <c r="AC387" s="28" t="s">
        <v>2060</v>
      </c>
      <c r="AD387" s="28" t="s">
        <v>2061</v>
      </c>
      <c r="AE387" s="20"/>
    </row>
    <row r="388" ht="24" spans="1:31">
      <c r="A388" s="14">
        <v>382</v>
      </c>
      <c r="B388" s="20" t="s">
        <v>47</v>
      </c>
      <c r="C388" s="20" t="s">
        <v>403</v>
      </c>
      <c r="D388" s="20" t="s">
        <v>429</v>
      </c>
      <c r="E388" s="20" t="s">
        <v>2094</v>
      </c>
      <c r="F388" s="20" t="s">
        <v>60</v>
      </c>
      <c r="G388" s="14" t="s">
        <v>1097</v>
      </c>
      <c r="H388" s="14" t="s">
        <v>1098</v>
      </c>
      <c r="I388" s="20" t="s">
        <v>2141</v>
      </c>
      <c r="J388" s="20" t="s">
        <v>429</v>
      </c>
      <c r="K388" s="32">
        <v>2025</v>
      </c>
      <c r="L388" s="32" t="s">
        <v>1057</v>
      </c>
      <c r="M388" s="32" t="s">
        <v>1058</v>
      </c>
      <c r="N388" s="28" t="s">
        <v>2149</v>
      </c>
      <c r="O388" s="20">
        <v>11.25</v>
      </c>
      <c r="P388" s="20">
        <v>11.25</v>
      </c>
      <c r="Q388" s="20">
        <v>0</v>
      </c>
      <c r="R388" s="20">
        <v>0</v>
      </c>
      <c r="S388" s="20">
        <v>112</v>
      </c>
      <c r="T388" s="20">
        <v>363</v>
      </c>
      <c r="U388" s="20">
        <v>0</v>
      </c>
      <c r="V388" s="20">
        <v>0</v>
      </c>
      <c r="W388" s="20">
        <v>0</v>
      </c>
      <c r="X388" s="20">
        <v>0</v>
      </c>
      <c r="Y388" s="20">
        <v>2025</v>
      </c>
      <c r="Z388" s="20">
        <v>11.25</v>
      </c>
      <c r="AA388" s="33">
        <v>0</v>
      </c>
      <c r="AB388" s="20">
        <v>4500</v>
      </c>
      <c r="AC388" s="28" t="s">
        <v>2060</v>
      </c>
      <c r="AD388" s="28" t="s">
        <v>2061</v>
      </c>
      <c r="AE388" s="20"/>
    </row>
    <row r="389" ht="48" spans="1:31">
      <c r="A389" s="14">
        <v>383</v>
      </c>
      <c r="B389" s="20" t="s">
        <v>47</v>
      </c>
      <c r="C389" s="20" t="s">
        <v>403</v>
      </c>
      <c r="D389" s="20" t="s">
        <v>429</v>
      </c>
      <c r="E389" s="20" t="s">
        <v>2150</v>
      </c>
      <c r="F389" s="20" t="s">
        <v>11</v>
      </c>
      <c r="G389" s="14" t="s">
        <v>1081</v>
      </c>
      <c r="H389" s="14" t="s">
        <v>1082</v>
      </c>
      <c r="I389" s="20" t="s">
        <v>2141</v>
      </c>
      <c r="J389" s="20" t="s">
        <v>429</v>
      </c>
      <c r="K389" s="32">
        <v>2025</v>
      </c>
      <c r="L389" s="32" t="s">
        <v>1057</v>
      </c>
      <c r="M389" s="32" t="s">
        <v>61</v>
      </c>
      <c r="N389" s="28" t="s">
        <v>2151</v>
      </c>
      <c r="O389" s="20">
        <v>6</v>
      </c>
      <c r="P389" s="20">
        <v>6</v>
      </c>
      <c r="Q389" s="20">
        <v>0</v>
      </c>
      <c r="R389" s="20">
        <v>0</v>
      </c>
      <c r="S389" s="20">
        <v>112</v>
      </c>
      <c r="T389" s="20">
        <v>363</v>
      </c>
      <c r="U389" s="20">
        <v>0</v>
      </c>
      <c r="V389" s="20">
        <v>0</v>
      </c>
      <c r="W389" s="20">
        <v>0</v>
      </c>
      <c r="X389" s="20">
        <v>0</v>
      </c>
      <c r="Y389" s="20">
        <v>2025</v>
      </c>
      <c r="Z389" s="20">
        <v>6</v>
      </c>
      <c r="AA389" s="33">
        <v>0</v>
      </c>
      <c r="AB389" s="20">
        <v>3500</v>
      </c>
      <c r="AC389" s="18" t="s">
        <v>2014</v>
      </c>
      <c r="AD389" s="18" t="s">
        <v>2015</v>
      </c>
      <c r="AE389" s="20"/>
    </row>
    <row r="390" ht="48" spans="1:31">
      <c r="A390" s="14">
        <v>384</v>
      </c>
      <c r="B390" s="20" t="s">
        <v>47</v>
      </c>
      <c r="C390" s="20" t="s">
        <v>403</v>
      </c>
      <c r="D390" s="20" t="s">
        <v>429</v>
      </c>
      <c r="E390" s="20" t="s">
        <v>2150</v>
      </c>
      <c r="F390" s="20" t="s">
        <v>11</v>
      </c>
      <c r="G390" s="14" t="s">
        <v>1081</v>
      </c>
      <c r="H390" s="14" t="s">
        <v>1082</v>
      </c>
      <c r="I390" s="20" t="s">
        <v>2141</v>
      </c>
      <c r="J390" s="20" t="s">
        <v>429</v>
      </c>
      <c r="K390" s="32">
        <v>2025</v>
      </c>
      <c r="L390" s="32" t="s">
        <v>1057</v>
      </c>
      <c r="M390" s="32" t="s">
        <v>61</v>
      </c>
      <c r="N390" s="28" t="s">
        <v>2152</v>
      </c>
      <c r="O390" s="20">
        <v>6</v>
      </c>
      <c r="P390" s="20">
        <v>6</v>
      </c>
      <c r="Q390" s="20">
        <v>0</v>
      </c>
      <c r="R390" s="20">
        <v>0</v>
      </c>
      <c r="S390" s="20">
        <v>112</v>
      </c>
      <c r="T390" s="20">
        <v>363</v>
      </c>
      <c r="U390" s="20">
        <v>0</v>
      </c>
      <c r="V390" s="20">
        <v>0</v>
      </c>
      <c r="W390" s="20">
        <v>0</v>
      </c>
      <c r="X390" s="20">
        <v>0</v>
      </c>
      <c r="Y390" s="20">
        <v>2025</v>
      </c>
      <c r="Z390" s="20">
        <v>6</v>
      </c>
      <c r="AA390" s="33">
        <v>0</v>
      </c>
      <c r="AB390" s="20">
        <v>3500</v>
      </c>
      <c r="AC390" s="18" t="s">
        <v>2014</v>
      </c>
      <c r="AD390" s="18" t="s">
        <v>2015</v>
      </c>
      <c r="AE390" s="20"/>
    </row>
    <row r="391" ht="48" spans="1:31">
      <c r="A391" s="14">
        <v>385</v>
      </c>
      <c r="B391" s="20" t="s">
        <v>47</v>
      </c>
      <c r="C391" s="20" t="s">
        <v>403</v>
      </c>
      <c r="D391" s="20" t="s">
        <v>434</v>
      </c>
      <c r="E391" s="20" t="s">
        <v>2153</v>
      </c>
      <c r="F391" s="20" t="s">
        <v>11</v>
      </c>
      <c r="G391" s="14" t="s">
        <v>1081</v>
      </c>
      <c r="H391" s="20" t="s">
        <v>1373</v>
      </c>
      <c r="I391" s="20" t="s">
        <v>51</v>
      </c>
      <c r="J391" s="20" t="s">
        <v>2154</v>
      </c>
      <c r="K391" s="32">
        <v>2025</v>
      </c>
      <c r="L391" s="32" t="s">
        <v>1057</v>
      </c>
      <c r="M391" s="32" t="s">
        <v>61</v>
      </c>
      <c r="N391" s="28" t="s">
        <v>2155</v>
      </c>
      <c r="O391" s="20">
        <v>45</v>
      </c>
      <c r="P391" s="20">
        <v>45</v>
      </c>
      <c r="Q391" s="20">
        <v>0</v>
      </c>
      <c r="R391" s="20">
        <v>0</v>
      </c>
      <c r="S391" s="20">
        <v>139</v>
      </c>
      <c r="T391" s="20">
        <v>455</v>
      </c>
      <c r="U391" s="20">
        <v>2</v>
      </c>
      <c r="V391" s="20">
        <v>6</v>
      </c>
      <c r="W391" s="20">
        <v>2</v>
      </c>
      <c r="X391" s="20">
        <v>10</v>
      </c>
      <c r="Y391" s="20">
        <v>2025</v>
      </c>
      <c r="Z391" s="20">
        <v>45</v>
      </c>
      <c r="AA391" s="33">
        <v>0</v>
      </c>
      <c r="AB391" s="20">
        <v>3500</v>
      </c>
      <c r="AC391" s="18" t="s">
        <v>2014</v>
      </c>
      <c r="AD391" s="18" t="s">
        <v>2015</v>
      </c>
      <c r="AE391" s="20"/>
    </row>
    <row r="392" ht="36" spans="1:31">
      <c r="A392" s="14">
        <v>386</v>
      </c>
      <c r="B392" s="20" t="s">
        <v>47</v>
      </c>
      <c r="C392" s="20" t="s">
        <v>403</v>
      </c>
      <c r="D392" s="20" t="s">
        <v>434</v>
      </c>
      <c r="E392" s="20" t="s">
        <v>2156</v>
      </c>
      <c r="F392" s="20" t="s">
        <v>11</v>
      </c>
      <c r="G392" s="20" t="s">
        <v>1530</v>
      </c>
      <c r="H392" s="20" t="s">
        <v>1531</v>
      </c>
      <c r="I392" s="20" t="s">
        <v>51</v>
      </c>
      <c r="J392" s="20" t="s">
        <v>2154</v>
      </c>
      <c r="K392" s="32">
        <v>2025</v>
      </c>
      <c r="L392" s="32" t="s">
        <v>1057</v>
      </c>
      <c r="M392" s="20" t="s">
        <v>1532</v>
      </c>
      <c r="N392" s="28" t="s">
        <v>2157</v>
      </c>
      <c r="O392" s="20">
        <v>89</v>
      </c>
      <c r="P392" s="20">
        <v>89</v>
      </c>
      <c r="Q392" s="20">
        <v>0</v>
      </c>
      <c r="R392" s="20">
        <v>0</v>
      </c>
      <c r="S392" s="20">
        <v>90</v>
      </c>
      <c r="T392" s="20">
        <v>320</v>
      </c>
      <c r="U392" s="20">
        <v>0</v>
      </c>
      <c r="V392" s="20">
        <v>0</v>
      </c>
      <c r="W392" s="20">
        <v>1</v>
      </c>
      <c r="X392" s="20">
        <v>6</v>
      </c>
      <c r="Y392" s="20">
        <v>2025</v>
      </c>
      <c r="Z392" s="20">
        <v>89</v>
      </c>
      <c r="AA392" s="33">
        <v>0</v>
      </c>
      <c r="AB392" s="20">
        <v>3500</v>
      </c>
      <c r="AC392" s="28" t="s">
        <v>2158</v>
      </c>
      <c r="AD392" s="28" t="s">
        <v>2034</v>
      </c>
      <c r="AE392" s="20"/>
    </row>
    <row r="393" ht="24" spans="1:31">
      <c r="A393" s="14">
        <v>387</v>
      </c>
      <c r="B393" s="20" t="s">
        <v>47</v>
      </c>
      <c r="C393" s="20" t="s">
        <v>403</v>
      </c>
      <c r="D393" s="20" t="s">
        <v>434</v>
      </c>
      <c r="E393" s="20" t="s">
        <v>2159</v>
      </c>
      <c r="F393" s="20" t="s">
        <v>60</v>
      </c>
      <c r="G393" s="20" t="s">
        <v>1061</v>
      </c>
      <c r="H393" s="20" t="s">
        <v>1067</v>
      </c>
      <c r="I393" s="20" t="s">
        <v>51</v>
      </c>
      <c r="J393" s="20" t="s">
        <v>2154</v>
      </c>
      <c r="K393" s="32">
        <v>2025</v>
      </c>
      <c r="L393" s="32" t="s">
        <v>1057</v>
      </c>
      <c r="M393" s="32" t="s">
        <v>61</v>
      </c>
      <c r="N393" s="28" t="s">
        <v>2160</v>
      </c>
      <c r="O393" s="20">
        <v>33</v>
      </c>
      <c r="P393" s="20">
        <v>33</v>
      </c>
      <c r="Q393" s="20">
        <v>0</v>
      </c>
      <c r="R393" s="20">
        <v>0</v>
      </c>
      <c r="S393" s="20">
        <v>150</v>
      </c>
      <c r="T393" s="20">
        <v>389</v>
      </c>
      <c r="U393" s="20">
        <v>14</v>
      </c>
      <c r="V393" s="20">
        <v>34</v>
      </c>
      <c r="W393" s="20">
        <v>8</v>
      </c>
      <c r="X393" s="20">
        <v>30</v>
      </c>
      <c r="Y393" s="20">
        <v>2025</v>
      </c>
      <c r="Z393" s="20">
        <v>50</v>
      </c>
      <c r="AA393" s="20">
        <v>15</v>
      </c>
      <c r="AB393" s="20">
        <v>3000</v>
      </c>
      <c r="AC393" s="28" t="s">
        <v>2161</v>
      </c>
      <c r="AD393" s="28" t="s">
        <v>2162</v>
      </c>
      <c r="AE393" s="20"/>
    </row>
    <row r="394" ht="24" spans="1:31">
      <c r="A394" s="14">
        <v>388</v>
      </c>
      <c r="B394" s="20" t="s">
        <v>47</v>
      </c>
      <c r="C394" s="20" t="s">
        <v>403</v>
      </c>
      <c r="D394" s="20" t="s">
        <v>434</v>
      </c>
      <c r="E394" s="20" t="s">
        <v>2163</v>
      </c>
      <c r="F394" s="20" t="s">
        <v>60</v>
      </c>
      <c r="G394" s="20" t="s">
        <v>1125</v>
      </c>
      <c r="H394" s="20" t="s">
        <v>1126</v>
      </c>
      <c r="I394" s="20" t="s">
        <v>51</v>
      </c>
      <c r="J394" s="20" t="s">
        <v>2154</v>
      </c>
      <c r="K394" s="32">
        <v>2025</v>
      </c>
      <c r="L394" s="32" t="s">
        <v>1057</v>
      </c>
      <c r="M394" s="32" t="s">
        <v>61</v>
      </c>
      <c r="N394" s="28" t="s">
        <v>2164</v>
      </c>
      <c r="O394" s="20">
        <v>20</v>
      </c>
      <c r="P394" s="20">
        <v>20</v>
      </c>
      <c r="Q394" s="20">
        <v>0</v>
      </c>
      <c r="R394" s="20">
        <v>0</v>
      </c>
      <c r="S394" s="20">
        <v>300</v>
      </c>
      <c r="T394" s="20">
        <v>879</v>
      </c>
      <c r="U394" s="20">
        <v>14</v>
      </c>
      <c r="V394" s="20">
        <v>34</v>
      </c>
      <c r="W394" s="20">
        <v>8</v>
      </c>
      <c r="X394" s="20">
        <v>30</v>
      </c>
      <c r="Y394" s="20">
        <v>2025</v>
      </c>
      <c r="Z394" s="20">
        <v>20</v>
      </c>
      <c r="AA394" s="20">
        <v>5</v>
      </c>
      <c r="AB394" s="20">
        <v>1000</v>
      </c>
      <c r="AC394" s="28" t="s">
        <v>2161</v>
      </c>
      <c r="AD394" s="28" t="s">
        <v>2162</v>
      </c>
      <c r="AE394" s="20"/>
    </row>
    <row r="395" ht="36" spans="1:31">
      <c r="A395" s="14">
        <v>389</v>
      </c>
      <c r="B395" s="20" t="s">
        <v>47</v>
      </c>
      <c r="C395" s="20" t="s">
        <v>403</v>
      </c>
      <c r="D395" s="20" t="s">
        <v>434</v>
      </c>
      <c r="E395" s="20" t="s">
        <v>2165</v>
      </c>
      <c r="F395" s="20" t="s">
        <v>60</v>
      </c>
      <c r="G395" s="20" t="s">
        <v>1125</v>
      </c>
      <c r="H395" s="20" t="s">
        <v>1126</v>
      </c>
      <c r="I395" s="20" t="s">
        <v>51</v>
      </c>
      <c r="J395" s="20" t="s">
        <v>2154</v>
      </c>
      <c r="K395" s="32">
        <v>2025</v>
      </c>
      <c r="L395" s="32" t="s">
        <v>1057</v>
      </c>
      <c r="M395" s="32" t="s">
        <v>61</v>
      </c>
      <c r="N395" s="28" t="s">
        <v>2166</v>
      </c>
      <c r="O395" s="20">
        <v>10</v>
      </c>
      <c r="P395" s="20">
        <v>10</v>
      </c>
      <c r="Q395" s="20">
        <v>0</v>
      </c>
      <c r="R395" s="20">
        <v>0</v>
      </c>
      <c r="S395" s="20">
        <v>1000</v>
      </c>
      <c r="T395" s="20">
        <v>3210</v>
      </c>
      <c r="U395" s="20">
        <v>14</v>
      </c>
      <c r="V395" s="20">
        <v>34</v>
      </c>
      <c r="W395" s="20">
        <v>8</v>
      </c>
      <c r="X395" s="20">
        <v>30</v>
      </c>
      <c r="Y395" s="20">
        <v>2025</v>
      </c>
      <c r="Z395" s="20">
        <v>20</v>
      </c>
      <c r="AA395" s="20">
        <v>5</v>
      </c>
      <c r="AB395" s="20">
        <v>1000</v>
      </c>
      <c r="AC395" s="28" t="s">
        <v>2161</v>
      </c>
      <c r="AD395" s="28" t="s">
        <v>2162</v>
      </c>
      <c r="AE395" s="20"/>
    </row>
    <row r="396" ht="24" spans="1:31">
      <c r="A396" s="14">
        <v>390</v>
      </c>
      <c r="B396" s="20" t="s">
        <v>47</v>
      </c>
      <c r="C396" s="20" t="s">
        <v>403</v>
      </c>
      <c r="D396" s="20" t="s">
        <v>434</v>
      </c>
      <c r="E396" s="20" t="s">
        <v>2167</v>
      </c>
      <c r="F396" s="20" t="s">
        <v>60</v>
      </c>
      <c r="G396" s="20" t="s">
        <v>1061</v>
      </c>
      <c r="H396" s="20" t="s">
        <v>1067</v>
      </c>
      <c r="I396" s="20" t="s">
        <v>51</v>
      </c>
      <c r="J396" s="20" t="s">
        <v>2154</v>
      </c>
      <c r="K396" s="32">
        <v>2025</v>
      </c>
      <c r="L396" s="32" t="s">
        <v>1057</v>
      </c>
      <c r="M396" s="32" t="s">
        <v>61</v>
      </c>
      <c r="N396" s="28" t="s">
        <v>2167</v>
      </c>
      <c r="O396" s="20">
        <v>15</v>
      </c>
      <c r="P396" s="20">
        <v>15</v>
      </c>
      <c r="Q396" s="20">
        <v>0</v>
      </c>
      <c r="R396" s="20">
        <v>0</v>
      </c>
      <c r="S396" s="20">
        <v>1000</v>
      </c>
      <c r="T396" s="20">
        <v>3210</v>
      </c>
      <c r="U396" s="20">
        <v>14</v>
      </c>
      <c r="V396" s="20">
        <v>34</v>
      </c>
      <c r="W396" s="20">
        <v>8</v>
      </c>
      <c r="X396" s="20">
        <v>30</v>
      </c>
      <c r="Y396" s="20">
        <v>2025</v>
      </c>
      <c r="Z396" s="20">
        <v>50</v>
      </c>
      <c r="AA396" s="20">
        <v>20</v>
      </c>
      <c r="AB396" s="20">
        <v>3000</v>
      </c>
      <c r="AC396" s="28" t="s">
        <v>2161</v>
      </c>
      <c r="AD396" s="28" t="s">
        <v>2162</v>
      </c>
      <c r="AE396" s="20"/>
    </row>
    <row r="397" ht="48" spans="1:31">
      <c r="A397" s="14">
        <v>391</v>
      </c>
      <c r="B397" s="20" t="s">
        <v>47</v>
      </c>
      <c r="C397" s="20" t="s">
        <v>403</v>
      </c>
      <c r="D397" s="20" t="s">
        <v>434</v>
      </c>
      <c r="E397" s="20" t="s">
        <v>2168</v>
      </c>
      <c r="F397" s="20" t="s">
        <v>11</v>
      </c>
      <c r="G397" s="14" t="s">
        <v>1081</v>
      </c>
      <c r="H397" s="14" t="s">
        <v>1373</v>
      </c>
      <c r="I397" s="20" t="s">
        <v>51</v>
      </c>
      <c r="J397" s="20" t="s">
        <v>2154</v>
      </c>
      <c r="K397" s="32">
        <v>2025</v>
      </c>
      <c r="L397" s="32" t="s">
        <v>1057</v>
      </c>
      <c r="M397" s="32" t="s">
        <v>61</v>
      </c>
      <c r="N397" s="28" t="s">
        <v>2169</v>
      </c>
      <c r="O397" s="20">
        <v>38</v>
      </c>
      <c r="P397" s="20">
        <v>38</v>
      </c>
      <c r="Q397" s="20">
        <v>0</v>
      </c>
      <c r="R397" s="20">
        <v>0</v>
      </c>
      <c r="S397" s="20">
        <v>166</v>
      </c>
      <c r="T397" s="20">
        <v>501</v>
      </c>
      <c r="U397" s="20">
        <v>1</v>
      </c>
      <c r="V397" s="20">
        <v>2</v>
      </c>
      <c r="W397" s="20">
        <v>1</v>
      </c>
      <c r="X397" s="20">
        <v>6</v>
      </c>
      <c r="Y397" s="20">
        <v>2025</v>
      </c>
      <c r="Z397" s="20">
        <v>38</v>
      </c>
      <c r="AA397" s="20">
        <v>0</v>
      </c>
      <c r="AB397" s="20">
        <v>3500</v>
      </c>
      <c r="AC397" s="18" t="s">
        <v>2014</v>
      </c>
      <c r="AD397" s="18" t="s">
        <v>2015</v>
      </c>
      <c r="AE397" s="20"/>
    </row>
    <row r="398" ht="24" spans="1:31">
      <c r="A398" s="14">
        <v>392</v>
      </c>
      <c r="B398" s="20" t="s">
        <v>47</v>
      </c>
      <c r="C398" s="20" t="s">
        <v>403</v>
      </c>
      <c r="D398" s="20" t="s">
        <v>434</v>
      </c>
      <c r="E398" s="20" t="s">
        <v>2170</v>
      </c>
      <c r="F398" s="20" t="s">
        <v>60</v>
      </c>
      <c r="G398" s="14" t="s">
        <v>1097</v>
      </c>
      <c r="H398" s="14" t="s">
        <v>1098</v>
      </c>
      <c r="I398" s="20" t="s">
        <v>200</v>
      </c>
      <c r="J398" s="20" t="s">
        <v>2154</v>
      </c>
      <c r="K398" s="32">
        <v>2025</v>
      </c>
      <c r="L398" s="32" t="s">
        <v>1057</v>
      </c>
      <c r="M398" s="32" t="s">
        <v>1058</v>
      </c>
      <c r="N398" s="28" t="s">
        <v>2171</v>
      </c>
      <c r="O398" s="20">
        <v>10</v>
      </c>
      <c r="P398" s="20">
        <v>10</v>
      </c>
      <c r="Q398" s="20">
        <v>0</v>
      </c>
      <c r="R398" s="20">
        <v>0</v>
      </c>
      <c r="S398" s="20">
        <v>60</v>
      </c>
      <c r="T398" s="20">
        <v>169</v>
      </c>
      <c r="U398" s="20">
        <v>1</v>
      </c>
      <c r="V398" s="20">
        <v>2</v>
      </c>
      <c r="W398" s="20">
        <v>0</v>
      </c>
      <c r="X398" s="20">
        <v>0</v>
      </c>
      <c r="Y398" s="20">
        <v>2025</v>
      </c>
      <c r="Z398" s="20">
        <v>10</v>
      </c>
      <c r="AA398" s="20">
        <v>0</v>
      </c>
      <c r="AB398" s="20">
        <v>3500</v>
      </c>
      <c r="AC398" s="28" t="s">
        <v>2060</v>
      </c>
      <c r="AD398" s="28" t="s">
        <v>2061</v>
      </c>
      <c r="AE398" s="20"/>
    </row>
    <row r="399" ht="24" spans="1:31">
      <c r="A399" s="14">
        <v>393</v>
      </c>
      <c r="B399" s="20" t="s">
        <v>47</v>
      </c>
      <c r="C399" s="20" t="s">
        <v>403</v>
      </c>
      <c r="D399" s="20" t="s">
        <v>434</v>
      </c>
      <c r="E399" s="20" t="s">
        <v>2172</v>
      </c>
      <c r="F399" s="20" t="s">
        <v>60</v>
      </c>
      <c r="G399" s="14" t="s">
        <v>1097</v>
      </c>
      <c r="H399" s="14" t="s">
        <v>1098</v>
      </c>
      <c r="I399" s="20" t="s">
        <v>51</v>
      </c>
      <c r="J399" s="20" t="s">
        <v>2154</v>
      </c>
      <c r="K399" s="32">
        <v>2025</v>
      </c>
      <c r="L399" s="32" t="s">
        <v>1057</v>
      </c>
      <c r="M399" s="32" t="s">
        <v>1058</v>
      </c>
      <c r="N399" s="28" t="s">
        <v>2173</v>
      </c>
      <c r="O399" s="20">
        <v>60</v>
      </c>
      <c r="P399" s="20">
        <v>60</v>
      </c>
      <c r="Q399" s="20">
        <v>0</v>
      </c>
      <c r="R399" s="20">
        <v>0</v>
      </c>
      <c r="S399" s="20">
        <v>70</v>
      </c>
      <c r="T399" s="20">
        <v>767</v>
      </c>
      <c r="U399" s="20">
        <v>0</v>
      </c>
      <c r="V399" s="20">
        <v>0</v>
      </c>
      <c r="W399" s="20">
        <v>0</v>
      </c>
      <c r="X399" s="20">
        <v>0</v>
      </c>
      <c r="Y399" s="20">
        <v>2025</v>
      </c>
      <c r="Z399" s="20">
        <v>60</v>
      </c>
      <c r="AA399" s="20">
        <v>0</v>
      </c>
      <c r="AB399" s="20">
        <v>4500</v>
      </c>
      <c r="AC399" s="28" t="s">
        <v>2060</v>
      </c>
      <c r="AD399" s="28" t="s">
        <v>2061</v>
      </c>
      <c r="AE399" s="20"/>
    </row>
    <row r="400" ht="24" spans="1:31">
      <c r="A400" s="14">
        <v>394</v>
      </c>
      <c r="B400" s="20" t="s">
        <v>47</v>
      </c>
      <c r="C400" s="20" t="s">
        <v>403</v>
      </c>
      <c r="D400" s="20" t="s">
        <v>434</v>
      </c>
      <c r="E400" s="20" t="s">
        <v>2174</v>
      </c>
      <c r="F400" s="20" t="s">
        <v>60</v>
      </c>
      <c r="G400" s="14" t="s">
        <v>1097</v>
      </c>
      <c r="H400" s="14" t="s">
        <v>1098</v>
      </c>
      <c r="I400" s="20" t="s">
        <v>200</v>
      </c>
      <c r="J400" s="20" t="s">
        <v>2154</v>
      </c>
      <c r="K400" s="32">
        <v>2025</v>
      </c>
      <c r="L400" s="32" t="s">
        <v>1057</v>
      </c>
      <c r="M400" s="32" t="s">
        <v>1058</v>
      </c>
      <c r="N400" s="28" t="s">
        <v>2175</v>
      </c>
      <c r="O400" s="20">
        <v>60</v>
      </c>
      <c r="P400" s="20">
        <v>60</v>
      </c>
      <c r="Q400" s="20">
        <v>0</v>
      </c>
      <c r="R400" s="20">
        <v>0</v>
      </c>
      <c r="S400" s="20">
        <v>2</v>
      </c>
      <c r="T400" s="20">
        <v>4</v>
      </c>
      <c r="U400" s="20">
        <v>2</v>
      </c>
      <c r="V400" s="20">
        <v>4</v>
      </c>
      <c r="W400" s="20">
        <v>0</v>
      </c>
      <c r="X400" s="20">
        <v>0</v>
      </c>
      <c r="Y400" s="20">
        <v>2025</v>
      </c>
      <c r="Z400" s="20">
        <v>60</v>
      </c>
      <c r="AA400" s="20">
        <v>0</v>
      </c>
      <c r="AB400" s="20">
        <v>4000</v>
      </c>
      <c r="AC400" s="28" t="s">
        <v>2060</v>
      </c>
      <c r="AD400" s="28" t="s">
        <v>2061</v>
      </c>
      <c r="AE400" s="20"/>
    </row>
    <row r="401" ht="48" spans="1:31">
      <c r="A401" s="14">
        <v>395</v>
      </c>
      <c r="B401" s="20" t="s">
        <v>47</v>
      </c>
      <c r="C401" s="20" t="s">
        <v>403</v>
      </c>
      <c r="D401" s="20" t="s">
        <v>2176</v>
      </c>
      <c r="E401" s="20" t="s">
        <v>2177</v>
      </c>
      <c r="F401" s="20" t="s">
        <v>11</v>
      </c>
      <c r="G401" s="14" t="s">
        <v>1081</v>
      </c>
      <c r="H401" s="20" t="s">
        <v>1373</v>
      </c>
      <c r="I401" s="20" t="s">
        <v>51</v>
      </c>
      <c r="J401" s="20" t="s">
        <v>2176</v>
      </c>
      <c r="K401" s="32">
        <v>2025</v>
      </c>
      <c r="L401" s="32" t="s">
        <v>1057</v>
      </c>
      <c r="M401" s="32" t="s">
        <v>61</v>
      </c>
      <c r="N401" s="28" t="s">
        <v>2178</v>
      </c>
      <c r="O401" s="20">
        <v>90</v>
      </c>
      <c r="P401" s="20">
        <v>90</v>
      </c>
      <c r="Q401" s="20">
        <v>0</v>
      </c>
      <c r="R401" s="20">
        <v>0</v>
      </c>
      <c r="S401" s="20">
        <v>90</v>
      </c>
      <c r="T401" s="20">
        <v>361</v>
      </c>
      <c r="U401" s="20">
        <v>2</v>
      </c>
      <c r="V401" s="20">
        <v>5</v>
      </c>
      <c r="W401" s="20">
        <v>0</v>
      </c>
      <c r="X401" s="20">
        <v>0</v>
      </c>
      <c r="Y401" s="20">
        <v>2025</v>
      </c>
      <c r="Z401" s="20">
        <v>90</v>
      </c>
      <c r="AA401" s="20">
        <v>0</v>
      </c>
      <c r="AB401" s="20">
        <v>6000</v>
      </c>
      <c r="AC401" s="18" t="s">
        <v>2014</v>
      </c>
      <c r="AD401" s="18" t="s">
        <v>2015</v>
      </c>
      <c r="AE401" s="66"/>
    </row>
    <row r="402" ht="48" spans="1:31">
      <c r="A402" s="14">
        <v>396</v>
      </c>
      <c r="B402" s="20" t="s">
        <v>47</v>
      </c>
      <c r="C402" s="20" t="s">
        <v>403</v>
      </c>
      <c r="D402" s="20" t="s">
        <v>2176</v>
      </c>
      <c r="E402" s="20" t="s">
        <v>2179</v>
      </c>
      <c r="F402" s="20" t="s">
        <v>11</v>
      </c>
      <c r="G402" s="14" t="s">
        <v>1081</v>
      </c>
      <c r="H402" s="14" t="s">
        <v>1373</v>
      </c>
      <c r="I402" s="20" t="s">
        <v>51</v>
      </c>
      <c r="J402" s="20" t="s">
        <v>2176</v>
      </c>
      <c r="K402" s="32">
        <v>2025</v>
      </c>
      <c r="L402" s="32" t="s">
        <v>1057</v>
      </c>
      <c r="M402" s="32" t="s">
        <v>61</v>
      </c>
      <c r="N402" s="28" t="s">
        <v>2180</v>
      </c>
      <c r="O402" s="31">
        <v>75</v>
      </c>
      <c r="P402" s="31">
        <v>75</v>
      </c>
      <c r="Q402" s="31">
        <v>0</v>
      </c>
      <c r="R402" s="31">
        <v>0</v>
      </c>
      <c r="S402" s="31">
        <v>51</v>
      </c>
      <c r="T402" s="31">
        <v>205</v>
      </c>
      <c r="U402" s="31">
        <v>1</v>
      </c>
      <c r="V402" s="31">
        <v>5</v>
      </c>
      <c r="W402" s="31">
        <v>1</v>
      </c>
      <c r="X402" s="31">
        <v>5</v>
      </c>
      <c r="Y402" s="20">
        <v>2025</v>
      </c>
      <c r="Z402" s="31">
        <v>75</v>
      </c>
      <c r="AA402" s="20">
        <v>0</v>
      </c>
      <c r="AB402" s="20">
        <v>6000</v>
      </c>
      <c r="AC402" s="18" t="s">
        <v>2014</v>
      </c>
      <c r="AD402" s="18" t="s">
        <v>2015</v>
      </c>
      <c r="AE402" s="66"/>
    </row>
    <row r="403" ht="48" spans="1:31">
      <c r="A403" s="14">
        <v>397</v>
      </c>
      <c r="B403" s="20" t="s">
        <v>47</v>
      </c>
      <c r="C403" s="20" t="s">
        <v>403</v>
      </c>
      <c r="D403" s="20" t="s">
        <v>2176</v>
      </c>
      <c r="E403" s="20" t="s">
        <v>2181</v>
      </c>
      <c r="F403" s="20" t="s">
        <v>60</v>
      </c>
      <c r="G403" s="14" t="s">
        <v>1097</v>
      </c>
      <c r="H403" s="14" t="s">
        <v>1098</v>
      </c>
      <c r="I403" s="20" t="s">
        <v>51</v>
      </c>
      <c r="J403" s="20" t="s">
        <v>2176</v>
      </c>
      <c r="K403" s="32">
        <v>2025</v>
      </c>
      <c r="L403" s="32" t="s">
        <v>1057</v>
      </c>
      <c r="M403" s="32" t="s">
        <v>1058</v>
      </c>
      <c r="N403" s="28" t="s">
        <v>2182</v>
      </c>
      <c r="O403" s="31">
        <v>22</v>
      </c>
      <c r="P403" s="31">
        <v>22</v>
      </c>
      <c r="Q403" s="31">
        <v>0</v>
      </c>
      <c r="R403" s="31">
        <v>0</v>
      </c>
      <c r="S403" s="31">
        <v>51</v>
      </c>
      <c r="T403" s="31">
        <v>205</v>
      </c>
      <c r="U403" s="31">
        <v>1</v>
      </c>
      <c r="V403" s="31">
        <v>5</v>
      </c>
      <c r="W403" s="31">
        <v>1</v>
      </c>
      <c r="X403" s="31">
        <v>5</v>
      </c>
      <c r="Y403" s="20">
        <v>2025</v>
      </c>
      <c r="Z403" s="31">
        <v>22</v>
      </c>
      <c r="AA403" s="20">
        <v>0</v>
      </c>
      <c r="AB403" s="69">
        <v>3000</v>
      </c>
      <c r="AC403" s="18" t="s">
        <v>2014</v>
      </c>
      <c r="AD403" s="18" t="s">
        <v>2015</v>
      </c>
      <c r="AE403" s="66"/>
    </row>
    <row r="404" ht="24" spans="1:31">
      <c r="A404" s="14">
        <v>398</v>
      </c>
      <c r="B404" s="20" t="s">
        <v>47</v>
      </c>
      <c r="C404" s="20" t="s">
        <v>403</v>
      </c>
      <c r="D404" s="20" t="s">
        <v>2176</v>
      </c>
      <c r="E404" s="32" t="s">
        <v>2183</v>
      </c>
      <c r="F404" s="32" t="s">
        <v>60</v>
      </c>
      <c r="G404" s="20" t="s">
        <v>1061</v>
      </c>
      <c r="H404" s="20" t="s">
        <v>1067</v>
      </c>
      <c r="I404" s="20" t="s">
        <v>51</v>
      </c>
      <c r="J404" s="20" t="s">
        <v>2176</v>
      </c>
      <c r="K404" s="32">
        <v>2025</v>
      </c>
      <c r="L404" s="32" t="s">
        <v>1057</v>
      </c>
      <c r="M404" s="32" t="s">
        <v>61</v>
      </c>
      <c r="N404" s="28" t="s">
        <v>2184</v>
      </c>
      <c r="O404" s="31">
        <v>15</v>
      </c>
      <c r="P404" s="31">
        <v>15</v>
      </c>
      <c r="Q404" s="31">
        <v>0</v>
      </c>
      <c r="R404" s="31">
        <v>0</v>
      </c>
      <c r="S404" s="31">
        <v>1132</v>
      </c>
      <c r="T404" s="31">
        <v>3561</v>
      </c>
      <c r="U404" s="31">
        <v>14</v>
      </c>
      <c r="V404" s="31">
        <v>41</v>
      </c>
      <c r="W404" s="31">
        <v>7</v>
      </c>
      <c r="X404" s="31">
        <v>23</v>
      </c>
      <c r="Y404" s="20">
        <v>2025</v>
      </c>
      <c r="Z404" s="20">
        <v>50</v>
      </c>
      <c r="AA404" s="20">
        <v>15</v>
      </c>
      <c r="AB404" s="69">
        <v>4500</v>
      </c>
      <c r="AC404" s="28" t="s">
        <v>2161</v>
      </c>
      <c r="AD404" s="28" t="s">
        <v>2162</v>
      </c>
      <c r="AE404" s="66"/>
    </row>
    <row r="405" ht="204" spans="1:31">
      <c r="A405" s="14">
        <v>399</v>
      </c>
      <c r="B405" s="31" t="s">
        <v>47</v>
      </c>
      <c r="C405" s="31" t="s">
        <v>403</v>
      </c>
      <c r="D405" s="31" t="s">
        <v>404</v>
      </c>
      <c r="E405" s="20" t="s">
        <v>2185</v>
      </c>
      <c r="F405" s="32" t="s">
        <v>60</v>
      </c>
      <c r="G405" s="20" t="s">
        <v>1061</v>
      </c>
      <c r="H405" s="20" t="s">
        <v>2186</v>
      </c>
      <c r="I405" s="31" t="s">
        <v>51</v>
      </c>
      <c r="J405" s="31" t="s">
        <v>404</v>
      </c>
      <c r="K405" s="32">
        <v>2025</v>
      </c>
      <c r="L405" s="32" t="s">
        <v>1057</v>
      </c>
      <c r="M405" s="32" t="s">
        <v>61</v>
      </c>
      <c r="N405" s="28" t="s">
        <v>2187</v>
      </c>
      <c r="O405" s="31">
        <v>70.135</v>
      </c>
      <c r="P405" s="31">
        <v>70.135</v>
      </c>
      <c r="Q405" s="31">
        <v>0</v>
      </c>
      <c r="R405" s="31">
        <v>0</v>
      </c>
      <c r="S405" s="31">
        <v>1269</v>
      </c>
      <c r="T405" s="31">
        <v>4236</v>
      </c>
      <c r="U405" s="31">
        <v>41</v>
      </c>
      <c r="V405" s="31">
        <v>137</v>
      </c>
      <c r="W405" s="31">
        <v>4</v>
      </c>
      <c r="X405" s="31">
        <v>14</v>
      </c>
      <c r="Y405" s="20">
        <v>2025</v>
      </c>
      <c r="Z405" s="31">
        <v>20</v>
      </c>
      <c r="AA405" s="31">
        <v>10</v>
      </c>
      <c r="AB405" s="31">
        <v>5000</v>
      </c>
      <c r="AC405" s="28" t="s">
        <v>2161</v>
      </c>
      <c r="AD405" s="28" t="s">
        <v>2162</v>
      </c>
      <c r="AE405" s="20"/>
    </row>
    <row r="406" ht="24" spans="1:31">
      <c r="A406" s="14">
        <v>400</v>
      </c>
      <c r="B406" s="31" t="s">
        <v>47</v>
      </c>
      <c r="C406" s="31" t="s">
        <v>403</v>
      </c>
      <c r="D406" s="31" t="s">
        <v>404</v>
      </c>
      <c r="E406" s="20" t="s">
        <v>2188</v>
      </c>
      <c r="F406" s="20" t="s">
        <v>11</v>
      </c>
      <c r="G406" s="14" t="s">
        <v>1081</v>
      </c>
      <c r="H406" s="20" t="s">
        <v>1178</v>
      </c>
      <c r="I406" s="31" t="s">
        <v>51</v>
      </c>
      <c r="J406" s="31" t="s">
        <v>404</v>
      </c>
      <c r="K406" s="32">
        <v>2025</v>
      </c>
      <c r="L406" s="32" t="s">
        <v>1057</v>
      </c>
      <c r="M406" s="32" t="s">
        <v>61</v>
      </c>
      <c r="N406" s="39" t="s">
        <v>2189</v>
      </c>
      <c r="O406" s="31">
        <v>12</v>
      </c>
      <c r="P406" s="31">
        <v>12</v>
      </c>
      <c r="Q406" s="31">
        <v>0</v>
      </c>
      <c r="R406" s="31">
        <v>0</v>
      </c>
      <c r="S406" s="31">
        <v>116</v>
      </c>
      <c r="T406" s="31">
        <v>383</v>
      </c>
      <c r="U406" s="31">
        <v>2</v>
      </c>
      <c r="V406" s="31">
        <v>2</v>
      </c>
      <c r="W406" s="31">
        <v>0</v>
      </c>
      <c r="X406" s="31">
        <v>0</v>
      </c>
      <c r="Y406" s="20">
        <v>2025</v>
      </c>
      <c r="Z406" s="31">
        <v>12</v>
      </c>
      <c r="AA406" s="31">
        <v>0</v>
      </c>
      <c r="AB406" s="20">
        <v>3500</v>
      </c>
      <c r="AC406" s="18" t="s">
        <v>2190</v>
      </c>
      <c r="AD406" s="18" t="s">
        <v>417</v>
      </c>
      <c r="AE406" s="66"/>
    </row>
    <row r="407" ht="24" spans="1:31">
      <c r="A407" s="14">
        <v>401</v>
      </c>
      <c r="B407" s="31" t="s">
        <v>47</v>
      </c>
      <c r="C407" s="31" t="s">
        <v>403</v>
      </c>
      <c r="D407" s="31" t="s">
        <v>404</v>
      </c>
      <c r="E407" s="20" t="s">
        <v>2188</v>
      </c>
      <c r="F407" s="20" t="s">
        <v>11</v>
      </c>
      <c r="G407" s="14" t="s">
        <v>1081</v>
      </c>
      <c r="H407" s="20" t="s">
        <v>1178</v>
      </c>
      <c r="I407" s="31" t="s">
        <v>51</v>
      </c>
      <c r="J407" s="31" t="s">
        <v>404</v>
      </c>
      <c r="K407" s="32">
        <v>2025</v>
      </c>
      <c r="L407" s="32" t="s">
        <v>1057</v>
      </c>
      <c r="M407" s="32" t="s">
        <v>61</v>
      </c>
      <c r="N407" s="28" t="s">
        <v>2191</v>
      </c>
      <c r="O407" s="31">
        <v>3</v>
      </c>
      <c r="P407" s="31">
        <v>3</v>
      </c>
      <c r="Q407" s="31">
        <v>0</v>
      </c>
      <c r="R407" s="31">
        <v>0</v>
      </c>
      <c r="S407" s="31">
        <v>80</v>
      </c>
      <c r="T407" s="31">
        <v>230</v>
      </c>
      <c r="U407" s="31">
        <v>2</v>
      </c>
      <c r="V407" s="31">
        <v>5</v>
      </c>
      <c r="W407" s="31">
        <v>0</v>
      </c>
      <c r="X407" s="31">
        <v>0</v>
      </c>
      <c r="Y407" s="20">
        <v>2025</v>
      </c>
      <c r="Z407" s="31">
        <v>3</v>
      </c>
      <c r="AA407" s="31">
        <v>0</v>
      </c>
      <c r="AB407" s="20">
        <v>3500</v>
      </c>
      <c r="AC407" s="18" t="s">
        <v>2190</v>
      </c>
      <c r="AD407" s="18" t="s">
        <v>417</v>
      </c>
      <c r="AE407" s="66"/>
    </row>
    <row r="408" ht="24" spans="1:31">
      <c r="A408" s="14">
        <v>402</v>
      </c>
      <c r="B408" s="31" t="s">
        <v>47</v>
      </c>
      <c r="C408" s="31" t="s">
        <v>403</v>
      </c>
      <c r="D408" s="31" t="s">
        <v>404</v>
      </c>
      <c r="E408" s="20" t="s">
        <v>2192</v>
      </c>
      <c r="F408" s="20" t="s">
        <v>60</v>
      </c>
      <c r="G408" s="14" t="s">
        <v>1097</v>
      </c>
      <c r="H408" s="14" t="s">
        <v>1098</v>
      </c>
      <c r="I408" s="31" t="s">
        <v>51</v>
      </c>
      <c r="J408" s="31" t="s">
        <v>404</v>
      </c>
      <c r="K408" s="32">
        <v>2025</v>
      </c>
      <c r="L408" s="32" t="s">
        <v>1057</v>
      </c>
      <c r="M408" s="32" t="s">
        <v>1058</v>
      </c>
      <c r="N408" s="28" t="s">
        <v>2193</v>
      </c>
      <c r="O408" s="20">
        <v>45</v>
      </c>
      <c r="P408" s="20">
        <v>45</v>
      </c>
      <c r="Q408" s="31">
        <v>0</v>
      </c>
      <c r="R408" s="31">
        <v>0</v>
      </c>
      <c r="S408" s="31">
        <v>104</v>
      </c>
      <c r="T408" s="31">
        <v>203</v>
      </c>
      <c r="U408" s="31">
        <v>4</v>
      </c>
      <c r="V408" s="31">
        <v>22</v>
      </c>
      <c r="W408" s="31">
        <v>1</v>
      </c>
      <c r="X408" s="31">
        <v>4</v>
      </c>
      <c r="Y408" s="20">
        <v>2025</v>
      </c>
      <c r="Z408" s="20">
        <v>45</v>
      </c>
      <c r="AA408" s="31">
        <v>0</v>
      </c>
      <c r="AB408" s="20">
        <v>3500</v>
      </c>
      <c r="AC408" s="28" t="s">
        <v>2060</v>
      </c>
      <c r="AD408" s="28" t="s">
        <v>2061</v>
      </c>
      <c r="AE408" s="66"/>
    </row>
    <row r="409" ht="48" spans="1:31">
      <c r="A409" s="14">
        <v>403</v>
      </c>
      <c r="B409" s="31" t="s">
        <v>47</v>
      </c>
      <c r="C409" s="31" t="s">
        <v>403</v>
      </c>
      <c r="D409" s="31" t="s">
        <v>404</v>
      </c>
      <c r="E409" s="20" t="s">
        <v>2194</v>
      </c>
      <c r="F409" s="20" t="s">
        <v>11</v>
      </c>
      <c r="G409" s="14" t="s">
        <v>1081</v>
      </c>
      <c r="H409" s="14" t="s">
        <v>1082</v>
      </c>
      <c r="I409" s="31" t="s">
        <v>51</v>
      </c>
      <c r="J409" s="31" t="s">
        <v>404</v>
      </c>
      <c r="K409" s="32">
        <v>2025</v>
      </c>
      <c r="L409" s="32" t="s">
        <v>1057</v>
      </c>
      <c r="M409" s="32" t="s">
        <v>61</v>
      </c>
      <c r="N409" s="28" t="s">
        <v>2195</v>
      </c>
      <c r="O409" s="31">
        <v>20</v>
      </c>
      <c r="P409" s="31">
        <v>20</v>
      </c>
      <c r="Q409" s="31">
        <v>0</v>
      </c>
      <c r="R409" s="31">
        <v>0</v>
      </c>
      <c r="S409" s="31">
        <v>74</v>
      </c>
      <c r="T409" s="31">
        <v>142</v>
      </c>
      <c r="U409" s="31">
        <v>3</v>
      </c>
      <c r="V409" s="31">
        <v>9</v>
      </c>
      <c r="W409" s="31">
        <v>0</v>
      </c>
      <c r="X409" s="31">
        <v>0</v>
      </c>
      <c r="Y409" s="20">
        <v>2025</v>
      </c>
      <c r="Z409" s="31">
        <v>20</v>
      </c>
      <c r="AA409" s="31">
        <v>0</v>
      </c>
      <c r="AB409" s="20">
        <v>3000</v>
      </c>
      <c r="AC409" s="18" t="s">
        <v>2014</v>
      </c>
      <c r="AD409" s="18" t="s">
        <v>2015</v>
      </c>
      <c r="AE409" s="66"/>
    </row>
    <row r="410" ht="48" spans="1:31">
      <c r="A410" s="14">
        <v>404</v>
      </c>
      <c r="B410" s="31" t="s">
        <v>47</v>
      </c>
      <c r="C410" s="31" t="s">
        <v>403</v>
      </c>
      <c r="D410" s="31" t="s">
        <v>404</v>
      </c>
      <c r="E410" s="20" t="s">
        <v>2196</v>
      </c>
      <c r="F410" s="20" t="s">
        <v>11</v>
      </c>
      <c r="G410" s="14" t="s">
        <v>1081</v>
      </c>
      <c r="H410" s="14" t="s">
        <v>1082</v>
      </c>
      <c r="I410" s="31" t="s">
        <v>200</v>
      </c>
      <c r="J410" s="31" t="s">
        <v>404</v>
      </c>
      <c r="K410" s="32">
        <v>2025</v>
      </c>
      <c r="L410" s="32" t="s">
        <v>1057</v>
      </c>
      <c r="M410" s="32" t="s">
        <v>61</v>
      </c>
      <c r="N410" s="28" t="s">
        <v>2197</v>
      </c>
      <c r="O410" s="20">
        <v>2.6</v>
      </c>
      <c r="P410" s="20">
        <v>2.6</v>
      </c>
      <c r="Q410" s="31">
        <v>0</v>
      </c>
      <c r="R410" s="31">
        <v>0</v>
      </c>
      <c r="S410" s="31">
        <v>74</v>
      </c>
      <c r="T410" s="31">
        <v>142</v>
      </c>
      <c r="U410" s="31">
        <v>3</v>
      </c>
      <c r="V410" s="31">
        <v>9</v>
      </c>
      <c r="W410" s="31">
        <v>0</v>
      </c>
      <c r="X410" s="31">
        <v>0</v>
      </c>
      <c r="Y410" s="20">
        <v>2025</v>
      </c>
      <c r="Z410" s="20">
        <v>2.6</v>
      </c>
      <c r="AA410" s="31">
        <v>0</v>
      </c>
      <c r="AB410" s="20">
        <v>1000</v>
      </c>
      <c r="AC410" s="18" t="s">
        <v>2014</v>
      </c>
      <c r="AD410" s="18" t="s">
        <v>2015</v>
      </c>
      <c r="AE410" s="66"/>
    </row>
    <row r="411" ht="48" spans="1:31">
      <c r="A411" s="14">
        <v>405</v>
      </c>
      <c r="B411" s="31" t="s">
        <v>47</v>
      </c>
      <c r="C411" s="31" t="s">
        <v>403</v>
      </c>
      <c r="D411" s="31" t="s">
        <v>404</v>
      </c>
      <c r="E411" s="20" t="s">
        <v>2198</v>
      </c>
      <c r="F411" s="20" t="s">
        <v>11</v>
      </c>
      <c r="G411" s="14" t="s">
        <v>1081</v>
      </c>
      <c r="H411" s="20" t="s">
        <v>1373</v>
      </c>
      <c r="I411" s="31" t="s">
        <v>246</v>
      </c>
      <c r="J411" s="31" t="s">
        <v>404</v>
      </c>
      <c r="K411" s="32">
        <v>2025</v>
      </c>
      <c r="L411" s="32" t="s">
        <v>1057</v>
      </c>
      <c r="M411" s="32" t="s">
        <v>61</v>
      </c>
      <c r="N411" s="28" t="s">
        <v>2199</v>
      </c>
      <c r="O411" s="31">
        <v>52.5</v>
      </c>
      <c r="P411" s="31">
        <v>52.5</v>
      </c>
      <c r="Q411" s="31">
        <v>0</v>
      </c>
      <c r="R411" s="31">
        <v>0</v>
      </c>
      <c r="S411" s="31">
        <v>27</v>
      </c>
      <c r="T411" s="31">
        <v>104</v>
      </c>
      <c r="U411" s="31">
        <v>1</v>
      </c>
      <c r="V411" s="31">
        <v>7</v>
      </c>
      <c r="W411" s="31">
        <v>0</v>
      </c>
      <c r="X411" s="31">
        <v>0</v>
      </c>
      <c r="Y411" s="20">
        <v>2025</v>
      </c>
      <c r="Z411" s="31">
        <v>52.5</v>
      </c>
      <c r="AA411" s="31">
        <v>0</v>
      </c>
      <c r="AB411" s="20">
        <v>1000</v>
      </c>
      <c r="AC411" s="18" t="s">
        <v>2014</v>
      </c>
      <c r="AD411" s="18" t="s">
        <v>2015</v>
      </c>
      <c r="AE411" s="66"/>
    </row>
    <row r="412" ht="48" spans="1:31">
      <c r="A412" s="14">
        <v>406</v>
      </c>
      <c r="B412" s="31" t="s">
        <v>47</v>
      </c>
      <c r="C412" s="31" t="s">
        <v>403</v>
      </c>
      <c r="D412" s="31" t="s">
        <v>404</v>
      </c>
      <c r="E412" s="20" t="s">
        <v>2200</v>
      </c>
      <c r="F412" s="20" t="s">
        <v>11</v>
      </c>
      <c r="G412" s="14" t="s">
        <v>1081</v>
      </c>
      <c r="H412" s="14" t="s">
        <v>1373</v>
      </c>
      <c r="I412" s="31" t="s">
        <v>200</v>
      </c>
      <c r="J412" s="31" t="s">
        <v>404</v>
      </c>
      <c r="K412" s="32">
        <v>2025</v>
      </c>
      <c r="L412" s="32" t="s">
        <v>1057</v>
      </c>
      <c r="M412" s="32" t="s">
        <v>61</v>
      </c>
      <c r="N412" s="28" t="s">
        <v>2201</v>
      </c>
      <c r="O412" s="31">
        <v>39.5</v>
      </c>
      <c r="P412" s="31">
        <v>39.5</v>
      </c>
      <c r="Q412" s="31">
        <v>0</v>
      </c>
      <c r="R412" s="31">
        <v>0</v>
      </c>
      <c r="S412" s="31">
        <v>48</v>
      </c>
      <c r="T412" s="31">
        <v>155</v>
      </c>
      <c r="U412" s="31">
        <v>1</v>
      </c>
      <c r="V412" s="31">
        <v>2</v>
      </c>
      <c r="W412" s="31">
        <v>2</v>
      </c>
      <c r="X412" s="31">
        <v>8</v>
      </c>
      <c r="Y412" s="20">
        <v>2025</v>
      </c>
      <c r="Z412" s="31">
        <v>39.5</v>
      </c>
      <c r="AA412" s="31">
        <v>0</v>
      </c>
      <c r="AB412" s="20">
        <v>3000</v>
      </c>
      <c r="AC412" s="18" t="s">
        <v>2014</v>
      </c>
      <c r="AD412" s="18" t="s">
        <v>2015</v>
      </c>
      <c r="AE412" s="66"/>
    </row>
    <row r="413" ht="48" spans="1:31">
      <c r="A413" s="14">
        <v>407</v>
      </c>
      <c r="B413" s="31" t="s">
        <v>47</v>
      </c>
      <c r="C413" s="31" t="s">
        <v>403</v>
      </c>
      <c r="D413" s="31" t="s">
        <v>404</v>
      </c>
      <c r="E413" s="20" t="s">
        <v>2202</v>
      </c>
      <c r="F413" s="20" t="s">
        <v>11</v>
      </c>
      <c r="G413" s="14" t="s">
        <v>1081</v>
      </c>
      <c r="H413" s="14" t="s">
        <v>1082</v>
      </c>
      <c r="I413" s="20" t="s">
        <v>51</v>
      </c>
      <c r="J413" s="31" t="s">
        <v>404</v>
      </c>
      <c r="K413" s="32">
        <v>2025</v>
      </c>
      <c r="L413" s="32" t="s">
        <v>1057</v>
      </c>
      <c r="M413" s="32" t="s">
        <v>61</v>
      </c>
      <c r="N413" s="28" t="s">
        <v>2203</v>
      </c>
      <c r="O413" s="20">
        <v>7</v>
      </c>
      <c r="P413" s="20">
        <v>7</v>
      </c>
      <c r="Q413" s="31">
        <v>0</v>
      </c>
      <c r="R413" s="31">
        <v>0</v>
      </c>
      <c r="S413" s="31">
        <v>43</v>
      </c>
      <c r="T413" s="31">
        <v>142</v>
      </c>
      <c r="U413" s="31">
        <v>2</v>
      </c>
      <c r="V413" s="31">
        <v>3</v>
      </c>
      <c r="W413" s="31">
        <v>0</v>
      </c>
      <c r="X413" s="31">
        <v>0</v>
      </c>
      <c r="Y413" s="20">
        <v>2025</v>
      </c>
      <c r="Z413" s="20">
        <v>7</v>
      </c>
      <c r="AA413" s="31">
        <v>0</v>
      </c>
      <c r="AB413" s="20">
        <v>3500</v>
      </c>
      <c r="AC413" s="18" t="s">
        <v>2014</v>
      </c>
      <c r="AD413" s="18" t="s">
        <v>2015</v>
      </c>
      <c r="AE413" s="66"/>
    </row>
    <row r="414" ht="72" spans="1:31">
      <c r="A414" s="14">
        <v>408</v>
      </c>
      <c r="B414" s="66" t="s">
        <v>47</v>
      </c>
      <c r="C414" s="20" t="s">
        <v>403</v>
      </c>
      <c r="D414" s="20" t="s">
        <v>446</v>
      </c>
      <c r="E414" s="20" t="s">
        <v>2204</v>
      </c>
      <c r="F414" s="20" t="s">
        <v>11</v>
      </c>
      <c r="G414" s="14" t="s">
        <v>1081</v>
      </c>
      <c r="H414" s="20" t="s">
        <v>1178</v>
      </c>
      <c r="I414" s="20" t="s">
        <v>51</v>
      </c>
      <c r="J414" s="20" t="s">
        <v>446</v>
      </c>
      <c r="K414" s="32">
        <v>2025</v>
      </c>
      <c r="L414" s="32" t="s">
        <v>1057</v>
      </c>
      <c r="M414" s="32" t="s">
        <v>61</v>
      </c>
      <c r="N414" s="28" t="s">
        <v>2205</v>
      </c>
      <c r="O414" s="20">
        <v>3</v>
      </c>
      <c r="P414" s="20">
        <v>3</v>
      </c>
      <c r="Q414" s="20">
        <v>0</v>
      </c>
      <c r="R414" s="20">
        <v>0</v>
      </c>
      <c r="S414" s="20">
        <v>388</v>
      </c>
      <c r="T414" s="20">
        <v>1088</v>
      </c>
      <c r="U414" s="20">
        <v>2</v>
      </c>
      <c r="V414" s="20">
        <v>6</v>
      </c>
      <c r="W414" s="20">
        <v>1</v>
      </c>
      <c r="X414" s="20">
        <v>4</v>
      </c>
      <c r="Y414" s="20">
        <v>2025</v>
      </c>
      <c r="Z414" s="20">
        <v>3</v>
      </c>
      <c r="AA414" s="31">
        <v>0</v>
      </c>
      <c r="AB414" s="20">
        <v>3500</v>
      </c>
      <c r="AC414" s="28" t="s">
        <v>2206</v>
      </c>
      <c r="AD414" s="28" t="s">
        <v>2207</v>
      </c>
      <c r="AE414" s="66"/>
    </row>
    <row r="415" ht="36" spans="1:31">
      <c r="A415" s="14">
        <v>409</v>
      </c>
      <c r="B415" s="20" t="s">
        <v>47</v>
      </c>
      <c r="C415" s="20" t="s">
        <v>403</v>
      </c>
      <c r="D415" s="20" t="s">
        <v>446</v>
      </c>
      <c r="E415" s="20" t="s">
        <v>2208</v>
      </c>
      <c r="F415" s="20" t="s">
        <v>11</v>
      </c>
      <c r="G415" s="20" t="s">
        <v>1530</v>
      </c>
      <c r="H415" s="20" t="s">
        <v>1531</v>
      </c>
      <c r="I415" s="20" t="s">
        <v>51</v>
      </c>
      <c r="J415" s="20" t="s">
        <v>446</v>
      </c>
      <c r="K415" s="32">
        <v>2025</v>
      </c>
      <c r="L415" s="32" t="s">
        <v>1057</v>
      </c>
      <c r="M415" s="20" t="s">
        <v>1532</v>
      </c>
      <c r="N415" s="28" t="s">
        <v>2209</v>
      </c>
      <c r="O415" s="20">
        <v>116.43</v>
      </c>
      <c r="P415" s="20">
        <v>116.43</v>
      </c>
      <c r="Q415" s="20">
        <v>0</v>
      </c>
      <c r="R415" s="20">
        <v>0</v>
      </c>
      <c r="S415" s="20">
        <v>313</v>
      </c>
      <c r="T415" s="20">
        <v>1062</v>
      </c>
      <c r="U415" s="20">
        <v>20</v>
      </c>
      <c r="V415" s="20">
        <v>81</v>
      </c>
      <c r="W415" s="20">
        <v>8</v>
      </c>
      <c r="X415" s="20">
        <v>24</v>
      </c>
      <c r="Y415" s="20">
        <v>2025</v>
      </c>
      <c r="Z415" s="20">
        <v>116.43</v>
      </c>
      <c r="AA415" s="31">
        <v>0</v>
      </c>
      <c r="AB415" s="20">
        <v>5500</v>
      </c>
      <c r="AC415" s="28" t="s">
        <v>2210</v>
      </c>
      <c r="AD415" s="28" t="s">
        <v>2034</v>
      </c>
      <c r="AE415" s="66"/>
    </row>
    <row r="416" ht="36" spans="1:31">
      <c r="A416" s="14">
        <v>410</v>
      </c>
      <c r="B416" s="20" t="s">
        <v>47</v>
      </c>
      <c r="C416" s="20" t="s">
        <v>403</v>
      </c>
      <c r="D416" s="20" t="s">
        <v>446</v>
      </c>
      <c r="E416" s="20" t="s">
        <v>2211</v>
      </c>
      <c r="F416" s="20" t="s">
        <v>60</v>
      </c>
      <c r="G416" s="14" t="s">
        <v>1097</v>
      </c>
      <c r="H416" s="14" t="s">
        <v>1098</v>
      </c>
      <c r="I416" s="20" t="s">
        <v>51</v>
      </c>
      <c r="J416" s="20" t="s">
        <v>446</v>
      </c>
      <c r="K416" s="32">
        <v>2025</v>
      </c>
      <c r="L416" s="32" t="s">
        <v>1057</v>
      </c>
      <c r="M416" s="32" t="s">
        <v>1058</v>
      </c>
      <c r="N416" s="28" t="s">
        <v>2212</v>
      </c>
      <c r="O416" s="20">
        <v>8</v>
      </c>
      <c r="P416" s="20">
        <v>8</v>
      </c>
      <c r="Q416" s="20">
        <v>0</v>
      </c>
      <c r="R416" s="20">
        <v>0</v>
      </c>
      <c r="S416" s="20">
        <v>81</v>
      </c>
      <c r="T416" s="20">
        <v>279</v>
      </c>
      <c r="U416" s="20">
        <v>0</v>
      </c>
      <c r="V416" s="20">
        <v>0</v>
      </c>
      <c r="W416" s="20">
        <v>0</v>
      </c>
      <c r="X416" s="20">
        <v>0</v>
      </c>
      <c r="Y416" s="20">
        <v>2025</v>
      </c>
      <c r="Z416" s="20">
        <v>8</v>
      </c>
      <c r="AA416" s="31">
        <v>0</v>
      </c>
      <c r="AB416" s="20">
        <v>3500</v>
      </c>
      <c r="AC416" s="28" t="s">
        <v>2060</v>
      </c>
      <c r="AD416" s="28" t="s">
        <v>2061</v>
      </c>
      <c r="AE416" s="66"/>
    </row>
    <row r="417" ht="36" spans="1:31">
      <c r="A417" s="14">
        <v>411</v>
      </c>
      <c r="B417" s="20" t="s">
        <v>47</v>
      </c>
      <c r="C417" s="20" t="s">
        <v>403</v>
      </c>
      <c r="D417" s="20" t="s">
        <v>446</v>
      </c>
      <c r="E417" s="20" t="s">
        <v>2213</v>
      </c>
      <c r="F417" s="20" t="s">
        <v>11</v>
      </c>
      <c r="G417" s="20" t="s">
        <v>1530</v>
      </c>
      <c r="H417" s="20" t="s">
        <v>1558</v>
      </c>
      <c r="I417" s="20" t="s">
        <v>51</v>
      </c>
      <c r="J417" s="20" t="s">
        <v>446</v>
      </c>
      <c r="K417" s="32">
        <v>2025</v>
      </c>
      <c r="L417" s="32" t="s">
        <v>1057</v>
      </c>
      <c r="M417" s="20" t="s">
        <v>1541</v>
      </c>
      <c r="N417" s="28" t="s">
        <v>2214</v>
      </c>
      <c r="O417" s="20">
        <v>5</v>
      </c>
      <c r="P417" s="20">
        <v>5</v>
      </c>
      <c r="Q417" s="20">
        <v>0</v>
      </c>
      <c r="R417" s="20">
        <v>0</v>
      </c>
      <c r="S417" s="20">
        <v>1009</v>
      </c>
      <c r="T417" s="20">
        <v>3387</v>
      </c>
      <c r="U417" s="20">
        <v>20</v>
      </c>
      <c r="V417" s="20">
        <v>81</v>
      </c>
      <c r="W417" s="20">
        <v>8</v>
      </c>
      <c r="X417" s="20">
        <v>24</v>
      </c>
      <c r="Y417" s="20">
        <v>2025</v>
      </c>
      <c r="Z417" s="20">
        <v>5</v>
      </c>
      <c r="AA417" s="31">
        <v>0</v>
      </c>
      <c r="AB417" s="20">
        <v>0</v>
      </c>
      <c r="AC417" s="28" t="s">
        <v>2210</v>
      </c>
      <c r="AD417" s="28" t="s">
        <v>2034</v>
      </c>
      <c r="AE417" s="66"/>
    </row>
    <row r="418" ht="48" spans="1:31">
      <c r="A418" s="14">
        <v>412</v>
      </c>
      <c r="B418" s="20" t="s">
        <v>47</v>
      </c>
      <c r="C418" s="20" t="s">
        <v>403</v>
      </c>
      <c r="D418" s="20" t="s">
        <v>446</v>
      </c>
      <c r="E418" s="20" t="s">
        <v>2215</v>
      </c>
      <c r="F418" s="20" t="s">
        <v>11</v>
      </c>
      <c r="G418" s="20" t="s">
        <v>1103</v>
      </c>
      <c r="H418" s="20" t="s">
        <v>1104</v>
      </c>
      <c r="I418" s="20" t="s">
        <v>51</v>
      </c>
      <c r="J418" s="20" t="s">
        <v>446</v>
      </c>
      <c r="K418" s="32">
        <v>2025</v>
      </c>
      <c r="L418" s="32" t="s">
        <v>1057</v>
      </c>
      <c r="M418" s="32" t="s">
        <v>61</v>
      </c>
      <c r="N418" s="28" t="s">
        <v>2216</v>
      </c>
      <c r="O418" s="20">
        <v>6</v>
      </c>
      <c r="P418" s="20">
        <v>6</v>
      </c>
      <c r="Q418" s="20">
        <v>0</v>
      </c>
      <c r="R418" s="20">
        <v>0</v>
      </c>
      <c r="S418" s="20">
        <v>25</v>
      </c>
      <c r="T418" s="20">
        <v>83</v>
      </c>
      <c r="U418" s="20">
        <v>0</v>
      </c>
      <c r="V418" s="20">
        <v>0</v>
      </c>
      <c r="W418" s="20">
        <v>0</v>
      </c>
      <c r="X418" s="20">
        <v>0</v>
      </c>
      <c r="Y418" s="20">
        <v>2025</v>
      </c>
      <c r="Z418" s="20">
        <v>6</v>
      </c>
      <c r="AA418" s="31">
        <v>0</v>
      </c>
      <c r="AB418" s="20">
        <v>1000</v>
      </c>
      <c r="AC418" s="18" t="s">
        <v>2014</v>
      </c>
      <c r="AD418" s="18" t="s">
        <v>2015</v>
      </c>
      <c r="AE418" s="66"/>
    </row>
    <row r="419" ht="48" spans="1:31">
      <c r="A419" s="14">
        <v>413</v>
      </c>
      <c r="B419" s="20" t="s">
        <v>47</v>
      </c>
      <c r="C419" s="20" t="s">
        <v>403</v>
      </c>
      <c r="D419" s="20" t="s">
        <v>446</v>
      </c>
      <c r="E419" s="20" t="s">
        <v>2217</v>
      </c>
      <c r="F419" s="20" t="s">
        <v>11</v>
      </c>
      <c r="G419" s="20" t="s">
        <v>1103</v>
      </c>
      <c r="H419" s="20" t="s">
        <v>1104</v>
      </c>
      <c r="I419" s="20" t="s">
        <v>51</v>
      </c>
      <c r="J419" s="20" t="s">
        <v>446</v>
      </c>
      <c r="K419" s="32">
        <v>2025</v>
      </c>
      <c r="L419" s="32" t="s">
        <v>1057</v>
      </c>
      <c r="M419" s="32" t="s">
        <v>61</v>
      </c>
      <c r="N419" s="28" t="s">
        <v>2218</v>
      </c>
      <c r="O419" s="20">
        <v>12</v>
      </c>
      <c r="P419" s="20">
        <v>12</v>
      </c>
      <c r="Q419" s="20">
        <v>0</v>
      </c>
      <c r="R419" s="20">
        <v>0</v>
      </c>
      <c r="S419" s="20">
        <v>42</v>
      </c>
      <c r="T419" s="20">
        <v>154</v>
      </c>
      <c r="U419" s="20">
        <v>0</v>
      </c>
      <c r="V419" s="20">
        <v>0</v>
      </c>
      <c r="W419" s="20">
        <v>0</v>
      </c>
      <c r="X419" s="20">
        <v>0</v>
      </c>
      <c r="Y419" s="20">
        <v>2025</v>
      </c>
      <c r="Z419" s="20">
        <v>12</v>
      </c>
      <c r="AA419" s="31">
        <v>0</v>
      </c>
      <c r="AB419" s="20">
        <v>1000</v>
      </c>
      <c r="AC419" s="18" t="s">
        <v>2014</v>
      </c>
      <c r="AD419" s="18" t="s">
        <v>2015</v>
      </c>
      <c r="AE419" s="66"/>
    </row>
    <row r="420" ht="48" spans="1:31">
      <c r="A420" s="14">
        <v>414</v>
      </c>
      <c r="B420" s="20" t="s">
        <v>47</v>
      </c>
      <c r="C420" s="20" t="s">
        <v>403</v>
      </c>
      <c r="D420" s="20" t="s">
        <v>446</v>
      </c>
      <c r="E420" s="20" t="s">
        <v>2219</v>
      </c>
      <c r="F420" s="20" t="s">
        <v>11</v>
      </c>
      <c r="G420" s="20" t="s">
        <v>1103</v>
      </c>
      <c r="H420" s="20" t="s">
        <v>1104</v>
      </c>
      <c r="I420" s="20" t="s">
        <v>51</v>
      </c>
      <c r="J420" s="20" t="s">
        <v>446</v>
      </c>
      <c r="K420" s="32">
        <v>2025</v>
      </c>
      <c r="L420" s="32" t="s">
        <v>1057</v>
      </c>
      <c r="M420" s="32" t="s">
        <v>61</v>
      </c>
      <c r="N420" s="28" t="s">
        <v>2220</v>
      </c>
      <c r="O420" s="20">
        <v>12</v>
      </c>
      <c r="P420" s="20">
        <v>12</v>
      </c>
      <c r="Q420" s="20">
        <v>0</v>
      </c>
      <c r="R420" s="20">
        <v>0</v>
      </c>
      <c r="S420" s="20">
        <v>60</v>
      </c>
      <c r="T420" s="20">
        <v>197</v>
      </c>
      <c r="U420" s="20">
        <v>0</v>
      </c>
      <c r="V420" s="20">
        <v>0</v>
      </c>
      <c r="W420" s="20">
        <v>1</v>
      </c>
      <c r="X420" s="20">
        <v>4</v>
      </c>
      <c r="Y420" s="20">
        <v>2025</v>
      </c>
      <c r="Z420" s="20">
        <v>12</v>
      </c>
      <c r="AA420" s="31">
        <v>0</v>
      </c>
      <c r="AB420" s="20">
        <v>1000</v>
      </c>
      <c r="AC420" s="18" t="s">
        <v>2014</v>
      </c>
      <c r="AD420" s="18" t="s">
        <v>2015</v>
      </c>
      <c r="AE420" s="66"/>
    </row>
    <row r="421" ht="48" spans="1:31">
      <c r="A421" s="14">
        <v>415</v>
      </c>
      <c r="B421" s="20" t="s">
        <v>47</v>
      </c>
      <c r="C421" s="20" t="s">
        <v>403</v>
      </c>
      <c r="D421" s="20" t="s">
        <v>446</v>
      </c>
      <c r="E421" s="20" t="s">
        <v>2221</v>
      </c>
      <c r="F421" s="20" t="s">
        <v>11</v>
      </c>
      <c r="G421" s="14" t="s">
        <v>1081</v>
      </c>
      <c r="H421" s="20" t="s">
        <v>1373</v>
      </c>
      <c r="I421" s="20" t="s">
        <v>51</v>
      </c>
      <c r="J421" s="20" t="s">
        <v>446</v>
      </c>
      <c r="K421" s="32">
        <v>2025</v>
      </c>
      <c r="L421" s="32" t="s">
        <v>1057</v>
      </c>
      <c r="M421" s="32" t="s">
        <v>61</v>
      </c>
      <c r="N421" s="28" t="s">
        <v>2222</v>
      </c>
      <c r="O421" s="20">
        <v>30</v>
      </c>
      <c r="P421" s="20">
        <v>30</v>
      </c>
      <c r="Q421" s="20">
        <v>0</v>
      </c>
      <c r="R421" s="20">
        <v>0</v>
      </c>
      <c r="S421" s="20">
        <v>103</v>
      </c>
      <c r="T421" s="20">
        <v>340</v>
      </c>
      <c r="U421" s="20">
        <v>0</v>
      </c>
      <c r="V421" s="20">
        <v>0</v>
      </c>
      <c r="W421" s="20">
        <v>0</v>
      </c>
      <c r="X421" s="20">
        <v>0</v>
      </c>
      <c r="Y421" s="20">
        <v>2025</v>
      </c>
      <c r="Z421" s="20">
        <v>30</v>
      </c>
      <c r="AA421" s="31">
        <v>0</v>
      </c>
      <c r="AB421" s="20">
        <v>3000</v>
      </c>
      <c r="AC421" s="18" t="s">
        <v>2014</v>
      </c>
      <c r="AD421" s="18" t="s">
        <v>2015</v>
      </c>
      <c r="AE421" s="66"/>
    </row>
    <row r="422" ht="48" spans="1:31">
      <c r="A422" s="14">
        <v>416</v>
      </c>
      <c r="B422" s="20" t="s">
        <v>47</v>
      </c>
      <c r="C422" s="20" t="s">
        <v>403</v>
      </c>
      <c r="D422" s="20" t="s">
        <v>446</v>
      </c>
      <c r="E422" s="20" t="s">
        <v>2221</v>
      </c>
      <c r="F422" s="20" t="s">
        <v>11</v>
      </c>
      <c r="G422" s="14" t="s">
        <v>1081</v>
      </c>
      <c r="H422" s="14" t="s">
        <v>1373</v>
      </c>
      <c r="I422" s="20" t="s">
        <v>51</v>
      </c>
      <c r="J422" s="20" t="s">
        <v>446</v>
      </c>
      <c r="K422" s="32">
        <v>2025</v>
      </c>
      <c r="L422" s="32" t="s">
        <v>1057</v>
      </c>
      <c r="M422" s="32" t="s">
        <v>61</v>
      </c>
      <c r="N422" s="28" t="s">
        <v>2223</v>
      </c>
      <c r="O422" s="20">
        <v>8.1</v>
      </c>
      <c r="P422" s="20">
        <v>8.1</v>
      </c>
      <c r="Q422" s="20">
        <v>0</v>
      </c>
      <c r="R422" s="20">
        <v>0</v>
      </c>
      <c r="S422" s="20">
        <v>103</v>
      </c>
      <c r="T422" s="20">
        <v>340</v>
      </c>
      <c r="U422" s="20">
        <v>0</v>
      </c>
      <c r="V422" s="20">
        <v>0</v>
      </c>
      <c r="W422" s="20">
        <v>0</v>
      </c>
      <c r="X422" s="20">
        <v>0</v>
      </c>
      <c r="Y422" s="20">
        <v>2025</v>
      </c>
      <c r="Z422" s="20">
        <v>8.1</v>
      </c>
      <c r="AA422" s="31">
        <v>0</v>
      </c>
      <c r="AB422" s="20">
        <v>3500</v>
      </c>
      <c r="AC422" s="18" t="s">
        <v>2014</v>
      </c>
      <c r="AD422" s="18" t="s">
        <v>2015</v>
      </c>
      <c r="AE422" s="66"/>
    </row>
    <row r="423" ht="48" spans="1:31">
      <c r="A423" s="14">
        <v>417</v>
      </c>
      <c r="B423" s="20" t="s">
        <v>47</v>
      </c>
      <c r="C423" s="20" t="s">
        <v>403</v>
      </c>
      <c r="D423" s="20" t="s">
        <v>446</v>
      </c>
      <c r="E423" s="20" t="s">
        <v>2224</v>
      </c>
      <c r="F423" s="20" t="s">
        <v>11</v>
      </c>
      <c r="G423" s="14" t="s">
        <v>1081</v>
      </c>
      <c r="H423" s="20" t="s">
        <v>1373</v>
      </c>
      <c r="I423" s="20" t="s">
        <v>51</v>
      </c>
      <c r="J423" s="20" t="s">
        <v>446</v>
      </c>
      <c r="K423" s="32">
        <v>2025</v>
      </c>
      <c r="L423" s="32" t="s">
        <v>1057</v>
      </c>
      <c r="M423" s="32" t="s">
        <v>61</v>
      </c>
      <c r="N423" s="28" t="s">
        <v>2225</v>
      </c>
      <c r="O423" s="20">
        <v>13.5</v>
      </c>
      <c r="P423" s="20">
        <v>13.5</v>
      </c>
      <c r="Q423" s="20">
        <v>0</v>
      </c>
      <c r="R423" s="20">
        <v>0</v>
      </c>
      <c r="S423" s="20">
        <v>17</v>
      </c>
      <c r="T423" s="20">
        <v>56</v>
      </c>
      <c r="U423" s="20">
        <v>0</v>
      </c>
      <c r="V423" s="20">
        <v>0</v>
      </c>
      <c r="W423" s="20">
        <v>0</v>
      </c>
      <c r="X423" s="20">
        <v>0</v>
      </c>
      <c r="Y423" s="20">
        <v>2025</v>
      </c>
      <c r="Z423" s="20">
        <v>13.5</v>
      </c>
      <c r="AA423" s="31">
        <v>0</v>
      </c>
      <c r="AB423" s="20">
        <v>2500</v>
      </c>
      <c r="AC423" s="18" t="s">
        <v>2014</v>
      </c>
      <c r="AD423" s="18" t="s">
        <v>2015</v>
      </c>
      <c r="AE423" s="66"/>
    </row>
    <row r="424" ht="48" spans="1:31">
      <c r="A424" s="14">
        <v>418</v>
      </c>
      <c r="B424" s="20" t="s">
        <v>47</v>
      </c>
      <c r="C424" s="20" t="s">
        <v>403</v>
      </c>
      <c r="D424" s="20" t="s">
        <v>446</v>
      </c>
      <c r="E424" s="20" t="s">
        <v>2226</v>
      </c>
      <c r="F424" s="20" t="s">
        <v>11</v>
      </c>
      <c r="G424" s="14" t="s">
        <v>1081</v>
      </c>
      <c r="H424" s="14" t="s">
        <v>1373</v>
      </c>
      <c r="I424" s="20" t="s">
        <v>51</v>
      </c>
      <c r="J424" s="20" t="s">
        <v>446</v>
      </c>
      <c r="K424" s="32">
        <v>2025</v>
      </c>
      <c r="L424" s="32" t="s">
        <v>1057</v>
      </c>
      <c r="M424" s="32" t="s">
        <v>61</v>
      </c>
      <c r="N424" s="28" t="s">
        <v>2227</v>
      </c>
      <c r="O424" s="20">
        <v>27</v>
      </c>
      <c r="P424" s="20">
        <v>27</v>
      </c>
      <c r="Q424" s="20">
        <v>0</v>
      </c>
      <c r="R424" s="20">
        <v>0</v>
      </c>
      <c r="S424" s="20">
        <v>56</v>
      </c>
      <c r="T424" s="20">
        <v>146</v>
      </c>
      <c r="U424" s="20">
        <v>0</v>
      </c>
      <c r="V424" s="20">
        <v>0</v>
      </c>
      <c r="W424" s="20">
        <v>0</v>
      </c>
      <c r="X424" s="20">
        <v>0</v>
      </c>
      <c r="Y424" s="20">
        <v>2025</v>
      </c>
      <c r="Z424" s="20">
        <v>27</v>
      </c>
      <c r="AA424" s="31">
        <v>0</v>
      </c>
      <c r="AB424" s="20">
        <v>3500</v>
      </c>
      <c r="AC424" s="18" t="s">
        <v>2014</v>
      </c>
      <c r="AD424" s="18" t="s">
        <v>2015</v>
      </c>
      <c r="AE424" s="66"/>
    </row>
    <row r="425" ht="48" spans="1:31">
      <c r="A425" s="14">
        <v>419</v>
      </c>
      <c r="B425" s="20" t="s">
        <v>47</v>
      </c>
      <c r="C425" s="20" t="s">
        <v>403</v>
      </c>
      <c r="D425" s="20" t="s">
        <v>446</v>
      </c>
      <c r="E425" s="20" t="s">
        <v>2228</v>
      </c>
      <c r="F425" s="20" t="s">
        <v>11</v>
      </c>
      <c r="G425" s="14" t="s">
        <v>1081</v>
      </c>
      <c r="H425" s="20" t="s">
        <v>1373</v>
      </c>
      <c r="I425" s="20" t="s">
        <v>51</v>
      </c>
      <c r="J425" s="20" t="s">
        <v>446</v>
      </c>
      <c r="K425" s="32">
        <v>2025</v>
      </c>
      <c r="L425" s="32" t="s">
        <v>1057</v>
      </c>
      <c r="M425" s="32" t="s">
        <v>61</v>
      </c>
      <c r="N425" s="28" t="s">
        <v>2229</v>
      </c>
      <c r="O425" s="20">
        <v>27</v>
      </c>
      <c r="P425" s="20">
        <v>27</v>
      </c>
      <c r="Q425" s="20">
        <v>0</v>
      </c>
      <c r="R425" s="20">
        <v>0</v>
      </c>
      <c r="S425" s="20">
        <v>22</v>
      </c>
      <c r="T425" s="20">
        <v>96</v>
      </c>
      <c r="U425" s="20">
        <v>1</v>
      </c>
      <c r="V425" s="20">
        <v>1</v>
      </c>
      <c r="W425" s="20"/>
      <c r="X425" s="20"/>
      <c r="Y425" s="20">
        <v>2025</v>
      </c>
      <c r="Z425" s="20">
        <v>27</v>
      </c>
      <c r="AA425" s="31">
        <v>0</v>
      </c>
      <c r="AB425" s="20">
        <v>3500</v>
      </c>
      <c r="AC425" s="18" t="s">
        <v>2014</v>
      </c>
      <c r="AD425" s="18" t="s">
        <v>2015</v>
      </c>
      <c r="AE425" s="66"/>
    </row>
    <row r="426" ht="48" spans="1:31">
      <c r="A426" s="14">
        <v>420</v>
      </c>
      <c r="B426" s="20" t="s">
        <v>47</v>
      </c>
      <c r="C426" s="20" t="s">
        <v>403</v>
      </c>
      <c r="D426" s="20" t="s">
        <v>446</v>
      </c>
      <c r="E426" s="20" t="s">
        <v>2230</v>
      </c>
      <c r="F426" s="20" t="s">
        <v>11</v>
      </c>
      <c r="G426" s="14" t="s">
        <v>1081</v>
      </c>
      <c r="H426" s="14" t="s">
        <v>1373</v>
      </c>
      <c r="I426" s="20" t="s">
        <v>51</v>
      </c>
      <c r="J426" s="20" t="s">
        <v>446</v>
      </c>
      <c r="K426" s="32">
        <v>2025</v>
      </c>
      <c r="L426" s="32" t="s">
        <v>1057</v>
      </c>
      <c r="M426" s="32" t="s">
        <v>61</v>
      </c>
      <c r="N426" s="28" t="s">
        <v>2231</v>
      </c>
      <c r="O426" s="20">
        <v>81</v>
      </c>
      <c r="P426" s="20">
        <v>81</v>
      </c>
      <c r="Q426" s="20">
        <v>0</v>
      </c>
      <c r="R426" s="20">
        <v>0</v>
      </c>
      <c r="S426" s="20">
        <v>60</v>
      </c>
      <c r="T426" s="20">
        <v>140</v>
      </c>
      <c r="U426" s="20">
        <v>0</v>
      </c>
      <c r="V426" s="20">
        <v>0</v>
      </c>
      <c r="W426" s="20">
        <v>0</v>
      </c>
      <c r="X426" s="20">
        <v>0</v>
      </c>
      <c r="Y426" s="20">
        <v>2025</v>
      </c>
      <c r="Z426" s="20">
        <v>81</v>
      </c>
      <c r="AA426" s="31">
        <v>0</v>
      </c>
      <c r="AB426" s="20">
        <v>3500</v>
      </c>
      <c r="AC426" s="18" t="s">
        <v>2014</v>
      </c>
      <c r="AD426" s="18" t="s">
        <v>2015</v>
      </c>
      <c r="AE426" s="66"/>
    </row>
    <row r="427" ht="84" spans="1:31">
      <c r="A427" s="14">
        <v>421</v>
      </c>
      <c r="B427" s="20" t="s">
        <v>47</v>
      </c>
      <c r="C427" s="20" t="s">
        <v>403</v>
      </c>
      <c r="D427" s="20" t="s">
        <v>446</v>
      </c>
      <c r="E427" s="20" t="s">
        <v>2232</v>
      </c>
      <c r="F427" s="20" t="s">
        <v>60</v>
      </c>
      <c r="G427" s="20" t="s">
        <v>1061</v>
      </c>
      <c r="H427" s="20" t="s">
        <v>1062</v>
      </c>
      <c r="I427" s="20" t="s">
        <v>51</v>
      </c>
      <c r="J427" s="20" t="s">
        <v>446</v>
      </c>
      <c r="K427" s="32">
        <v>2025</v>
      </c>
      <c r="L427" s="32" t="s">
        <v>1057</v>
      </c>
      <c r="M427" s="32" t="s">
        <v>61</v>
      </c>
      <c r="N427" s="28" t="s">
        <v>2233</v>
      </c>
      <c r="O427" s="20">
        <v>380</v>
      </c>
      <c r="P427" s="20">
        <v>380</v>
      </c>
      <c r="Q427" s="20">
        <v>0</v>
      </c>
      <c r="R427" s="20">
        <v>0</v>
      </c>
      <c r="S427" s="20">
        <v>1009</v>
      </c>
      <c r="T427" s="20">
        <v>3387</v>
      </c>
      <c r="U427" s="20">
        <v>20</v>
      </c>
      <c r="V427" s="20">
        <v>80</v>
      </c>
      <c r="W427" s="20">
        <v>7</v>
      </c>
      <c r="X427" s="20">
        <v>23</v>
      </c>
      <c r="Y427" s="20">
        <v>2025</v>
      </c>
      <c r="Z427" s="84">
        <v>1081.92</v>
      </c>
      <c r="AA427" s="20">
        <v>43.5</v>
      </c>
      <c r="AB427" s="20">
        <v>3000</v>
      </c>
      <c r="AC427" s="28" t="s">
        <v>2234</v>
      </c>
      <c r="AD427" s="28" t="s">
        <v>2235</v>
      </c>
      <c r="AE427" s="20"/>
    </row>
    <row r="428" ht="24" spans="1:31">
      <c r="A428" s="14">
        <v>422</v>
      </c>
      <c r="B428" s="20" t="s">
        <v>47</v>
      </c>
      <c r="C428" s="20" t="s">
        <v>403</v>
      </c>
      <c r="D428" s="20" t="s">
        <v>2236</v>
      </c>
      <c r="E428" s="20" t="s">
        <v>2237</v>
      </c>
      <c r="F428" s="20" t="s">
        <v>60</v>
      </c>
      <c r="G428" s="14" t="s">
        <v>1097</v>
      </c>
      <c r="H428" s="14" t="s">
        <v>1098</v>
      </c>
      <c r="I428" s="20" t="s">
        <v>51</v>
      </c>
      <c r="J428" s="20" t="s">
        <v>2236</v>
      </c>
      <c r="K428" s="32">
        <v>2025</v>
      </c>
      <c r="L428" s="32" t="s">
        <v>1057</v>
      </c>
      <c r="M428" s="32" t="s">
        <v>1058</v>
      </c>
      <c r="N428" s="28" t="s">
        <v>2238</v>
      </c>
      <c r="O428" s="20">
        <v>32</v>
      </c>
      <c r="P428" s="20">
        <v>32</v>
      </c>
      <c r="Q428" s="20">
        <v>0</v>
      </c>
      <c r="R428" s="20">
        <v>0</v>
      </c>
      <c r="S428" s="20">
        <v>56</v>
      </c>
      <c r="T428" s="20">
        <v>226</v>
      </c>
      <c r="U428" s="20">
        <v>1</v>
      </c>
      <c r="V428" s="20">
        <v>7</v>
      </c>
      <c r="W428" s="20">
        <v>0</v>
      </c>
      <c r="X428" s="20">
        <v>0</v>
      </c>
      <c r="Y428" s="20">
        <v>2025</v>
      </c>
      <c r="Z428" s="20">
        <v>32</v>
      </c>
      <c r="AA428" s="20">
        <v>0</v>
      </c>
      <c r="AB428" s="20">
        <v>4000</v>
      </c>
      <c r="AC428" s="28" t="s">
        <v>2239</v>
      </c>
      <c r="AD428" s="28" t="s">
        <v>2061</v>
      </c>
      <c r="AE428" s="20"/>
    </row>
    <row r="429" ht="48" spans="1:31">
      <c r="A429" s="14">
        <v>423</v>
      </c>
      <c r="B429" s="20" t="s">
        <v>47</v>
      </c>
      <c r="C429" s="20" t="s">
        <v>403</v>
      </c>
      <c r="D429" s="20" t="s">
        <v>2236</v>
      </c>
      <c r="E429" s="20" t="s">
        <v>2240</v>
      </c>
      <c r="F429" s="20" t="s">
        <v>11</v>
      </c>
      <c r="G429" s="14" t="s">
        <v>1081</v>
      </c>
      <c r="H429" s="14" t="s">
        <v>1082</v>
      </c>
      <c r="I429" s="20" t="s">
        <v>51</v>
      </c>
      <c r="J429" s="20" t="s">
        <v>2236</v>
      </c>
      <c r="K429" s="32">
        <v>2025</v>
      </c>
      <c r="L429" s="32" t="s">
        <v>1057</v>
      </c>
      <c r="M429" s="32" t="s">
        <v>61</v>
      </c>
      <c r="N429" s="28" t="s">
        <v>2241</v>
      </c>
      <c r="O429" s="20">
        <v>40</v>
      </c>
      <c r="P429" s="20">
        <v>40</v>
      </c>
      <c r="Q429" s="20">
        <v>0</v>
      </c>
      <c r="R429" s="20">
        <v>0</v>
      </c>
      <c r="S429" s="20">
        <v>38</v>
      </c>
      <c r="T429" s="20">
        <v>128</v>
      </c>
      <c r="U429" s="20">
        <v>0</v>
      </c>
      <c r="V429" s="20">
        <v>0</v>
      </c>
      <c r="W429" s="20">
        <v>0</v>
      </c>
      <c r="X429" s="20">
        <v>0</v>
      </c>
      <c r="Y429" s="20">
        <v>2025</v>
      </c>
      <c r="Z429" s="20">
        <v>40</v>
      </c>
      <c r="AA429" s="20">
        <v>0</v>
      </c>
      <c r="AB429" s="20">
        <v>3000</v>
      </c>
      <c r="AC429" s="18" t="s">
        <v>2014</v>
      </c>
      <c r="AD429" s="18" t="s">
        <v>2015</v>
      </c>
      <c r="AE429" s="20"/>
    </row>
    <row r="430" ht="36" spans="1:31">
      <c r="A430" s="14">
        <v>424</v>
      </c>
      <c r="B430" s="20" t="s">
        <v>47</v>
      </c>
      <c r="C430" s="20" t="s">
        <v>403</v>
      </c>
      <c r="D430" s="20" t="s">
        <v>2236</v>
      </c>
      <c r="E430" s="20" t="s">
        <v>2237</v>
      </c>
      <c r="F430" s="20" t="s">
        <v>60</v>
      </c>
      <c r="G430" s="14" t="s">
        <v>1097</v>
      </c>
      <c r="H430" s="14" t="s">
        <v>1098</v>
      </c>
      <c r="I430" s="20" t="s">
        <v>51</v>
      </c>
      <c r="J430" s="20" t="s">
        <v>2236</v>
      </c>
      <c r="K430" s="32">
        <v>2025</v>
      </c>
      <c r="L430" s="32" t="s">
        <v>1057</v>
      </c>
      <c r="M430" s="32" t="s">
        <v>1058</v>
      </c>
      <c r="N430" s="28" t="s">
        <v>2242</v>
      </c>
      <c r="O430" s="20">
        <v>36</v>
      </c>
      <c r="P430" s="20">
        <v>36</v>
      </c>
      <c r="Q430" s="20">
        <v>0</v>
      </c>
      <c r="R430" s="20">
        <v>0</v>
      </c>
      <c r="S430" s="20">
        <v>101</v>
      </c>
      <c r="T430" s="20">
        <v>459</v>
      </c>
      <c r="U430" s="20">
        <v>0</v>
      </c>
      <c r="V430" s="20">
        <v>0</v>
      </c>
      <c r="W430" s="20">
        <v>0</v>
      </c>
      <c r="X430" s="20">
        <v>0</v>
      </c>
      <c r="Y430" s="20">
        <v>2025</v>
      </c>
      <c r="Z430" s="20">
        <v>36</v>
      </c>
      <c r="AA430" s="20">
        <v>0</v>
      </c>
      <c r="AB430" s="20">
        <v>3000</v>
      </c>
      <c r="AC430" s="28" t="s">
        <v>2239</v>
      </c>
      <c r="AD430" s="28" t="s">
        <v>2061</v>
      </c>
      <c r="AE430" s="20"/>
    </row>
    <row r="431" ht="36" spans="1:31">
      <c r="A431" s="14">
        <v>425</v>
      </c>
      <c r="B431" s="20" t="s">
        <v>47</v>
      </c>
      <c r="C431" s="20" t="s">
        <v>403</v>
      </c>
      <c r="D431" s="20" t="s">
        <v>2236</v>
      </c>
      <c r="E431" s="20" t="s">
        <v>2243</v>
      </c>
      <c r="F431" s="32" t="s">
        <v>11</v>
      </c>
      <c r="G431" s="20" t="s">
        <v>1103</v>
      </c>
      <c r="H431" s="20" t="s">
        <v>1104</v>
      </c>
      <c r="I431" s="20" t="s">
        <v>51</v>
      </c>
      <c r="J431" s="20" t="s">
        <v>2236</v>
      </c>
      <c r="K431" s="32">
        <v>2025</v>
      </c>
      <c r="L431" s="32" t="s">
        <v>1057</v>
      </c>
      <c r="M431" s="32" t="s">
        <v>61</v>
      </c>
      <c r="N431" s="28" t="s">
        <v>2244</v>
      </c>
      <c r="O431" s="20">
        <v>5</v>
      </c>
      <c r="P431" s="20">
        <v>5</v>
      </c>
      <c r="Q431" s="20">
        <v>0</v>
      </c>
      <c r="R431" s="20">
        <v>0</v>
      </c>
      <c r="S431" s="20">
        <v>362</v>
      </c>
      <c r="T431" s="20">
        <v>1820</v>
      </c>
      <c r="U431" s="20">
        <v>3</v>
      </c>
      <c r="V431" s="20">
        <v>10</v>
      </c>
      <c r="W431" s="20">
        <v>0</v>
      </c>
      <c r="X431" s="20">
        <v>0</v>
      </c>
      <c r="Y431" s="20">
        <v>2025</v>
      </c>
      <c r="Z431" s="20">
        <v>5</v>
      </c>
      <c r="AA431" s="20">
        <v>0</v>
      </c>
      <c r="AB431" s="20">
        <v>0</v>
      </c>
      <c r="AC431" s="18" t="s">
        <v>2245</v>
      </c>
      <c r="AD431" s="18" t="s">
        <v>2246</v>
      </c>
      <c r="AE431" s="20"/>
    </row>
    <row r="432" ht="36" spans="1:31">
      <c r="A432" s="14">
        <v>426</v>
      </c>
      <c r="B432" s="20" t="s">
        <v>47</v>
      </c>
      <c r="C432" s="20" t="s">
        <v>403</v>
      </c>
      <c r="D432" s="20" t="s">
        <v>2236</v>
      </c>
      <c r="E432" s="20" t="s">
        <v>2247</v>
      </c>
      <c r="F432" s="20" t="s">
        <v>11</v>
      </c>
      <c r="G432" s="20" t="s">
        <v>1530</v>
      </c>
      <c r="H432" s="20" t="s">
        <v>1531</v>
      </c>
      <c r="I432" s="20" t="s">
        <v>51</v>
      </c>
      <c r="J432" s="20" t="s">
        <v>2236</v>
      </c>
      <c r="K432" s="32">
        <v>2025</v>
      </c>
      <c r="L432" s="32" t="s">
        <v>1057</v>
      </c>
      <c r="M432" s="20" t="s">
        <v>1532</v>
      </c>
      <c r="N432" s="28" t="s">
        <v>2248</v>
      </c>
      <c r="O432" s="20">
        <v>119.77</v>
      </c>
      <c r="P432" s="20">
        <v>119.77</v>
      </c>
      <c r="Q432" s="20">
        <v>0</v>
      </c>
      <c r="R432" s="20">
        <v>0</v>
      </c>
      <c r="S432" s="20">
        <v>322</v>
      </c>
      <c r="T432" s="20">
        <v>1090</v>
      </c>
      <c r="U432" s="20">
        <v>15</v>
      </c>
      <c r="V432" s="20">
        <v>50</v>
      </c>
      <c r="W432" s="20">
        <v>0</v>
      </c>
      <c r="X432" s="20">
        <v>0</v>
      </c>
      <c r="Y432" s="20">
        <v>2025</v>
      </c>
      <c r="Z432" s="20">
        <v>119.77</v>
      </c>
      <c r="AA432" s="20">
        <v>0</v>
      </c>
      <c r="AB432" s="20">
        <v>3500</v>
      </c>
      <c r="AC432" s="18" t="s">
        <v>2249</v>
      </c>
      <c r="AD432" s="18" t="s">
        <v>2246</v>
      </c>
      <c r="AE432" s="20"/>
    </row>
    <row r="433" ht="36" spans="1:31">
      <c r="A433" s="14">
        <v>427</v>
      </c>
      <c r="B433" s="20" t="s">
        <v>47</v>
      </c>
      <c r="C433" s="20" t="s">
        <v>403</v>
      </c>
      <c r="D433" s="20" t="s">
        <v>2236</v>
      </c>
      <c r="E433" s="20" t="s">
        <v>2250</v>
      </c>
      <c r="F433" s="20" t="s">
        <v>60</v>
      </c>
      <c r="G433" s="20" t="s">
        <v>1283</v>
      </c>
      <c r="H433" s="20" t="s">
        <v>1283</v>
      </c>
      <c r="I433" s="20" t="s">
        <v>51</v>
      </c>
      <c r="J433" s="20" t="s">
        <v>2236</v>
      </c>
      <c r="K433" s="32">
        <v>2025</v>
      </c>
      <c r="L433" s="32" t="s">
        <v>1057</v>
      </c>
      <c r="M433" s="32" t="s">
        <v>61</v>
      </c>
      <c r="N433" s="28" t="s">
        <v>2251</v>
      </c>
      <c r="O433" s="20">
        <v>125.8</v>
      </c>
      <c r="P433" s="20">
        <v>125.8</v>
      </c>
      <c r="Q433" s="20">
        <v>0</v>
      </c>
      <c r="R433" s="20">
        <v>0</v>
      </c>
      <c r="S433" s="20">
        <v>764</v>
      </c>
      <c r="T433" s="20">
        <v>2841</v>
      </c>
      <c r="U433" s="20">
        <v>13</v>
      </c>
      <c r="V433" s="20">
        <v>45</v>
      </c>
      <c r="W433" s="20">
        <v>1</v>
      </c>
      <c r="X433" s="20">
        <v>1</v>
      </c>
      <c r="Y433" s="20">
        <v>2025</v>
      </c>
      <c r="Z433" s="20">
        <v>250</v>
      </c>
      <c r="AA433" s="20">
        <v>50</v>
      </c>
      <c r="AB433" s="20">
        <v>6000</v>
      </c>
      <c r="AC433" s="28" t="s">
        <v>2161</v>
      </c>
      <c r="AD433" s="28" t="s">
        <v>2162</v>
      </c>
      <c r="AE433" s="20"/>
    </row>
    <row r="434" ht="24" spans="1:31">
      <c r="A434" s="14">
        <v>428</v>
      </c>
      <c r="B434" s="20" t="s">
        <v>47</v>
      </c>
      <c r="C434" s="20" t="s">
        <v>403</v>
      </c>
      <c r="D434" s="20" t="s">
        <v>2236</v>
      </c>
      <c r="E434" s="20" t="s">
        <v>2252</v>
      </c>
      <c r="F434" s="20" t="s">
        <v>60</v>
      </c>
      <c r="G434" s="14" t="s">
        <v>1097</v>
      </c>
      <c r="H434" s="14" t="s">
        <v>1098</v>
      </c>
      <c r="I434" s="20" t="s">
        <v>51</v>
      </c>
      <c r="J434" s="20" t="s">
        <v>2236</v>
      </c>
      <c r="K434" s="32">
        <v>2025</v>
      </c>
      <c r="L434" s="32" t="s">
        <v>1057</v>
      </c>
      <c r="M434" s="32" t="s">
        <v>1058</v>
      </c>
      <c r="N434" s="28" t="s">
        <v>2253</v>
      </c>
      <c r="O434" s="20">
        <v>32</v>
      </c>
      <c r="P434" s="20">
        <v>32</v>
      </c>
      <c r="Q434" s="20">
        <v>0</v>
      </c>
      <c r="R434" s="20">
        <v>0</v>
      </c>
      <c r="S434" s="20">
        <v>58</v>
      </c>
      <c r="T434" s="20">
        <v>233</v>
      </c>
      <c r="U434" s="20">
        <v>1</v>
      </c>
      <c r="V434" s="20">
        <v>6</v>
      </c>
      <c r="W434" s="20">
        <v>3</v>
      </c>
      <c r="X434" s="20">
        <v>3</v>
      </c>
      <c r="Y434" s="20">
        <v>2025</v>
      </c>
      <c r="Z434" s="20">
        <v>32</v>
      </c>
      <c r="AA434" s="20">
        <v>0</v>
      </c>
      <c r="AB434" s="20">
        <v>3500</v>
      </c>
      <c r="AC434" s="28" t="s">
        <v>2060</v>
      </c>
      <c r="AD434" s="28" t="s">
        <v>2061</v>
      </c>
      <c r="AE434" s="20"/>
    </row>
    <row r="435" ht="36" spans="1:31">
      <c r="A435" s="14">
        <v>429</v>
      </c>
      <c r="B435" s="69" t="s">
        <v>47</v>
      </c>
      <c r="C435" s="69" t="s">
        <v>403</v>
      </c>
      <c r="D435" s="69" t="s">
        <v>426</v>
      </c>
      <c r="E435" s="66" t="s">
        <v>2254</v>
      </c>
      <c r="F435" s="20" t="s">
        <v>11</v>
      </c>
      <c r="G435" s="14" t="s">
        <v>1081</v>
      </c>
      <c r="H435" s="14" t="s">
        <v>1082</v>
      </c>
      <c r="I435" s="69" t="s">
        <v>246</v>
      </c>
      <c r="J435" s="69" t="s">
        <v>426</v>
      </c>
      <c r="K435" s="32">
        <v>2025</v>
      </c>
      <c r="L435" s="32" t="s">
        <v>1057</v>
      </c>
      <c r="M435" s="32" t="s">
        <v>61</v>
      </c>
      <c r="N435" s="28" t="s">
        <v>2255</v>
      </c>
      <c r="O435" s="31">
        <v>60</v>
      </c>
      <c r="P435" s="31">
        <v>60</v>
      </c>
      <c r="Q435" s="31">
        <v>0</v>
      </c>
      <c r="R435" s="31">
        <v>0</v>
      </c>
      <c r="S435" s="31">
        <v>171</v>
      </c>
      <c r="T435" s="31">
        <v>697</v>
      </c>
      <c r="U435" s="31">
        <v>1</v>
      </c>
      <c r="V435" s="31">
        <v>8</v>
      </c>
      <c r="W435" s="31">
        <v>0</v>
      </c>
      <c r="X435" s="31">
        <v>0</v>
      </c>
      <c r="Y435" s="20">
        <v>2025</v>
      </c>
      <c r="Z435" s="31">
        <v>60</v>
      </c>
      <c r="AA435" s="20">
        <v>0</v>
      </c>
      <c r="AB435" s="20">
        <v>4500</v>
      </c>
      <c r="AC435" s="28" t="s">
        <v>2052</v>
      </c>
      <c r="AD435" s="28" t="s">
        <v>2053</v>
      </c>
      <c r="AE435" s="66"/>
    </row>
    <row r="436" ht="24" spans="1:31">
      <c r="A436" s="14">
        <v>430</v>
      </c>
      <c r="B436" s="69" t="s">
        <v>47</v>
      </c>
      <c r="C436" s="69" t="s">
        <v>403</v>
      </c>
      <c r="D436" s="69" t="s">
        <v>426</v>
      </c>
      <c r="E436" s="66" t="s">
        <v>2256</v>
      </c>
      <c r="F436" s="20" t="s">
        <v>60</v>
      </c>
      <c r="G436" s="14" t="s">
        <v>1097</v>
      </c>
      <c r="H436" s="14" t="s">
        <v>1098</v>
      </c>
      <c r="I436" s="69" t="s">
        <v>246</v>
      </c>
      <c r="J436" s="69" t="s">
        <v>426</v>
      </c>
      <c r="K436" s="32">
        <v>2025</v>
      </c>
      <c r="L436" s="32" t="s">
        <v>1057</v>
      </c>
      <c r="M436" s="32" t="s">
        <v>1058</v>
      </c>
      <c r="N436" s="28" t="s">
        <v>2257</v>
      </c>
      <c r="O436" s="31">
        <v>16.8</v>
      </c>
      <c r="P436" s="31">
        <v>16.8</v>
      </c>
      <c r="Q436" s="31">
        <v>0</v>
      </c>
      <c r="R436" s="31">
        <v>0</v>
      </c>
      <c r="S436" s="31">
        <v>578</v>
      </c>
      <c r="T436" s="31">
        <v>1739</v>
      </c>
      <c r="U436" s="31">
        <v>5</v>
      </c>
      <c r="V436" s="31">
        <v>16</v>
      </c>
      <c r="W436" s="31">
        <v>1</v>
      </c>
      <c r="X436" s="31">
        <v>4</v>
      </c>
      <c r="Y436" s="20">
        <v>2025</v>
      </c>
      <c r="Z436" s="31">
        <v>16.8</v>
      </c>
      <c r="AA436" s="20">
        <v>0</v>
      </c>
      <c r="AB436" s="20">
        <v>3000</v>
      </c>
      <c r="AC436" s="28" t="s">
        <v>2060</v>
      </c>
      <c r="AD436" s="28" t="s">
        <v>2061</v>
      </c>
      <c r="AE436" s="66"/>
    </row>
    <row r="437" ht="24" spans="1:31">
      <c r="A437" s="14">
        <v>431</v>
      </c>
      <c r="B437" s="69" t="s">
        <v>47</v>
      </c>
      <c r="C437" s="69" t="s">
        <v>403</v>
      </c>
      <c r="D437" s="69" t="s">
        <v>426</v>
      </c>
      <c r="E437" s="66" t="s">
        <v>2258</v>
      </c>
      <c r="F437" s="20" t="s">
        <v>11</v>
      </c>
      <c r="G437" s="14" t="s">
        <v>1081</v>
      </c>
      <c r="H437" s="20" t="s">
        <v>1373</v>
      </c>
      <c r="I437" s="69" t="s">
        <v>51</v>
      </c>
      <c r="J437" s="69" t="s">
        <v>426</v>
      </c>
      <c r="K437" s="32">
        <v>2025</v>
      </c>
      <c r="L437" s="32" t="s">
        <v>1057</v>
      </c>
      <c r="M437" s="32" t="s">
        <v>61</v>
      </c>
      <c r="N437" s="28" t="s">
        <v>2259</v>
      </c>
      <c r="O437" s="31">
        <v>30</v>
      </c>
      <c r="P437" s="31">
        <v>30</v>
      </c>
      <c r="Q437" s="31">
        <v>0</v>
      </c>
      <c r="R437" s="31">
        <v>0</v>
      </c>
      <c r="S437" s="31">
        <v>76</v>
      </c>
      <c r="T437" s="31">
        <v>286</v>
      </c>
      <c r="U437" s="31">
        <v>1</v>
      </c>
      <c r="V437" s="31">
        <v>4</v>
      </c>
      <c r="W437" s="31">
        <v>0</v>
      </c>
      <c r="X437" s="31">
        <v>0</v>
      </c>
      <c r="Y437" s="20">
        <v>2025</v>
      </c>
      <c r="Z437" s="31">
        <v>30</v>
      </c>
      <c r="AA437" s="20">
        <v>0</v>
      </c>
      <c r="AB437" s="20">
        <v>4000</v>
      </c>
      <c r="AC437" s="28" t="s">
        <v>2060</v>
      </c>
      <c r="AD437" s="28" t="s">
        <v>2061</v>
      </c>
      <c r="AE437" s="66"/>
    </row>
    <row r="438" ht="24" spans="1:31">
      <c r="A438" s="14">
        <v>432</v>
      </c>
      <c r="B438" s="20" t="s">
        <v>47</v>
      </c>
      <c r="C438" s="20" t="s">
        <v>466</v>
      </c>
      <c r="D438" s="33" t="s">
        <v>473</v>
      </c>
      <c r="E438" s="75" t="s">
        <v>2260</v>
      </c>
      <c r="F438" s="20" t="s">
        <v>60</v>
      </c>
      <c r="G438" s="14" t="s">
        <v>1097</v>
      </c>
      <c r="H438" s="20" t="s">
        <v>1829</v>
      </c>
      <c r="I438" s="20" t="s">
        <v>51</v>
      </c>
      <c r="J438" s="75" t="s">
        <v>2261</v>
      </c>
      <c r="K438" s="75">
        <v>2025</v>
      </c>
      <c r="L438" s="20" t="s">
        <v>1057</v>
      </c>
      <c r="M438" s="75" t="s">
        <v>61</v>
      </c>
      <c r="N438" s="78" t="s">
        <v>2262</v>
      </c>
      <c r="O438" s="79">
        <v>20</v>
      </c>
      <c r="P438" s="79">
        <v>20</v>
      </c>
      <c r="Q438" s="79">
        <v>0</v>
      </c>
      <c r="R438" s="79">
        <v>0</v>
      </c>
      <c r="S438" s="79">
        <v>860</v>
      </c>
      <c r="T438" s="79">
        <v>2644</v>
      </c>
      <c r="U438" s="79">
        <v>5</v>
      </c>
      <c r="V438" s="79">
        <v>13</v>
      </c>
      <c r="W438" s="79">
        <v>9</v>
      </c>
      <c r="X438" s="79">
        <v>26</v>
      </c>
      <c r="Y438" s="79">
        <v>2025</v>
      </c>
      <c r="Z438" s="31">
        <v>25</v>
      </c>
      <c r="AA438" s="31">
        <v>10</v>
      </c>
      <c r="AB438" s="31">
        <v>430</v>
      </c>
      <c r="AC438" s="28" t="s">
        <v>2263</v>
      </c>
      <c r="AD438" s="28" t="s">
        <v>2264</v>
      </c>
      <c r="AE438" s="20"/>
    </row>
    <row r="439" ht="60" spans="1:31">
      <c r="A439" s="14">
        <v>433</v>
      </c>
      <c r="B439" s="20" t="s">
        <v>47</v>
      </c>
      <c r="C439" s="20" t="s">
        <v>466</v>
      </c>
      <c r="D439" s="33" t="s">
        <v>473</v>
      </c>
      <c r="E439" s="75" t="s">
        <v>2265</v>
      </c>
      <c r="F439" s="75" t="s">
        <v>60</v>
      </c>
      <c r="G439" s="20" t="s">
        <v>1283</v>
      </c>
      <c r="H439" s="75" t="s">
        <v>1283</v>
      </c>
      <c r="I439" s="20" t="s">
        <v>51</v>
      </c>
      <c r="J439" s="33" t="s">
        <v>473</v>
      </c>
      <c r="K439" s="75">
        <v>2025</v>
      </c>
      <c r="L439" s="20" t="s">
        <v>1057</v>
      </c>
      <c r="M439" s="75" t="s">
        <v>61</v>
      </c>
      <c r="N439" s="78" t="s">
        <v>2266</v>
      </c>
      <c r="O439" s="79">
        <v>70</v>
      </c>
      <c r="P439" s="79">
        <v>70</v>
      </c>
      <c r="Q439" s="79">
        <v>0</v>
      </c>
      <c r="R439" s="79">
        <v>0</v>
      </c>
      <c r="S439" s="79">
        <v>860</v>
      </c>
      <c r="T439" s="79">
        <v>2644</v>
      </c>
      <c r="U439" s="79">
        <v>9</v>
      </c>
      <c r="V439" s="79">
        <v>26</v>
      </c>
      <c r="W439" s="79">
        <v>0</v>
      </c>
      <c r="X439" s="79">
        <v>0</v>
      </c>
      <c r="Y439" s="79">
        <v>2025</v>
      </c>
      <c r="Z439" s="31">
        <v>75</v>
      </c>
      <c r="AA439" s="31">
        <v>75</v>
      </c>
      <c r="AB439" s="31">
        <v>300</v>
      </c>
      <c r="AC439" s="28" t="s">
        <v>2267</v>
      </c>
      <c r="AD439" s="28" t="s">
        <v>2268</v>
      </c>
      <c r="AE439" s="20"/>
    </row>
    <row r="440" ht="48" spans="1:31">
      <c r="A440" s="14">
        <v>434</v>
      </c>
      <c r="B440" s="20" t="s">
        <v>47</v>
      </c>
      <c r="C440" s="20" t="s">
        <v>466</v>
      </c>
      <c r="D440" s="20" t="s">
        <v>477</v>
      </c>
      <c r="E440" s="20" t="s">
        <v>2269</v>
      </c>
      <c r="F440" s="20" t="s">
        <v>11</v>
      </c>
      <c r="G440" s="14" t="s">
        <v>1081</v>
      </c>
      <c r="H440" s="14" t="s">
        <v>1082</v>
      </c>
      <c r="I440" s="20" t="s">
        <v>51</v>
      </c>
      <c r="J440" s="20" t="s">
        <v>2270</v>
      </c>
      <c r="K440" s="20">
        <v>2025</v>
      </c>
      <c r="L440" s="20" t="s">
        <v>1057</v>
      </c>
      <c r="M440" s="20" t="s">
        <v>61</v>
      </c>
      <c r="N440" s="80" t="s">
        <v>2271</v>
      </c>
      <c r="O440" s="20">
        <v>72.5</v>
      </c>
      <c r="P440" s="20">
        <v>72.5</v>
      </c>
      <c r="Q440" s="31">
        <v>0</v>
      </c>
      <c r="R440" s="31">
        <v>0</v>
      </c>
      <c r="S440" s="20">
        <v>130</v>
      </c>
      <c r="T440" s="20">
        <v>441</v>
      </c>
      <c r="U440" s="20">
        <v>1</v>
      </c>
      <c r="V440" s="20">
        <v>2</v>
      </c>
      <c r="W440" s="20">
        <v>1</v>
      </c>
      <c r="X440" s="20">
        <v>4</v>
      </c>
      <c r="Y440" s="20">
        <v>2025</v>
      </c>
      <c r="Z440" s="20">
        <v>860</v>
      </c>
      <c r="AA440" s="20">
        <v>230</v>
      </c>
      <c r="AB440" s="20">
        <v>500</v>
      </c>
      <c r="AC440" s="37" t="s">
        <v>2272</v>
      </c>
      <c r="AD440" s="37" t="s">
        <v>2273</v>
      </c>
      <c r="AE440" s="20"/>
    </row>
    <row r="441" ht="48" spans="1:31">
      <c r="A441" s="14">
        <v>435</v>
      </c>
      <c r="B441" s="20" t="s">
        <v>47</v>
      </c>
      <c r="C441" s="20" t="s">
        <v>466</v>
      </c>
      <c r="D441" s="20" t="s">
        <v>477</v>
      </c>
      <c r="E441" s="76" t="s">
        <v>2274</v>
      </c>
      <c r="F441" s="20" t="s">
        <v>11</v>
      </c>
      <c r="G441" s="14" t="s">
        <v>1081</v>
      </c>
      <c r="H441" s="14" t="s">
        <v>1082</v>
      </c>
      <c r="I441" s="20" t="s">
        <v>51</v>
      </c>
      <c r="J441" s="20" t="s">
        <v>2275</v>
      </c>
      <c r="K441" s="20">
        <v>2025</v>
      </c>
      <c r="L441" s="20" t="s">
        <v>1057</v>
      </c>
      <c r="M441" s="20" t="s">
        <v>61</v>
      </c>
      <c r="N441" s="80" t="s">
        <v>2276</v>
      </c>
      <c r="O441" s="20">
        <v>53.9</v>
      </c>
      <c r="P441" s="20">
        <v>53.9</v>
      </c>
      <c r="Q441" s="31">
        <v>0</v>
      </c>
      <c r="R441" s="31">
        <v>0</v>
      </c>
      <c r="S441" s="20">
        <v>52</v>
      </c>
      <c r="T441" s="20">
        <v>245</v>
      </c>
      <c r="U441" s="20">
        <v>1</v>
      </c>
      <c r="V441" s="20">
        <v>2</v>
      </c>
      <c r="W441" s="20">
        <v>0</v>
      </c>
      <c r="X441" s="20">
        <v>0</v>
      </c>
      <c r="Y441" s="20">
        <v>2025</v>
      </c>
      <c r="Z441" s="20">
        <v>350</v>
      </c>
      <c r="AA441" s="20">
        <v>120</v>
      </c>
      <c r="AB441" s="20">
        <v>400</v>
      </c>
      <c r="AC441" s="37" t="s">
        <v>2277</v>
      </c>
      <c r="AD441" s="37" t="s">
        <v>2273</v>
      </c>
      <c r="AE441" s="66"/>
    </row>
    <row r="442" ht="60" spans="1:31">
      <c r="A442" s="14">
        <v>436</v>
      </c>
      <c r="B442" s="20" t="s">
        <v>47</v>
      </c>
      <c r="C442" s="20" t="s">
        <v>466</v>
      </c>
      <c r="D442" s="20" t="s">
        <v>477</v>
      </c>
      <c r="E442" s="77" t="s">
        <v>1517</v>
      </c>
      <c r="F442" s="20" t="s">
        <v>11</v>
      </c>
      <c r="G442" s="14" t="s">
        <v>1081</v>
      </c>
      <c r="H442" s="14" t="s">
        <v>1082</v>
      </c>
      <c r="I442" s="20" t="s">
        <v>51</v>
      </c>
      <c r="J442" s="20" t="s">
        <v>2278</v>
      </c>
      <c r="K442" s="20">
        <v>2025</v>
      </c>
      <c r="L442" s="20" t="s">
        <v>1057</v>
      </c>
      <c r="M442" s="20" t="s">
        <v>61</v>
      </c>
      <c r="N442" s="81" t="s">
        <v>2279</v>
      </c>
      <c r="O442" s="20">
        <v>135.74</v>
      </c>
      <c r="P442" s="20">
        <v>135.74</v>
      </c>
      <c r="Q442" s="31">
        <v>0</v>
      </c>
      <c r="R442" s="31">
        <v>0</v>
      </c>
      <c r="S442" s="20">
        <v>166</v>
      </c>
      <c r="T442" s="20">
        <v>451</v>
      </c>
      <c r="U442" s="20">
        <v>1</v>
      </c>
      <c r="V442" s="20">
        <v>2</v>
      </c>
      <c r="W442" s="20">
        <v>0</v>
      </c>
      <c r="X442" s="20">
        <v>0</v>
      </c>
      <c r="Y442" s="20">
        <v>2025</v>
      </c>
      <c r="Z442" s="20">
        <v>780</v>
      </c>
      <c r="AA442" s="20">
        <v>258</v>
      </c>
      <c r="AB442" s="20">
        <v>400</v>
      </c>
      <c r="AC442" s="37" t="s">
        <v>2277</v>
      </c>
      <c r="AD442" s="37" t="s">
        <v>2273</v>
      </c>
      <c r="AE442" s="66"/>
    </row>
    <row r="443" ht="48" spans="1:31">
      <c r="A443" s="14">
        <v>437</v>
      </c>
      <c r="B443" s="20" t="s">
        <v>47</v>
      </c>
      <c r="C443" s="20" t="s">
        <v>466</v>
      </c>
      <c r="D443" s="20" t="s">
        <v>477</v>
      </c>
      <c r="E443" s="76" t="s">
        <v>2280</v>
      </c>
      <c r="F443" s="20" t="s">
        <v>11</v>
      </c>
      <c r="G443" s="20" t="s">
        <v>1103</v>
      </c>
      <c r="H443" s="20" t="s">
        <v>1104</v>
      </c>
      <c r="I443" s="20" t="s">
        <v>51</v>
      </c>
      <c r="J443" s="20" t="s">
        <v>2281</v>
      </c>
      <c r="K443" s="20">
        <v>2025</v>
      </c>
      <c r="L443" s="20" t="s">
        <v>1057</v>
      </c>
      <c r="M443" s="75" t="s">
        <v>61</v>
      </c>
      <c r="N443" s="82" t="s">
        <v>2282</v>
      </c>
      <c r="O443" s="20">
        <v>52.8</v>
      </c>
      <c r="P443" s="20">
        <v>52.8</v>
      </c>
      <c r="Q443" s="31">
        <v>0</v>
      </c>
      <c r="R443" s="31">
        <v>0</v>
      </c>
      <c r="S443" s="66">
        <v>207</v>
      </c>
      <c r="T443" s="66">
        <v>734</v>
      </c>
      <c r="U443" s="66">
        <v>4</v>
      </c>
      <c r="V443" s="66">
        <v>8</v>
      </c>
      <c r="W443" s="66">
        <v>1</v>
      </c>
      <c r="X443" s="66">
        <v>4</v>
      </c>
      <c r="Y443" s="66">
        <v>2025</v>
      </c>
      <c r="Z443" s="66"/>
      <c r="AA443" s="66"/>
      <c r="AB443" s="66"/>
      <c r="AC443" s="37" t="s">
        <v>2283</v>
      </c>
      <c r="AD443" s="37" t="s">
        <v>2284</v>
      </c>
      <c r="AE443" s="66"/>
    </row>
    <row r="444" ht="96" spans="1:31">
      <c r="A444" s="14">
        <v>438</v>
      </c>
      <c r="B444" s="20" t="s">
        <v>47</v>
      </c>
      <c r="C444" s="20" t="s">
        <v>466</v>
      </c>
      <c r="D444" s="20"/>
      <c r="E444" s="20" t="s">
        <v>2285</v>
      </c>
      <c r="F444" s="20" t="s">
        <v>60</v>
      </c>
      <c r="G444" s="20" t="s">
        <v>1061</v>
      </c>
      <c r="H444" s="20" t="s">
        <v>1062</v>
      </c>
      <c r="I444" s="20" t="s">
        <v>51</v>
      </c>
      <c r="J444" s="20" t="s">
        <v>466</v>
      </c>
      <c r="K444" s="20">
        <v>2025</v>
      </c>
      <c r="L444" s="20" t="s">
        <v>1057</v>
      </c>
      <c r="M444" s="32" t="s">
        <v>1058</v>
      </c>
      <c r="N444" s="28" t="s">
        <v>2286</v>
      </c>
      <c r="O444" s="31">
        <v>15.56</v>
      </c>
      <c r="P444" s="31">
        <v>15.56</v>
      </c>
      <c r="Q444" s="20">
        <v>0</v>
      </c>
      <c r="R444" s="20">
        <v>0</v>
      </c>
      <c r="S444" s="20">
        <v>60</v>
      </c>
      <c r="T444" s="20">
        <v>187</v>
      </c>
      <c r="U444" s="20">
        <v>58</v>
      </c>
      <c r="V444" s="20">
        <v>184</v>
      </c>
      <c r="W444" s="20">
        <v>2</v>
      </c>
      <c r="X444" s="20">
        <v>3</v>
      </c>
      <c r="Y444" s="79">
        <v>2025</v>
      </c>
      <c r="Z444" s="31">
        <v>20</v>
      </c>
      <c r="AA444" s="31">
        <v>20</v>
      </c>
      <c r="AB444" s="31">
        <v>3000</v>
      </c>
      <c r="AC444" s="39" t="s">
        <v>484</v>
      </c>
      <c r="AD444" s="39" t="s">
        <v>2287</v>
      </c>
      <c r="AE444" s="20"/>
    </row>
    <row r="445" ht="24" spans="1:31">
      <c r="A445" s="14">
        <v>439</v>
      </c>
      <c r="B445" s="20" t="s">
        <v>47</v>
      </c>
      <c r="C445" s="20" t="s">
        <v>466</v>
      </c>
      <c r="D445" s="20" t="s">
        <v>467</v>
      </c>
      <c r="E445" s="20" t="s">
        <v>2288</v>
      </c>
      <c r="F445" s="20" t="s">
        <v>12</v>
      </c>
      <c r="G445" s="20" t="s">
        <v>1473</v>
      </c>
      <c r="H445" s="20" t="s">
        <v>1474</v>
      </c>
      <c r="I445" s="20" t="s">
        <v>51</v>
      </c>
      <c r="J445" s="20" t="s">
        <v>467</v>
      </c>
      <c r="K445" s="20">
        <v>2025</v>
      </c>
      <c r="L445" s="20" t="s">
        <v>1057</v>
      </c>
      <c r="M445" s="32" t="s">
        <v>1058</v>
      </c>
      <c r="N445" s="28" t="s">
        <v>2289</v>
      </c>
      <c r="O445" s="20">
        <v>0.6</v>
      </c>
      <c r="P445" s="20">
        <v>0.6</v>
      </c>
      <c r="Q445" s="20">
        <v>0</v>
      </c>
      <c r="R445" s="20">
        <v>0</v>
      </c>
      <c r="S445" s="20">
        <v>2</v>
      </c>
      <c r="T445" s="20">
        <v>8</v>
      </c>
      <c r="U445" s="20">
        <v>2</v>
      </c>
      <c r="V445" s="20">
        <v>8</v>
      </c>
      <c r="W445" s="20">
        <v>0</v>
      </c>
      <c r="X445" s="20">
        <v>0</v>
      </c>
      <c r="Y445" s="79">
        <v>2025</v>
      </c>
      <c r="Z445" s="31"/>
      <c r="AA445" s="31"/>
      <c r="AB445" s="31"/>
      <c r="AC445" s="28" t="s">
        <v>2290</v>
      </c>
      <c r="AD445" s="28" t="s">
        <v>2291</v>
      </c>
      <c r="AE445" s="20"/>
    </row>
    <row r="446" ht="36" spans="1:31">
      <c r="A446" s="14">
        <v>440</v>
      </c>
      <c r="B446" s="20" t="s">
        <v>47</v>
      </c>
      <c r="C446" s="20" t="s">
        <v>466</v>
      </c>
      <c r="D446" s="20" t="s">
        <v>473</v>
      </c>
      <c r="E446" s="20" t="s">
        <v>2292</v>
      </c>
      <c r="F446" s="20" t="s">
        <v>12</v>
      </c>
      <c r="G446" s="20" t="s">
        <v>1070</v>
      </c>
      <c r="H446" s="20" t="s">
        <v>1071</v>
      </c>
      <c r="I446" s="20" t="s">
        <v>51</v>
      </c>
      <c r="J446" s="20" t="s">
        <v>473</v>
      </c>
      <c r="K446" s="20">
        <v>2025</v>
      </c>
      <c r="L446" s="20" t="s">
        <v>1057</v>
      </c>
      <c r="M446" s="14" t="s">
        <v>1058</v>
      </c>
      <c r="N446" s="28" t="s">
        <v>498</v>
      </c>
      <c r="O446" s="20">
        <v>0.225</v>
      </c>
      <c r="P446" s="20">
        <v>0.225</v>
      </c>
      <c r="Q446" s="20">
        <v>0</v>
      </c>
      <c r="R446" s="20">
        <v>0</v>
      </c>
      <c r="S446" s="20">
        <v>1</v>
      </c>
      <c r="T446" s="20">
        <v>1</v>
      </c>
      <c r="U446" s="20">
        <v>0</v>
      </c>
      <c r="V446" s="20">
        <v>0</v>
      </c>
      <c r="W446" s="20">
        <v>1</v>
      </c>
      <c r="X446" s="20">
        <v>1</v>
      </c>
      <c r="Y446" s="20">
        <v>2025</v>
      </c>
      <c r="Z446" s="20">
        <v>0.225</v>
      </c>
      <c r="AA446" s="20">
        <v>0.225</v>
      </c>
      <c r="AB446" s="20">
        <v>2000</v>
      </c>
      <c r="AC446" s="35" t="s">
        <v>2293</v>
      </c>
      <c r="AD446" s="35" t="s">
        <v>755</v>
      </c>
      <c r="AE446" s="20"/>
    </row>
    <row r="447" ht="24" spans="1:31">
      <c r="A447" s="14">
        <v>441</v>
      </c>
      <c r="B447" s="20" t="s">
        <v>47</v>
      </c>
      <c r="C447" s="20" t="s">
        <v>466</v>
      </c>
      <c r="D447" s="20"/>
      <c r="E447" s="20" t="s">
        <v>1862</v>
      </c>
      <c r="F447" s="20" t="s">
        <v>60</v>
      </c>
      <c r="G447" s="14" t="s">
        <v>1055</v>
      </c>
      <c r="H447" s="20" t="s">
        <v>1056</v>
      </c>
      <c r="I447" s="20" t="s">
        <v>51</v>
      </c>
      <c r="J447" s="20" t="s">
        <v>466</v>
      </c>
      <c r="K447" s="20">
        <v>2025</v>
      </c>
      <c r="L447" s="20" t="s">
        <v>1057</v>
      </c>
      <c r="M447" s="14" t="s">
        <v>1058</v>
      </c>
      <c r="N447" s="28" t="s">
        <v>2294</v>
      </c>
      <c r="O447" s="83">
        <v>2.88</v>
      </c>
      <c r="P447" s="83">
        <v>2.88</v>
      </c>
      <c r="Q447" s="20">
        <v>0</v>
      </c>
      <c r="R447" s="20">
        <v>0</v>
      </c>
      <c r="S447" s="20">
        <v>20</v>
      </c>
      <c r="T447" s="20">
        <v>80</v>
      </c>
      <c r="U447" s="20">
        <v>20</v>
      </c>
      <c r="V447" s="20">
        <v>80</v>
      </c>
      <c r="W447" s="20">
        <v>0</v>
      </c>
      <c r="X447" s="20">
        <v>0</v>
      </c>
      <c r="Y447" s="20">
        <v>2025</v>
      </c>
      <c r="Z447" s="31">
        <v>1.958</v>
      </c>
      <c r="AA447" s="31">
        <v>1.958</v>
      </c>
      <c r="AB447" s="31">
        <v>1.958</v>
      </c>
      <c r="AC447" s="35" t="s">
        <v>277</v>
      </c>
      <c r="AD447" s="35" t="s">
        <v>2295</v>
      </c>
      <c r="AE447" s="66"/>
    </row>
    <row r="448" ht="36" spans="1:31">
      <c r="A448" s="14">
        <v>442</v>
      </c>
      <c r="B448" s="20" t="s">
        <v>47</v>
      </c>
      <c r="C448" s="20" t="s">
        <v>511</v>
      </c>
      <c r="D448" s="20" t="s">
        <v>526</v>
      </c>
      <c r="E448" s="20" t="s">
        <v>1891</v>
      </c>
      <c r="F448" s="20" t="s">
        <v>12</v>
      </c>
      <c r="G448" s="20" t="s">
        <v>1473</v>
      </c>
      <c r="H448" s="20" t="s">
        <v>1474</v>
      </c>
      <c r="I448" s="20" t="s">
        <v>51</v>
      </c>
      <c r="J448" s="20" t="s">
        <v>526</v>
      </c>
      <c r="K448" s="20">
        <v>2025</v>
      </c>
      <c r="L448" s="20" t="s">
        <v>1057</v>
      </c>
      <c r="M448" s="20" t="s">
        <v>1475</v>
      </c>
      <c r="N448" s="28" t="s">
        <v>2296</v>
      </c>
      <c r="O448" s="20">
        <v>3.5</v>
      </c>
      <c r="P448" s="20">
        <v>3.5</v>
      </c>
      <c r="Q448" s="20">
        <v>0</v>
      </c>
      <c r="R448" s="20">
        <v>0</v>
      </c>
      <c r="S448" s="20">
        <v>1</v>
      </c>
      <c r="T448" s="20">
        <v>1</v>
      </c>
      <c r="U448" s="20">
        <v>0</v>
      </c>
      <c r="V448" s="20">
        <v>0</v>
      </c>
      <c r="W448" s="20">
        <v>1</v>
      </c>
      <c r="X448" s="20">
        <v>1</v>
      </c>
      <c r="Y448" s="20">
        <v>2025</v>
      </c>
      <c r="Z448" s="20">
        <v>3.5</v>
      </c>
      <c r="AA448" s="20">
        <v>0</v>
      </c>
      <c r="AB448" s="20">
        <v>35000</v>
      </c>
      <c r="AC448" s="28" t="s">
        <v>2297</v>
      </c>
      <c r="AD448" s="28" t="s">
        <v>2297</v>
      </c>
      <c r="AE448" s="20"/>
    </row>
    <row r="449" ht="60" spans="1:31">
      <c r="A449" s="14">
        <v>443</v>
      </c>
      <c r="B449" s="20" t="s">
        <v>47</v>
      </c>
      <c r="C449" s="20" t="s">
        <v>511</v>
      </c>
      <c r="D449" s="20" t="s">
        <v>526</v>
      </c>
      <c r="E449" s="20" t="s">
        <v>2298</v>
      </c>
      <c r="F449" s="20" t="s">
        <v>60</v>
      </c>
      <c r="G449" s="14" t="s">
        <v>1097</v>
      </c>
      <c r="H449" s="14" t="s">
        <v>1098</v>
      </c>
      <c r="I449" s="20" t="s">
        <v>51</v>
      </c>
      <c r="J449" s="20" t="s">
        <v>526</v>
      </c>
      <c r="K449" s="20">
        <v>2025</v>
      </c>
      <c r="L449" s="20" t="s">
        <v>1057</v>
      </c>
      <c r="M449" s="14" t="s">
        <v>1058</v>
      </c>
      <c r="N449" s="28" t="s">
        <v>2299</v>
      </c>
      <c r="O449" s="20">
        <v>133.2</v>
      </c>
      <c r="P449" s="20">
        <v>133.2</v>
      </c>
      <c r="Q449" s="20">
        <v>0</v>
      </c>
      <c r="R449" s="20">
        <v>0</v>
      </c>
      <c r="S449" s="20">
        <v>230</v>
      </c>
      <c r="T449" s="20">
        <v>707</v>
      </c>
      <c r="U449" s="20">
        <v>4</v>
      </c>
      <c r="V449" s="20">
        <v>8</v>
      </c>
      <c r="W449" s="20">
        <v>1</v>
      </c>
      <c r="X449" s="20">
        <v>1</v>
      </c>
      <c r="Y449" s="20">
        <v>2025</v>
      </c>
      <c r="Z449" s="20">
        <v>133.2</v>
      </c>
      <c r="AA449" s="20">
        <v>0</v>
      </c>
      <c r="AB449" s="20">
        <v>1000</v>
      </c>
      <c r="AC449" s="28" t="s">
        <v>1495</v>
      </c>
      <c r="AD449" s="28" t="s">
        <v>1495</v>
      </c>
      <c r="AE449" s="20"/>
    </row>
    <row r="450" ht="36" spans="1:31">
      <c r="A450" s="14">
        <v>444</v>
      </c>
      <c r="B450" s="20" t="s">
        <v>47</v>
      </c>
      <c r="C450" s="20" t="s">
        <v>511</v>
      </c>
      <c r="D450" s="20" t="s">
        <v>526</v>
      </c>
      <c r="E450" s="20" t="s">
        <v>2300</v>
      </c>
      <c r="F450" s="20" t="s">
        <v>60</v>
      </c>
      <c r="G450" s="14" t="s">
        <v>1097</v>
      </c>
      <c r="H450" s="14" t="s">
        <v>1098</v>
      </c>
      <c r="I450" s="20" t="s">
        <v>51</v>
      </c>
      <c r="J450" s="20" t="s">
        <v>526</v>
      </c>
      <c r="K450" s="20">
        <v>2025</v>
      </c>
      <c r="L450" s="20" t="s">
        <v>1057</v>
      </c>
      <c r="M450" s="14" t="s">
        <v>1058</v>
      </c>
      <c r="N450" s="28" t="s">
        <v>2301</v>
      </c>
      <c r="O450" s="20">
        <v>20.4</v>
      </c>
      <c r="P450" s="20">
        <v>20.4</v>
      </c>
      <c r="Q450" s="20">
        <v>0</v>
      </c>
      <c r="R450" s="20">
        <v>0</v>
      </c>
      <c r="S450" s="20">
        <v>42</v>
      </c>
      <c r="T450" s="20">
        <v>118</v>
      </c>
      <c r="U450" s="20">
        <v>1</v>
      </c>
      <c r="V450" s="20">
        <v>3</v>
      </c>
      <c r="W450" s="20">
        <v>1</v>
      </c>
      <c r="X450" s="20">
        <v>1</v>
      </c>
      <c r="Y450" s="20">
        <v>2025</v>
      </c>
      <c r="Z450" s="20">
        <v>20.4</v>
      </c>
      <c r="AA450" s="20">
        <v>0</v>
      </c>
      <c r="AB450" s="20">
        <v>900</v>
      </c>
      <c r="AC450" s="28" t="s">
        <v>1495</v>
      </c>
      <c r="AD450" s="28" t="s">
        <v>1495</v>
      </c>
      <c r="AE450" s="20"/>
    </row>
    <row r="451" ht="36" spans="1:31">
      <c r="A451" s="14">
        <v>445</v>
      </c>
      <c r="B451" s="20" t="s">
        <v>47</v>
      </c>
      <c r="C451" s="20" t="s">
        <v>511</v>
      </c>
      <c r="D451" s="20" t="s">
        <v>526</v>
      </c>
      <c r="E451" s="20" t="s">
        <v>2300</v>
      </c>
      <c r="F451" s="20" t="s">
        <v>60</v>
      </c>
      <c r="G451" s="14" t="s">
        <v>1097</v>
      </c>
      <c r="H451" s="14" t="s">
        <v>1098</v>
      </c>
      <c r="I451" s="20" t="s">
        <v>51</v>
      </c>
      <c r="J451" s="20" t="s">
        <v>526</v>
      </c>
      <c r="K451" s="20">
        <v>2025</v>
      </c>
      <c r="L451" s="20" t="s">
        <v>1057</v>
      </c>
      <c r="M451" s="14" t="s">
        <v>1058</v>
      </c>
      <c r="N451" s="28" t="s">
        <v>2302</v>
      </c>
      <c r="O451" s="20">
        <v>8.5</v>
      </c>
      <c r="P451" s="20">
        <v>8.5</v>
      </c>
      <c r="Q451" s="20">
        <v>0</v>
      </c>
      <c r="R451" s="20">
        <v>0</v>
      </c>
      <c r="S451" s="20">
        <v>32</v>
      </c>
      <c r="T451" s="20">
        <v>116</v>
      </c>
      <c r="U451" s="20">
        <v>0</v>
      </c>
      <c r="V451" s="20">
        <v>0</v>
      </c>
      <c r="W451" s="20">
        <v>1</v>
      </c>
      <c r="X451" s="20">
        <v>1</v>
      </c>
      <c r="Y451" s="20">
        <v>2025</v>
      </c>
      <c r="Z451" s="20">
        <v>8.5</v>
      </c>
      <c r="AA451" s="20">
        <v>0</v>
      </c>
      <c r="AB451" s="20">
        <v>500</v>
      </c>
      <c r="AC451" s="28" t="s">
        <v>1495</v>
      </c>
      <c r="AD451" s="28" t="s">
        <v>1495</v>
      </c>
      <c r="AE451" s="20"/>
    </row>
    <row r="452" ht="36" spans="1:31">
      <c r="A452" s="14">
        <v>446</v>
      </c>
      <c r="B452" s="20" t="s">
        <v>47</v>
      </c>
      <c r="C452" s="20" t="s">
        <v>511</v>
      </c>
      <c r="D452" s="20" t="s">
        <v>526</v>
      </c>
      <c r="E452" s="20" t="s">
        <v>2303</v>
      </c>
      <c r="F452" s="20" t="s">
        <v>60</v>
      </c>
      <c r="G452" s="14" t="s">
        <v>1097</v>
      </c>
      <c r="H452" s="14" t="s">
        <v>1098</v>
      </c>
      <c r="I452" s="20" t="s">
        <v>51</v>
      </c>
      <c r="J452" s="20" t="s">
        <v>526</v>
      </c>
      <c r="K452" s="20">
        <v>2025</v>
      </c>
      <c r="L452" s="20" t="s">
        <v>1057</v>
      </c>
      <c r="M452" s="14" t="s">
        <v>1058</v>
      </c>
      <c r="N452" s="28" t="s">
        <v>2304</v>
      </c>
      <c r="O452" s="20">
        <v>18.5</v>
      </c>
      <c r="P452" s="20">
        <v>18.5</v>
      </c>
      <c r="Q452" s="20">
        <v>0</v>
      </c>
      <c r="R452" s="20">
        <v>0</v>
      </c>
      <c r="S452" s="20">
        <v>42</v>
      </c>
      <c r="T452" s="20">
        <v>121</v>
      </c>
      <c r="U452" s="20">
        <v>2</v>
      </c>
      <c r="V452" s="20">
        <v>3</v>
      </c>
      <c r="W452" s="20">
        <v>0</v>
      </c>
      <c r="X452" s="20">
        <v>0</v>
      </c>
      <c r="Y452" s="20">
        <v>2025</v>
      </c>
      <c r="Z452" s="20">
        <v>18.5</v>
      </c>
      <c r="AA452" s="20">
        <v>0</v>
      </c>
      <c r="AB452" s="20">
        <v>900</v>
      </c>
      <c r="AC452" s="28" t="s">
        <v>1495</v>
      </c>
      <c r="AD452" s="28" t="s">
        <v>1495</v>
      </c>
      <c r="AE452" s="20"/>
    </row>
    <row r="453" ht="36" spans="1:31">
      <c r="A453" s="14">
        <v>447</v>
      </c>
      <c r="B453" s="20" t="s">
        <v>47</v>
      </c>
      <c r="C453" s="20" t="s">
        <v>511</v>
      </c>
      <c r="D453" s="20" t="s">
        <v>526</v>
      </c>
      <c r="E453" s="20" t="s">
        <v>2303</v>
      </c>
      <c r="F453" s="20" t="s">
        <v>60</v>
      </c>
      <c r="G453" s="14" t="s">
        <v>1097</v>
      </c>
      <c r="H453" s="14" t="s">
        <v>1098</v>
      </c>
      <c r="I453" s="20" t="s">
        <v>51</v>
      </c>
      <c r="J453" s="20" t="s">
        <v>526</v>
      </c>
      <c r="K453" s="20">
        <v>2025</v>
      </c>
      <c r="L453" s="20" t="s">
        <v>1057</v>
      </c>
      <c r="M453" s="14" t="s">
        <v>1058</v>
      </c>
      <c r="N453" s="28" t="s">
        <v>2305</v>
      </c>
      <c r="O453" s="20">
        <v>10.2</v>
      </c>
      <c r="P453" s="20">
        <v>10.2</v>
      </c>
      <c r="Q453" s="20">
        <v>0</v>
      </c>
      <c r="R453" s="20">
        <v>0</v>
      </c>
      <c r="S453" s="20">
        <v>42</v>
      </c>
      <c r="T453" s="20">
        <v>121</v>
      </c>
      <c r="U453" s="20">
        <v>2</v>
      </c>
      <c r="V453" s="20">
        <v>3</v>
      </c>
      <c r="W453" s="20">
        <v>0</v>
      </c>
      <c r="X453" s="20">
        <v>0</v>
      </c>
      <c r="Y453" s="20">
        <v>2025</v>
      </c>
      <c r="Z453" s="20">
        <v>10.2</v>
      </c>
      <c r="AA453" s="20">
        <v>0</v>
      </c>
      <c r="AB453" s="20">
        <v>500</v>
      </c>
      <c r="AC453" s="28" t="s">
        <v>1495</v>
      </c>
      <c r="AD453" s="28" t="s">
        <v>1495</v>
      </c>
      <c r="AE453" s="20"/>
    </row>
    <row r="454" ht="36" spans="1:31">
      <c r="A454" s="14">
        <v>448</v>
      </c>
      <c r="B454" s="20" t="s">
        <v>47</v>
      </c>
      <c r="C454" s="20" t="s">
        <v>511</v>
      </c>
      <c r="D454" s="20" t="s">
        <v>526</v>
      </c>
      <c r="E454" s="20" t="s">
        <v>2303</v>
      </c>
      <c r="F454" s="20" t="s">
        <v>60</v>
      </c>
      <c r="G454" s="14" t="s">
        <v>1097</v>
      </c>
      <c r="H454" s="14" t="s">
        <v>1098</v>
      </c>
      <c r="I454" s="20" t="s">
        <v>51</v>
      </c>
      <c r="J454" s="20" t="s">
        <v>526</v>
      </c>
      <c r="K454" s="20">
        <v>2025</v>
      </c>
      <c r="L454" s="20" t="s">
        <v>1057</v>
      </c>
      <c r="M454" s="14" t="s">
        <v>1058</v>
      </c>
      <c r="N454" s="28" t="s">
        <v>2306</v>
      </c>
      <c r="O454" s="20">
        <v>13.6</v>
      </c>
      <c r="P454" s="20">
        <v>13.6</v>
      </c>
      <c r="Q454" s="20">
        <v>0</v>
      </c>
      <c r="R454" s="20">
        <v>0</v>
      </c>
      <c r="S454" s="20">
        <v>34</v>
      </c>
      <c r="T454" s="20">
        <v>108</v>
      </c>
      <c r="U454" s="20">
        <v>1</v>
      </c>
      <c r="V454" s="20">
        <v>6</v>
      </c>
      <c r="W454" s="20">
        <v>0</v>
      </c>
      <c r="X454" s="20">
        <v>0</v>
      </c>
      <c r="Y454" s="20">
        <v>2025</v>
      </c>
      <c r="Z454" s="20">
        <v>13.6</v>
      </c>
      <c r="AA454" s="20">
        <v>0</v>
      </c>
      <c r="AB454" s="20">
        <v>800</v>
      </c>
      <c r="AC454" s="28" t="s">
        <v>1495</v>
      </c>
      <c r="AD454" s="28" t="s">
        <v>1495</v>
      </c>
      <c r="AE454" s="20"/>
    </row>
    <row r="455" ht="36" spans="1:31">
      <c r="A455" s="14">
        <v>449</v>
      </c>
      <c r="B455" s="20" t="s">
        <v>47</v>
      </c>
      <c r="C455" s="20" t="s">
        <v>511</v>
      </c>
      <c r="D455" s="20" t="s">
        <v>526</v>
      </c>
      <c r="E455" s="20" t="s">
        <v>2307</v>
      </c>
      <c r="F455" s="20" t="s">
        <v>60</v>
      </c>
      <c r="G455" s="20" t="s">
        <v>1061</v>
      </c>
      <c r="H455" s="20" t="s">
        <v>2186</v>
      </c>
      <c r="I455" s="20" t="s">
        <v>51</v>
      </c>
      <c r="J455" s="20" t="s">
        <v>526</v>
      </c>
      <c r="K455" s="20">
        <v>2025</v>
      </c>
      <c r="L455" s="20" t="s">
        <v>1057</v>
      </c>
      <c r="M455" s="20" t="s">
        <v>61</v>
      </c>
      <c r="N455" s="28" t="s">
        <v>2308</v>
      </c>
      <c r="O455" s="20">
        <v>49.2</v>
      </c>
      <c r="P455" s="20">
        <v>49.2</v>
      </c>
      <c r="Q455" s="20">
        <v>0</v>
      </c>
      <c r="R455" s="20">
        <v>0</v>
      </c>
      <c r="S455" s="20">
        <v>474</v>
      </c>
      <c r="T455" s="20">
        <v>1440</v>
      </c>
      <c r="U455" s="20">
        <v>7</v>
      </c>
      <c r="V455" s="20">
        <v>23</v>
      </c>
      <c r="W455" s="20">
        <v>5</v>
      </c>
      <c r="X455" s="20">
        <v>9</v>
      </c>
      <c r="Y455" s="20">
        <v>2025</v>
      </c>
      <c r="Z455" s="20">
        <v>49.2</v>
      </c>
      <c r="AA455" s="20">
        <v>2.94</v>
      </c>
      <c r="AB455" s="20">
        <v>630</v>
      </c>
      <c r="AC455" s="28" t="s">
        <v>2309</v>
      </c>
      <c r="AD455" s="28" t="s">
        <v>2309</v>
      </c>
      <c r="AE455" s="20"/>
    </row>
    <row r="456" ht="48" spans="1:31">
      <c r="A456" s="14">
        <v>450</v>
      </c>
      <c r="B456" s="20" t="s">
        <v>47</v>
      </c>
      <c r="C456" s="20" t="s">
        <v>511</v>
      </c>
      <c r="D456" s="20" t="s">
        <v>526</v>
      </c>
      <c r="E456" s="20" t="s">
        <v>2310</v>
      </c>
      <c r="F456" s="20" t="s">
        <v>11</v>
      </c>
      <c r="G456" s="20" t="s">
        <v>1530</v>
      </c>
      <c r="H456" s="20" t="s">
        <v>1558</v>
      </c>
      <c r="I456" s="20" t="s">
        <v>51</v>
      </c>
      <c r="J456" s="20" t="s">
        <v>526</v>
      </c>
      <c r="K456" s="20">
        <v>2025</v>
      </c>
      <c r="L456" s="20" t="s">
        <v>1057</v>
      </c>
      <c r="M456" s="20" t="s">
        <v>1541</v>
      </c>
      <c r="N456" s="28" t="s">
        <v>2311</v>
      </c>
      <c r="O456" s="20">
        <v>8</v>
      </c>
      <c r="P456" s="20">
        <v>8</v>
      </c>
      <c r="Q456" s="20">
        <v>0</v>
      </c>
      <c r="R456" s="20">
        <v>0</v>
      </c>
      <c r="S456" s="20">
        <v>474</v>
      </c>
      <c r="T456" s="20">
        <v>1440</v>
      </c>
      <c r="U456" s="20">
        <v>7</v>
      </c>
      <c r="V456" s="20">
        <v>23</v>
      </c>
      <c r="W456" s="20">
        <v>5</v>
      </c>
      <c r="X456" s="20">
        <v>9</v>
      </c>
      <c r="Y456" s="20">
        <v>2025</v>
      </c>
      <c r="Z456" s="20">
        <v>8</v>
      </c>
      <c r="AA456" s="20">
        <v>0</v>
      </c>
      <c r="AB456" s="20">
        <v>150</v>
      </c>
      <c r="AC456" s="28" t="s">
        <v>1521</v>
      </c>
      <c r="AD456" s="28" t="s">
        <v>1521</v>
      </c>
      <c r="AE456" s="20"/>
    </row>
    <row r="457" ht="36" spans="1:31">
      <c r="A457" s="14">
        <v>451</v>
      </c>
      <c r="B457" s="20" t="s">
        <v>47</v>
      </c>
      <c r="C457" s="20" t="s">
        <v>511</v>
      </c>
      <c r="D457" s="20" t="s">
        <v>536</v>
      </c>
      <c r="E457" s="20" t="s">
        <v>2312</v>
      </c>
      <c r="F457" s="20" t="s">
        <v>60</v>
      </c>
      <c r="G457" s="14" t="s">
        <v>1097</v>
      </c>
      <c r="H457" s="14" t="s">
        <v>1098</v>
      </c>
      <c r="I457" s="20" t="s">
        <v>51</v>
      </c>
      <c r="J457" s="20" t="s">
        <v>536</v>
      </c>
      <c r="K457" s="20">
        <v>2025</v>
      </c>
      <c r="L457" s="20" t="s">
        <v>1057</v>
      </c>
      <c r="M457" s="14" t="s">
        <v>1058</v>
      </c>
      <c r="N457" s="28" t="s">
        <v>2313</v>
      </c>
      <c r="O457" s="20">
        <v>8.316</v>
      </c>
      <c r="P457" s="20">
        <v>8.316</v>
      </c>
      <c r="Q457" s="20">
        <v>0</v>
      </c>
      <c r="R457" s="20">
        <v>0</v>
      </c>
      <c r="S457" s="20">
        <v>20</v>
      </c>
      <c r="T457" s="20">
        <v>78</v>
      </c>
      <c r="U457" s="20"/>
      <c r="V457" s="20"/>
      <c r="W457" s="20">
        <v>1</v>
      </c>
      <c r="X457" s="20">
        <v>1</v>
      </c>
      <c r="Y457" s="20">
        <v>2025</v>
      </c>
      <c r="Z457" s="20">
        <v>8.316</v>
      </c>
      <c r="AA457" s="20">
        <v>0</v>
      </c>
      <c r="AB457" s="20">
        <v>800</v>
      </c>
      <c r="AC457" s="28" t="s">
        <v>1495</v>
      </c>
      <c r="AD457" s="28" t="s">
        <v>1495</v>
      </c>
      <c r="AE457" s="20"/>
    </row>
    <row r="458" ht="36" spans="1:31">
      <c r="A458" s="14">
        <v>452</v>
      </c>
      <c r="B458" s="20" t="s">
        <v>47</v>
      </c>
      <c r="C458" s="20" t="s">
        <v>511</v>
      </c>
      <c r="D458" s="20" t="s">
        <v>536</v>
      </c>
      <c r="E458" s="20" t="s">
        <v>2314</v>
      </c>
      <c r="F458" s="20" t="s">
        <v>60</v>
      </c>
      <c r="G458" s="14" t="s">
        <v>1097</v>
      </c>
      <c r="H458" s="14" t="s">
        <v>1098</v>
      </c>
      <c r="I458" s="20" t="s">
        <v>51</v>
      </c>
      <c r="J458" s="20" t="s">
        <v>536</v>
      </c>
      <c r="K458" s="20">
        <v>2025</v>
      </c>
      <c r="L458" s="20" t="s">
        <v>1057</v>
      </c>
      <c r="M458" s="14" t="s">
        <v>1058</v>
      </c>
      <c r="N458" s="28" t="s">
        <v>2315</v>
      </c>
      <c r="O458" s="20">
        <v>13.44</v>
      </c>
      <c r="P458" s="20">
        <v>13.44</v>
      </c>
      <c r="Q458" s="20">
        <v>0</v>
      </c>
      <c r="R458" s="20">
        <v>0</v>
      </c>
      <c r="S458" s="20">
        <v>40</v>
      </c>
      <c r="T458" s="20">
        <v>144</v>
      </c>
      <c r="U458" s="20">
        <v>2</v>
      </c>
      <c r="V458" s="20">
        <v>6</v>
      </c>
      <c r="W458" s="20"/>
      <c r="X458" s="20"/>
      <c r="Y458" s="20">
        <v>2025</v>
      </c>
      <c r="Z458" s="20">
        <v>13.44</v>
      </c>
      <c r="AA458" s="20">
        <v>0</v>
      </c>
      <c r="AB458" s="20">
        <v>672</v>
      </c>
      <c r="AC458" s="28" t="s">
        <v>1495</v>
      </c>
      <c r="AD458" s="28" t="s">
        <v>1495</v>
      </c>
      <c r="AE458" s="20"/>
    </row>
    <row r="459" ht="36" spans="1:31">
      <c r="A459" s="14">
        <v>453</v>
      </c>
      <c r="B459" s="20" t="s">
        <v>47</v>
      </c>
      <c r="C459" s="20" t="s">
        <v>511</v>
      </c>
      <c r="D459" s="20" t="s">
        <v>536</v>
      </c>
      <c r="E459" s="20" t="s">
        <v>2316</v>
      </c>
      <c r="F459" s="20" t="s">
        <v>60</v>
      </c>
      <c r="G459" s="14" t="s">
        <v>1097</v>
      </c>
      <c r="H459" s="14" t="s">
        <v>1098</v>
      </c>
      <c r="I459" s="20" t="s">
        <v>51</v>
      </c>
      <c r="J459" s="20" t="s">
        <v>536</v>
      </c>
      <c r="K459" s="20">
        <v>2025</v>
      </c>
      <c r="L459" s="20" t="s">
        <v>1057</v>
      </c>
      <c r="M459" s="14" t="s">
        <v>1058</v>
      </c>
      <c r="N459" s="28" t="s">
        <v>2317</v>
      </c>
      <c r="O459" s="20">
        <v>20.16</v>
      </c>
      <c r="P459" s="20">
        <v>20.16</v>
      </c>
      <c r="Q459" s="20">
        <v>0</v>
      </c>
      <c r="R459" s="20">
        <v>0</v>
      </c>
      <c r="S459" s="20">
        <v>70</v>
      </c>
      <c r="T459" s="20">
        <v>237</v>
      </c>
      <c r="U459" s="20">
        <v>2</v>
      </c>
      <c r="V459" s="20">
        <v>6</v>
      </c>
      <c r="W459" s="20"/>
      <c r="X459" s="20"/>
      <c r="Y459" s="20">
        <v>2025</v>
      </c>
      <c r="Z459" s="20">
        <v>20.16</v>
      </c>
      <c r="AA459" s="20">
        <v>0</v>
      </c>
      <c r="AB459" s="20">
        <v>576</v>
      </c>
      <c r="AC459" s="28" t="s">
        <v>1495</v>
      </c>
      <c r="AD459" s="28" t="s">
        <v>1495</v>
      </c>
      <c r="AE459" s="20"/>
    </row>
    <row r="460" ht="48" spans="1:31">
      <c r="A460" s="14">
        <v>454</v>
      </c>
      <c r="B460" s="20" t="s">
        <v>47</v>
      </c>
      <c r="C460" s="20" t="s">
        <v>511</v>
      </c>
      <c r="D460" s="20" t="s">
        <v>536</v>
      </c>
      <c r="E460" s="20" t="s">
        <v>2318</v>
      </c>
      <c r="F460" s="20" t="s">
        <v>60</v>
      </c>
      <c r="G460" s="20" t="s">
        <v>1624</v>
      </c>
      <c r="H460" s="20" t="s">
        <v>1625</v>
      </c>
      <c r="I460" s="20" t="s">
        <v>51</v>
      </c>
      <c r="J460" s="20" t="s">
        <v>536</v>
      </c>
      <c r="K460" s="20">
        <v>2025</v>
      </c>
      <c r="L460" s="20" t="s">
        <v>1057</v>
      </c>
      <c r="M460" s="20" t="s">
        <v>61</v>
      </c>
      <c r="N460" s="28" t="s">
        <v>2319</v>
      </c>
      <c r="O460" s="20">
        <v>45</v>
      </c>
      <c r="P460" s="20">
        <v>45</v>
      </c>
      <c r="Q460" s="20">
        <v>0</v>
      </c>
      <c r="R460" s="20">
        <v>0</v>
      </c>
      <c r="S460" s="20">
        <v>2016</v>
      </c>
      <c r="T460" s="20">
        <v>6013</v>
      </c>
      <c r="U460" s="20">
        <v>28</v>
      </c>
      <c r="V460" s="20">
        <v>80</v>
      </c>
      <c r="W460" s="20">
        <v>10</v>
      </c>
      <c r="X460" s="20">
        <v>26</v>
      </c>
      <c r="Y460" s="20">
        <v>2025</v>
      </c>
      <c r="Z460" s="20">
        <v>45</v>
      </c>
      <c r="AA460" s="20">
        <v>1.9</v>
      </c>
      <c r="AB460" s="20">
        <v>150</v>
      </c>
      <c r="AC460" s="28" t="s">
        <v>2320</v>
      </c>
      <c r="AD460" s="28" t="s">
        <v>2320</v>
      </c>
      <c r="AE460" s="20"/>
    </row>
    <row r="461" ht="36" spans="1:31">
      <c r="A461" s="14">
        <v>455</v>
      </c>
      <c r="B461" s="20" t="s">
        <v>47</v>
      </c>
      <c r="C461" s="20" t="s">
        <v>511</v>
      </c>
      <c r="D461" s="20" t="s">
        <v>536</v>
      </c>
      <c r="E461" s="20" t="s">
        <v>2321</v>
      </c>
      <c r="F461" s="20" t="s">
        <v>11</v>
      </c>
      <c r="G461" s="14" t="s">
        <v>1081</v>
      </c>
      <c r="H461" s="14" t="s">
        <v>1373</v>
      </c>
      <c r="I461" s="20" t="s">
        <v>51</v>
      </c>
      <c r="J461" s="20" t="s">
        <v>536</v>
      </c>
      <c r="K461" s="20">
        <v>2025</v>
      </c>
      <c r="L461" s="20" t="s">
        <v>1057</v>
      </c>
      <c r="M461" s="20" t="s">
        <v>61</v>
      </c>
      <c r="N461" s="28" t="s">
        <v>2322</v>
      </c>
      <c r="O461" s="20">
        <v>60</v>
      </c>
      <c r="P461" s="20">
        <v>60</v>
      </c>
      <c r="Q461" s="20">
        <v>0</v>
      </c>
      <c r="R461" s="20">
        <v>0</v>
      </c>
      <c r="S461" s="20">
        <v>2016</v>
      </c>
      <c r="T461" s="20">
        <v>6013</v>
      </c>
      <c r="U461" s="20">
        <v>28</v>
      </c>
      <c r="V461" s="20">
        <v>80</v>
      </c>
      <c r="W461" s="20">
        <v>10</v>
      </c>
      <c r="X461" s="20">
        <v>26</v>
      </c>
      <c r="Y461" s="20">
        <v>2025</v>
      </c>
      <c r="Z461" s="20">
        <v>60</v>
      </c>
      <c r="AA461" s="20">
        <v>0</v>
      </c>
      <c r="AB461" s="20">
        <v>100</v>
      </c>
      <c r="AC461" s="28" t="s">
        <v>1495</v>
      </c>
      <c r="AD461" s="28" t="s">
        <v>1495</v>
      </c>
      <c r="AE461" s="20"/>
    </row>
    <row r="462" ht="36" spans="1:31">
      <c r="A462" s="14">
        <v>456</v>
      </c>
      <c r="B462" s="20" t="s">
        <v>47</v>
      </c>
      <c r="C462" s="20" t="s">
        <v>511</v>
      </c>
      <c r="D462" s="20" t="s">
        <v>536</v>
      </c>
      <c r="E462" s="20" t="s">
        <v>2323</v>
      </c>
      <c r="F462" s="20" t="s">
        <v>60</v>
      </c>
      <c r="G462" s="14" t="s">
        <v>1097</v>
      </c>
      <c r="H462" s="14" t="s">
        <v>1098</v>
      </c>
      <c r="I462" s="20" t="s">
        <v>51</v>
      </c>
      <c r="J462" s="20" t="s">
        <v>536</v>
      </c>
      <c r="K462" s="20">
        <v>2025</v>
      </c>
      <c r="L462" s="20" t="s">
        <v>1057</v>
      </c>
      <c r="M462" s="14" t="s">
        <v>1058</v>
      </c>
      <c r="N462" s="28" t="s">
        <v>2324</v>
      </c>
      <c r="O462" s="20">
        <v>252</v>
      </c>
      <c r="P462" s="20">
        <v>252</v>
      </c>
      <c r="Q462" s="20">
        <v>0</v>
      </c>
      <c r="R462" s="20">
        <v>0</v>
      </c>
      <c r="S462" s="20">
        <v>172</v>
      </c>
      <c r="T462" s="20">
        <v>580</v>
      </c>
      <c r="U462" s="20">
        <v>2</v>
      </c>
      <c r="V462" s="20">
        <v>6</v>
      </c>
      <c r="W462" s="20"/>
      <c r="X462" s="20"/>
      <c r="Y462" s="20">
        <v>2025</v>
      </c>
      <c r="Z462" s="20">
        <v>252</v>
      </c>
      <c r="AA462" s="20">
        <v>0</v>
      </c>
      <c r="AB462" s="20">
        <v>1500</v>
      </c>
      <c r="AC462" s="28" t="s">
        <v>1495</v>
      </c>
      <c r="AD462" s="28" t="s">
        <v>1495</v>
      </c>
      <c r="AE462" s="20"/>
    </row>
    <row r="463" ht="36" spans="1:31">
      <c r="A463" s="14">
        <v>457</v>
      </c>
      <c r="B463" s="20" t="s">
        <v>47</v>
      </c>
      <c r="C463" s="20" t="s">
        <v>511</v>
      </c>
      <c r="D463" s="20" t="s">
        <v>536</v>
      </c>
      <c r="E463" s="20" t="s">
        <v>2325</v>
      </c>
      <c r="F463" s="20" t="s">
        <v>60</v>
      </c>
      <c r="G463" s="14" t="s">
        <v>1097</v>
      </c>
      <c r="H463" s="14" t="s">
        <v>1098</v>
      </c>
      <c r="I463" s="20" t="s">
        <v>51</v>
      </c>
      <c r="J463" s="20" t="s">
        <v>536</v>
      </c>
      <c r="K463" s="20">
        <v>2025</v>
      </c>
      <c r="L463" s="20" t="s">
        <v>1057</v>
      </c>
      <c r="M463" s="14" t="s">
        <v>1058</v>
      </c>
      <c r="N463" s="28" t="s">
        <v>2326</v>
      </c>
      <c r="O463" s="20">
        <v>5.376</v>
      </c>
      <c r="P463" s="20">
        <v>5.376</v>
      </c>
      <c r="Q463" s="20">
        <v>0</v>
      </c>
      <c r="R463" s="20">
        <v>0</v>
      </c>
      <c r="S463" s="20">
        <v>18</v>
      </c>
      <c r="T463" s="20">
        <v>71</v>
      </c>
      <c r="U463" s="20">
        <v>2</v>
      </c>
      <c r="V463" s="20">
        <v>4</v>
      </c>
      <c r="W463" s="20"/>
      <c r="X463" s="20"/>
      <c r="Y463" s="20">
        <v>2025</v>
      </c>
      <c r="Z463" s="20">
        <v>5.376</v>
      </c>
      <c r="AA463" s="20">
        <v>0</v>
      </c>
      <c r="AB463" s="20">
        <v>600</v>
      </c>
      <c r="AC463" s="28" t="s">
        <v>1495</v>
      </c>
      <c r="AD463" s="28" t="s">
        <v>1495</v>
      </c>
      <c r="AE463" s="20"/>
    </row>
    <row r="464" ht="36" spans="1:31">
      <c r="A464" s="14">
        <v>458</v>
      </c>
      <c r="B464" s="20" t="s">
        <v>47</v>
      </c>
      <c r="C464" s="20" t="s">
        <v>511</v>
      </c>
      <c r="D464" s="20" t="s">
        <v>536</v>
      </c>
      <c r="E464" s="20" t="s">
        <v>2327</v>
      </c>
      <c r="F464" s="20" t="s">
        <v>60</v>
      </c>
      <c r="G464" s="14" t="s">
        <v>1097</v>
      </c>
      <c r="H464" s="14" t="s">
        <v>1098</v>
      </c>
      <c r="I464" s="20" t="s">
        <v>51</v>
      </c>
      <c r="J464" s="20" t="s">
        <v>536</v>
      </c>
      <c r="K464" s="20">
        <v>2025</v>
      </c>
      <c r="L464" s="20" t="s">
        <v>1057</v>
      </c>
      <c r="M464" s="14" t="s">
        <v>1058</v>
      </c>
      <c r="N464" s="28" t="s">
        <v>2328</v>
      </c>
      <c r="O464" s="20">
        <v>26.88</v>
      </c>
      <c r="P464" s="20">
        <v>26.88</v>
      </c>
      <c r="Q464" s="20">
        <v>0</v>
      </c>
      <c r="R464" s="20">
        <v>0</v>
      </c>
      <c r="S464" s="20">
        <v>73</v>
      </c>
      <c r="T464" s="20">
        <v>238</v>
      </c>
      <c r="U464" s="20">
        <v>3</v>
      </c>
      <c r="V464" s="20">
        <v>9</v>
      </c>
      <c r="W464" s="20"/>
      <c r="X464" s="20"/>
      <c r="Y464" s="20">
        <v>2025</v>
      </c>
      <c r="Z464" s="20">
        <v>26.88</v>
      </c>
      <c r="AA464" s="20">
        <v>0</v>
      </c>
      <c r="AB464" s="20">
        <v>700</v>
      </c>
      <c r="AC464" s="28" t="s">
        <v>1495</v>
      </c>
      <c r="AD464" s="28" t="s">
        <v>1495</v>
      </c>
      <c r="AE464" s="20"/>
    </row>
    <row r="465" ht="36" spans="1:31">
      <c r="A465" s="14">
        <v>459</v>
      </c>
      <c r="B465" s="20" t="s">
        <v>47</v>
      </c>
      <c r="C465" s="20" t="s">
        <v>511</v>
      </c>
      <c r="D465" s="20" t="s">
        <v>536</v>
      </c>
      <c r="E465" s="20" t="s">
        <v>2329</v>
      </c>
      <c r="F465" s="20" t="s">
        <v>60</v>
      </c>
      <c r="G465" s="14" t="s">
        <v>1097</v>
      </c>
      <c r="H465" s="14" t="s">
        <v>1098</v>
      </c>
      <c r="I465" s="20" t="s">
        <v>51</v>
      </c>
      <c r="J465" s="20" t="s">
        <v>536</v>
      </c>
      <c r="K465" s="20">
        <v>2025</v>
      </c>
      <c r="L465" s="20" t="s">
        <v>1057</v>
      </c>
      <c r="M465" s="14" t="s">
        <v>1058</v>
      </c>
      <c r="N465" s="28" t="s">
        <v>2330</v>
      </c>
      <c r="O465" s="20">
        <v>11.76</v>
      </c>
      <c r="P465" s="20">
        <v>11.76</v>
      </c>
      <c r="Q465" s="20">
        <v>0</v>
      </c>
      <c r="R465" s="20">
        <v>0</v>
      </c>
      <c r="S465" s="20">
        <v>44</v>
      </c>
      <c r="T465" s="20">
        <v>160</v>
      </c>
      <c r="U465" s="20">
        <v>5</v>
      </c>
      <c r="V465" s="20">
        <v>13</v>
      </c>
      <c r="W465" s="20"/>
      <c r="X465" s="20"/>
      <c r="Y465" s="20">
        <v>2025</v>
      </c>
      <c r="Z465" s="20">
        <v>11.76</v>
      </c>
      <c r="AA465" s="20">
        <v>0</v>
      </c>
      <c r="AB465" s="20">
        <v>500</v>
      </c>
      <c r="AC465" s="28" t="s">
        <v>1495</v>
      </c>
      <c r="AD465" s="28" t="s">
        <v>1495</v>
      </c>
      <c r="AE465" s="20"/>
    </row>
    <row r="466" ht="48" spans="1:31">
      <c r="A466" s="14">
        <v>460</v>
      </c>
      <c r="B466" s="20" t="s">
        <v>47</v>
      </c>
      <c r="C466" s="20" t="s">
        <v>511</v>
      </c>
      <c r="D466" s="20" t="s">
        <v>536</v>
      </c>
      <c r="E466" s="20" t="s">
        <v>2331</v>
      </c>
      <c r="F466" s="20" t="s">
        <v>60</v>
      </c>
      <c r="G466" s="20" t="s">
        <v>1624</v>
      </c>
      <c r="H466" s="20" t="s">
        <v>1625</v>
      </c>
      <c r="I466" s="20" t="s">
        <v>51</v>
      </c>
      <c r="J466" s="20" t="s">
        <v>536</v>
      </c>
      <c r="K466" s="20">
        <v>2025</v>
      </c>
      <c r="L466" s="20" t="s">
        <v>1057</v>
      </c>
      <c r="M466" s="20" t="s">
        <v>61</v>
      </c>
      <c r="N466" s="28" t="s">
        <v>2332</v>
      </c>
      <c r="O466" s="20">
        <v>35</v>
      </c>
      <c r="P466" s="20">
        <v>35</v>
      </c>
      <c r="Q466" s="20">
        <v>0</v>
      </c>
      <c r="R466" s="20">
        <v>0</v>
      </c>
      <c r="S466" s="20">
        <v>2016</v>
      </c>
      <c r="T466" s="20">
        <v>6013</v>
      </c>
      <c r="U466" s="20">
        <v>28</v>
      </c>
      <c r="V466" s="20">
        <v>80</v>
      </c>
      <c r="W466" s="20">
        <v>10</v>
      </c>
      <c r="X466" s="20">
        <v>26</v>
      </c>
      <c r="Y466" s="20">
        <v>2025</v>
      </c>
      <c r="Z466" s="20">
        <v>35</v>
      </c>
      <c r="AA466" s="20">
        <v>1.9</v>
      </c>
      <c r="AB466" s="20">
        <v>150</v>
      </c>
      <c r="AC466" s="28" t="s">
        <v>2333</v>
      </c>
      <c r="AD466" s="28" t="s">
        <v>2333</v>
      </c>
      <c r="AE466" s="20"/>
    </row>
    <row r="467" ht="36" spans="1:31">
      <c r="A467" s="14">
        <v>461</v>
      </c>
      <c r="B467" s="20" t="s">
        <v>47</v>
      </c>
      <c r="C467" s="20" t="s">
        <v>511</v>
      </c>
      <c r="D467" s="20" t="s">
        <v>536</v>
      </c>
      <c r="E467" s="20" t="s">
        <v>2331</v>
      </c>
      <c r="F467" s="20" t="s">
        <v>60</v>
      </c>
      <c r="G467" s="14" t="s">
        <v>1097</v>
      </c>
      <c r="H467" s="14" t="s">
        <v>1098</v>
      </c>
      <c r="I467" s="20" t="s">
        <v>51</v>
      </c>
      <c r="J467" s="20" t="s">
        <v>536</v>
      </c>
      <c r="K467" s="20">
        <v>2025</v>
      </c>
      <c r="L467" s="20" t="s">
        <v>1057</v>
      </c>
      <c r="M467" s="14" t="s">
        <v>1058</v>
      </c>
      <c r="N467" s="28" t="s">
        <v>2334</v>
      </c>
      <c r="O467" s="20">
        <v>2.5</v>
      </c>
      <c r="P467" s="20">
        <v>2.5</v>
      </c>
      <c r="Q467" s="20">
        <v>0</v>
      </c>
      <c r="R467" s="20">
        <v>0</v>
      </c>
      <c r="S467" s="20">
        <v>41</v>
      </c>
      <c r="T467" s="20">
        <v>242</v>
      </c>
      <c r="U467" s="20">
        <v>2</v>
      </c>
      <c r="V467" s="20">
        <v>5</v>
      </c>
      <c r="W467" s="20">
        <v>0</v>
      </c>
      <c r="X467" s="20">
        <v>0</v>
      </c>
      <c r="Y467" s="20">
        <v>2025</v>
      </c>
      <c r="Z467" s="20">
        <v>2.5</v>
      </c>
      <c r="AA467" s="20">
        <v>0</v>
      </c>
      <c r="AB467" s="20">
        <v>150</v>
      </c>
      <c r="AC467" s="28" t="s">
        <v>1495</v>
      </c>
      <c r="AD467" s="28" t="s">
        <v>1495</v>
      </c>
      <c r="AE467" s="20"/>
    </row>
    <row r="468" ht="48" spans="1:31">
      <c r="A468" s="14">
        <v>462</v>
      </c>
      <c r="B468" s="20" t="s">
        <v>47</v>
      </c>
      <c r="C468" s="20" t="s">
        <v>511</v>
      </c>
      <c r="D468" s="20" t="s">
        <v>530</v>
      </c>
      <c r="E468" s="20" t="s">
        <v>2335</v>
      </c>
      <c r="F468" s="20" t="s">
        <v>11</v>
      </c>
      <c r="G468" s="14" t="s">
        <v>1081</v>
      </c>
      <c r="H468" s="20" t="s">
        <v>1373</v>
      </c>
      <c r="I468" s="20" t="s">
        <v>51</v>
      </c>
      <c r="J468" s="20" t="s">
        <v>530</v>
      </c>
      <c r="K468" s="20">
        <v>2025</v>
      </c>
      <c r="L468" s="20" t="s">
        <v>1057</v>
      </c>
      <c r="M468" s="20" t="s">
        <v>61</v>
      </c>
      <c r="N468" s="28" t="s">
        <v>2336</v>
      </c>
      <c r="O468" s="20">
        <v>168</v>
      </c>
      <c r="P468" s="20">
        <v>168</v>
      </c>
      <c r="Q468" s="20">
        <v>0</v>
      </c>
      <c r="R468" s="20">
        <v>0</v>
      </c>
      <c r="S468" s="20">
        <v>33</v>
      </c>
      <c r="T468" s="20">
        <v>197</v>
      </c>
      <c r="U468" s="20">
        <v>1</v>
      </c>
      <c r="V468" s="20">
        <v>5</v>
      </c>
      <c r="W468" s="20">
        <v>0</v>
      </c>
      <c r="X468" s="20">
        <v>0</v>
      </c>
      <c r="Y468" s="20">
        <v>2025</v>
      </c>
      <c r="Z468" s="20">
        <v>168</v>
      </c>
      <c r="AA468" s="20">
        <v>0</v>
      </c>
      <c r="AB468" s="20">
        <v>1000</v>
      </c>
      <c r="AC468" s="37" t="s">
        <v>1521</v>
      </c>
      <c r="AD468" s="37" t="s">
        <v>1521</v>
      </c>
      <c r="AE468" s="20"/>
    </row>
    <row r="469" ht="48" spans="1:31">
      <c r="A469" s="14">
        <v>463</v>
      </c>
      <c r="B469" s="20" t="s">
        <v>47</v>
      </c>
      <c r="C469" s="20" t="s">
        <v>511</v>
      </c>
      <c r="D469" s="20" t="s">
        <v>530</v>
      </c>
      <c r="E469" s="20" t="s">
        <v>2335</v>
      </c>
      <c r="F469" s="20" t="s">
        <v>11</v>
      </c>
      <c r="G469" s="14" t="s">
        <v>1081</v>
      </c>
      <c r="H469" s="14" t="s">
        <v>1373</v>
      </c>
      <c r="I469" s="20" t="s">
        <v>51</v>
      </c>
      <c r="J469" s="20" t="s">
        <v>530</v>
      </c>
      <c r="K469" s="20">
        <v>2025</v>
      </c>
      <c r="L469" s="20" t="s">
        <v>1057</v>
      </c>
      <c r="M469" s="20" t="s">
        <v>61</v>
      </c>
      <c r="N469" s="28" t="s">
        <v>2337</v>
      </c>
      <c r="O469" s="20">
        <v>42</v>
      </c>
      <c r="P469" s="20">
        <v>42</v>
      </c>
      <c r="Q469" s="20">
        <v>0</v>
      </c>
      <c r="R469" s="20">
        <v>0</v>
      </c>
      <c r="S469" s="20">
        <v>14</v>
      </c>
      <c r="T469" s="20">
        <v>68</v>
      </c>
      <c r="U469" s="20">
        <v>0</v>
      </c>
      <c r="V469" s="20">
        <v>0</v>
      </c>
      <c r="W469" s="20">
        <v>0</v>
      </c>
      <c r="X469" s="20">
        <v>0</v>
      </c>
      <c r="Y469" s="20">
        <v>2025</v>
      </c>
      <c r="Z469" s="20">
        <v>42</v>
      </c>
      <c r="AA469" s="20">
        <v>0</v>
      </c>
      <c r="AB469" s="20">
        <v>2000</v>
      </c>
      <c r="AC469" s="28" t="s">
        <v>2333</v>
      </c>
      <c r="AD469" s="28" t="s">
        <v>2333</v>
      </c>
      <c r="AE469" s="20"/>
    </row>
    <row r="470" ht="36" spans="1:31">
      <c r="A470" s="14">
        <v>464</v>
      </c>
      <c r="B470" s="20" t="s">
        <v>47</v>
      </c>
      <c r="C470" s="20" t="s">
        <v>511</v>
      </c>
      <c r="D470" s="20" t="s">
        <v>530</v>
      </c>
      <c r="E470" s="20" t="s">
        <v>2338</v>
      </c>
      <c r="F470" s="20" t="s">
        <v>60</v>
      </c>
      <c r="G470" s="14" t="s">
        <v>1097</v>
      </c>
      <c r="H470" s="14" t="s">
        <v>1098</v>
      </c>
      <c r="I470" s="20" t="s">
        <v>51</v>
      </c>
      <c r="J470" s="20" t="s">
        <v>530</v>
      </c>
      <c r="K470" s="20">
        <v>2025</v>
      </c>
      <c r="L470" s="20" t="s">
        <v>1057</v>
      </c>
      <c r="M470" s="14" t="s">
        <v>1058</v>
      </c>
      <c r="N470" s="28" t="s">
        <v>2339</v>
      </c>
      <c r="O470" s="20">
        <v>84</v>
      </c>
      <c r="P470" s="20">
        <v>84</v>
      </c>
      <c r="Q470" s="20">
        <v>0</v>
      </c>
      <c r="R470" s="20">
        <v>0</v>
      </c>
      <c r="S470" s="20">
        <v>93</v>
      </c>
      <c r="T470" s="20">
        <v>325</v>
      </c>
      <c r="U470" s="20">
        <v>3</v>
      </c>
      <c r="V470" s="20">
        <v>9</v>
      </c>
      <c r="W470" s="20">
        <v>1</v>
      </c>
      <c r="X470" s="20">
        <v>2</v>
      </c>
      <c r="Y470" s="20">
        <v>2025</v>
      </c>
      <c r="Z470" s="20">
        <v>84</v>
      </c>
      <c r="AA470" s="20">
        <v>0</v>
      </c>
      <c r="AB470" s="20">
        <v>1500</v>
      </c>
      <c r="AC470" s="28" t="s">
        <v>1495</v>
      </c>
      <c r="AD470" s="28" t="s">
        <v>1495</v>
      </c>
      <c r="AE470" s="20"/>
    </row>
    <row r="471" ht="48" spans="1:31">
      <c r="A471" s="14">
        <v>465</v>
      </c>
      <c r="B471" s="20" t="s">
        <v>47</v>
      </c>
      <c r="C471" s="20" t="s">
        <v>511</v>
      </c>
      <c r="D471" s="20" t="s">
        <v>530</v>
      </c>
      <c r="E471" s="20" t="s">
        <v>2335</v>
      </c>
      <c r="F471" s="20" t="s">
        <v>11</v>
      </c>
      <c r="G471" s="14" t="s">
        <v>1081</v>
      </c>
      <c r="H471" s="20" t="s">
        <v>1373</v>
      </c>
      <c r="I471" s="20" t="s">
        <v>51</v>
      </c>
      <c r="J471" s="20" t="s">
        <v>530</v>
      </c>
      <c r="K471" s="20">
        <v>2025</v>
      </c>
      <c r="L471" s="20" t="s">
        <v>1057</v>
      </c>
      <c r="M471" s="20" t="s">
        <v>61</v>
      </c>
      <c r="N471" s="28" t="s">
        <v>2340</v>
      </c>
      <c r="O471" s="20">
        <v>122.5</v>
      </c>
      <c r="P471" s="20">
        <v>122.5</v>
      </c>
      <c r="Q471" s="20">
        <v>0</v>
      </c>
      <c r="R471" s="20">
        <v>0</v>
      </c>
      <c r="S471" s="20">
        <v>97</v>
      </c>
      <c r="T471" s="20">
        <v>340</v>
      </c>
      <c r="U471" s="20">
        <v>3</v>
      </c>
      <c r="V471" s="20">
        <v>10</v>
      </c>
      <c r="W471" s="20">
        <v>1</v>
      </c>
      <c r="X471" s="20">
        <v>2</v>
      </c>
      <c r="Y471" s="20">
        <v>2025</v>
      </c>
      <c r="Z471" s="20">
        <v>122.5</v>
      </c>
      <c r="AA471" s="20">
        <v>0</v>
      </c>
      <c r="AB471" s="20">
        <v>2000</v>
      </c>
      <c r="AC471" s="37" t="s">
        <v>1521</v>
      </c>
      <c r="AD471" s="37" t="s">
        <v>1521</v>
      </c>
      <c r="AE471" s="20"/>
    </row>
    <row r="472" ht="84" spans="1:31">
      <c r="A472" s="14">
        <v>466</v>
      </c>
      <c r="B472" s="20" t="s">
        <v>47</v>
      </c>
      <c r="C472" s="20" t="s">
        <v>511</v>
      </c>
      <c r="D472" s="20" t="s">
        <v>536</v>
      </c>
      <c r="E472" s="20" t="s">
        <v>2341</v>
      </c>
      <c r="F472" s="20" t="s">
        <v>60</v>
      </c>
      <c r="G472" s="20" t="s">
        <v>1125</v>
      </c>
      <c r="H472" s="20" t="s">
        <v>1126</v>
      </c>
      <c r="I472" s="20" t="s">
        <v>51</v>
      </c>
      <c r="J472" s="20" t="s">
        <v>536</v>
      </c>
      <c r="K472" s="20">
        <v>2025</v>
      </c>
      <c r="L472" s="20" t="s">
        <v>1057</v>
      </c>
      <c r="M472" s="20" t="s">
        <v>61</v>
      </c>
      <c r="N472" s="28" t="s">
        <v>2342</v>
      </c>
      <c r="O472" s="20">
        <v>92.33</v>
      </c>
      <c r="P472" s="20">
        <v>92.33</v>
      </c>
      <c r="Q472" s="20">
        <v>0</v>
      </c>
      <c r="R472" s="20">
        <v>0</v>
      </c>
      <c r="S472" s="20">
        <v>2016</v>
      </c>
      <c r="T472" s="20">
        <v>6013</v>
      </c>
      <c r="U472" s="20">
        <v>28</v>
      </c>
      <c r="V472" s="20">
        <v>80</v>
      </c>
      <c r="W472" s="20">
        <v>10</v>
      </c>
      <c r="X472" s="20">
        <v>26</v>
      </c>
      <c r="Y472" s="20">
        <v>2025</v>
      </c>
      <c r="Z472" s="20">
        <v>92.33</v>
      </c>
      <c r="AA472" s="20">
        <v>5.7</v>
      </c>
      <c r="AB472" s="20">
        <v>450</v>
      </c>
      <c r="AC472" s="28" t="s">
        <v>344</v>
      </c>
      <c r="AD472" s="28" t="s">
        <v>344</v>
      </c>
      <c r="AE472" s="20"/>
    </row>
    <row r="473" ht="48" spans="1:31">
      <c r="A473" s="14">
        <v>467</v>
      </c>
      <c r="B473" s="20" t="s">
        <v>47</v>
      </c>
      <c r="C473" s="20" t="s">
        <v>511</v>
      </c>
      <c r="D473" s="20" t="s">
        <v>512</v>
      </c>
      <c r="E473" s="20" t="s">
        <v>2335</v>
      </c>
      <c r="F473" s="20" t="s">
        <v>11</v>
      </c>
      <c r="G473" s="14" t="s">
        <v>1081</v>
      </c>
      <c r="H473" s="14" t="s">
        <v>1373</v>
      </c>
      <c r="I473" s="20" t="s">
        <v>51</v>
      </c>
      <c r="J473" s="20" t="s">
        <v>512</v>
      </c>
      <c r="K473" s="20">
        <v>2025</v>
      </c>
      <c r="L473" s="20" t="s">
        <v>1057</v>
      </c>
      <c r="M473" s="20" t="s">
        <v>61</v>
      </c>
      <c r="N473" s="28" t="s">
        <v>2343</v>
      </c>
      <c r="O473" s="20">
        <v>28</v>
      </c>
      <c r="P473" s="20">
        <v>28</v>
      </c>
      <c r="Q473" s="20">
        <v>0</v>
      </c>
      <c r="R473" s="20">
        <v>0</v>
      </c>
      <c r="S473" s="20">
        <v>78</v>
      </c>
      <c r="T473" s="20">
        <v>326</v>
      </c>
      <c r="U473" s="20">
        <v>1</v>
      </c>
      <c r="V473" s="20">
        <v>5</v>
      </c>
      <c r="W473" s="20">
        <v>2</v>
      </c>
      <c r="X473" s="20">
        <v>8</v>
      </c>
      <c r="Y473" s="20">
        <v>2025</v>
      </c>
      <c r="Z473" s="20">
        <v>28</v>
      </c>
      <c r="AA473" s="20">
        <v>0</v>
      </c>
      <c r="AB473" s="20">
        <v>700</v>
      </c>
      <c r="AC473" s="37" t="s">
        <v>1521</v>
      </c>
      <c r="AD473" s="37" t="s">
        <v>1521</v>
      </c>
      <c r="AE473" s="20"/>
    </row>
    <row r="474" ht="48" spans="1:31">
      <c r="A474" s="14">
        <v>468</v>
      </c>
      <c r="B474" s="20" t="s">
        <v>47</v>
      </c>
      <c r="C474" s="20" t="s">
        <v>511</v>
      </c>
      <c r="D474" s="20" t="s">
        <v>512</v>
      </c>
      <c r="E474" s="20" t="s">
        <v>2335</v>
      </c>
      <c r="F474" s="20" t="s">
        <v>11</v>
      </c>
      <c r="G474" s="14" t="s">
        <v>1081</v>
      </c>
      <c r="H474" s="20" t="s">
        <v>1373</v>
      </c>
      <c r="I474" s="20" t="s">
        <v>51</v>
      </c>
      <c r="J474" s="20" t="s">
        <v>512</v>
      </c>
      <c r="K474" s="20">
        <v>2025</v>
      </c>
      <c r="L474" s="20" t="s">
        <v>1057</v>
      </c>
      <c r="M474" s="20" t="s">
        <v>61</v>
      </c>
      <c r="N474" s="28" t="s">
        <v>2344</v>
      </c>
      <c r="O474" s="20">
        <v>42</v>
      </c>
      <c r="P474" s="20">
        <v>42</v>
      </c>
      <c r="Q474" s="20">
        <v>0</v>
      </c>
      <c r="R474" s="20">
        <v>0</v>
      </c>
      <c r="S474" s="20">
        <v>14</v>
      </c>
      <c r="T474" s="20">
        <v>95</v>
      </c>
      <c r="U474" s="20">
        <v>1</v>
      </c>
      <c r="V474" s="20">
        <v>3</v>
      </c>
      <c r="W474" s="20"/>
      <c r="X474" s="20"/>
      <c r="Y474" s="20">
        <v>2025</v>
      </c>
      <c r="Z474" s="20">
        <v>42</v>
      </c>
      <c r="AA474" s="20">
        <v>0</v>
      </c>
      <c r="AB474" s="20">
        <v>1500</v>
      </c>
      <c r="AC474" s="37" t="s">
        <v>1521</v>
      </c>
      <c r="AD474" s="37" t="s">
        <v>1521</v>
      </c>
      <c r="AE474" s="20"/>
    </row>
    <row r="475" ht="48" spans="1:31">
      <c r="A475" s="14">
        <v>469</v>
      </c>
      <c r="B475" s="20" t="s">
        <v>47</v>
      </c>
      <c r="C475" s="20" t="s">
        <v>511</v>
      </c>
      <c r="D475" s="20" t="s">
        <v>512</v>
      </c>
      <c r="E475" s="20" t="s">
        <v>2335</v>
      </c>
      <c r="F475" s="20" t="s">
        <v>11</v>
      </c>
      <c r="G475" s="14" t="s">
        <v>1081</v>
      </c>
      <c r="H475" s="14" t="s">
        <v>1373</v>
      </c>
      <c r="I475" s="20" t="s">
        <v>51</v>
      </c>
      <c r="J475" s="20" t="s">
        <v>512</v>
      </c>
      <c r="K475" s="20">
        <v>2025</v>
      </c>
      <c r="L475" s="20" t="s">
        <v>1057</v>
      </c>
      <c r="M475" s="20" t="s">
        <v>61</v>
      </c>
      <c r="N475" s="28" t="s">
        <v>2345</v>
      </c>
      <c r="O475" s="20">
        <v>28</v>
      </c>
      <c r="P475" s="20">
        <v>28</v>
      </c>
      <c r="Q475" s="20">
        <v>0</v>
      </c>
      <c r="R475" s="20">
        <v>0</v>
      </c>
      <c r="S475" s="20">
        <v>32</v>
      </c>
      <c r="T475" s="20">
        <v>186</v>
      </c>
      <c r="U475" s="20">
        <v>1</v>
      </c>
      <c r="V475" s="20">
        <v>1</v>
      </c>
      <c r="W475" s="20"/>
      <c r="X475" s="20"/>
      <c r="Y475" s="20">
        <v>2025</v>
      </c>
      <c r="Z475" s="20">
        <v>28</v>
      </c>
      <c r="AA475" s="20">
        <v>0</v>
      </c>
      <c r="AB475" s="20">
        <v>1500</v>
      </c>
      <c r="AC475" s="37" t="s">
        <v>1521</v>
      </c>
      <c r="AD475" s="37" t="s">
        <v>1521</v>
      </c>
      <c r="AE475" s="20"/>
    </row>
    <row r="476" ht="48" spans="1:31">
      <c r="A476" s="14">
        <v>470</v>
      </c>
      <c r="B476" s="20" t="s">
        <v>47</v>
      </c>
      <c r="C476" s="20" t="s">
        <v>511</v>
      </c>
      <c r="D476" s="20" t="s">
        <v>512</v>
      </c>
      <c r="E476" s="20" t="s">
        <v>2335</v>
      </c>
      <c r="F476" s="20" t="s">
        <v>11</v>
      </c>
      <c r="G476" s="14" t="s">
        <v>1081</v>
      </c>
      <c r="H476" s="20" t="s">
        <v>1373</v>
      </c>
      <c r="I476" s="20" t="s">
        <v>51</v>
      </c>
      <c r="J476" s="20" t="s">
        <v>512</v>
      </c>
      <c r="K476" s="20">
        <v>2025</v>
      </c>
      <c r="L476" s="20" t="s">
        <v>1057</v>
      </c>
      <c r="M476" s="20" t="s">
        <v>61</v>
      </c>
      <c r="N476" s="28" t="s">
        <v>2346</v>
      </c>
      <c r="O476" s="20">
        <v>70</v>
      </c>
      <c r="P476" s="20">
        <v>70</v>
      </c>
      <c r="Q476" s="20">
        <v>0</v>
      </c>
      <c r="R476" s="20">
        <v>0</v>
      </c>
      <c r="S476" s="20">
        <v>85</v>
      </c>
      <c r="T476" s="20">
        <v>503</v>
      </c>
      <c r="U476" s="20">
        <v>1</v>
      </c>
      <c r="V476" s="20">
        <v>3</v>
      </c>
      <c r="W476" s="20">
        <v>1</v>
      </c>
      <c r="X476" s="20">
        <v>3</v>
      </c>
      <c r="Y476" s="20">
        <v>2025</v>
      </c>
      <c r="Z476" s="20">
        <v>70</v>
      </c>
      <c r="AA476" s="20">
        <v>0</v>
      </c>
      <c r="AB476" s="20">
        <v>1600</v>
      </c>
      <c r="AC476" s="37" t="s">
        <v>1521</v>
      </c>
      <c r="AD476" s="37" t="s">
        <v>1521</v>
      </c>
      <c r="AE476" s="20"/>
    </row>
    <row r="477" ht="48" spans="1:31">
      <c r="A477" s="14">
        <v>471</v>
      </c>
      <c r="B477" s="20" t="s">
        <v>47</v>
      </c>
      <c r="C477" s="20" t="s">
        <v>511</v>
      </c>
      <c r="D477" s="20" t="s">
        <v>512</v>
      </c>
      <c r="E477" s="20" t="s">
        <v>2335</v>
      </c>
      <c r="F477" s="20" t="s">
        <v>11</v>
      </c>
      <c r="G477" s="14" t="s">
        <v>1081</v>
      </c>
      <c r="H477" s="14" t="s">
        <v>1373</v>
      </c>
      <c r="I477" s="20" t="s">
        <v>51</v>
      </c>
      <c r="J477" s="20" t="s">
        <v>512</v>
      </c>
      <c r="K477" s="20">
        <v>2025</v>
      </c>
      <c r="L477" s="20" t="s">
        <v>1057</v>
      </c>
      <c r="M477" s="20" t="s">
        <v>61</v>
      </c>
      <c r="N477" s="28" t="s">
        <v>2347</v>
      </c>
      <c r="O477" s="20">
        <v>91</v>
      </c>
      <c r="P477" s="20">
        <v>91</v>
      </c>
      <c r="Q477" s="20">
        <v>0</v>
      </c>
      <c r="R477" s="20">
        <v>0</v>
      </c>
      <c r="S477" s="20">
        <v>74</v>
      </c>
      <c r="T477" s="20">
        <v>323</v>
      </c>
      <c r="U477" s="20">
        <v>3</v>
      </c>
      <c r="V477" s="20">
        <v>10</v>
      </c>
      <c r="W477" s="20"/>
      <c r="X477" s="20"/>
      <c r="Y477" s="20">
        <v>2025</v>
      </c>
      <c r="Z477" s="20">
        <v>91</v>
      </c>
      <c r="AA477" s="20">
        <v>0</v>
      </c>
      <c r="AB477" s="20">
        <v>2000</v>
      </c>
      <c r="AC477" s="37" t="s">
        <v>1521</v>
      </c>
      <c r="AD477" s="37" t="s">
        <v>1521</v>
      </c>
      <c r="AE477" s="20"/>
    </row>
    <row r="478" ht="48" spans="1:31">
      <c r="A478" s="14">
        <v>472</v>
      </c>
      <c r="B478" s="20" t="s">
        <v>47</v>
      </c>
      <c r="C478" s="20" t="s">
        <v>511</v>
      </c>
      <c r="D478" s="20" t="s">
        <v>512</v>
      </c>
      <c r="E478" s="20" t="s">
        <v>2335</v>
      </c>
      <c r="F478" s="20" t="s">
        <v>11</v>
      </c>
      <c r="G478" s="14" t="s">
        <v>1081</v>
      </c>
      <c r="H478" s="20" t="s">
        <v>1373</v>
      </c>
      <c r="I478" s="20" t="s">
        <v>51</v>
      </c>
      <c r="J478" s="20" t="s">
        <v>512</v>
      </c>
      <c r="K478" s="20">
        <v>2025</v>
      </c>
      <c r="L478" s="20" t="s">
        <v>1057</v>
      </c>
      <c r="M478" s="20" t="s">
        <v>61</v>
      </c>
      <c r="N478" s="28" t="s">
        <v>2348</v>
      </c>
      <c r="O478" s="20">
        <v>21</v>
      </c>
      <c r="P478" s="20">
        <v>21</v>
      </c>
      <c r="Q478" s="20">
        <v>0</v>
      </c>
      <c r="R478" s="20">
        <v>0</v>
      </c>
      <c r="S478" s="20">
        <v>98</v>
      </c>
      <c r="T478" s="20">
        <v>562</v>
      </c>
      <c r="U478" s="20">
        <v>3</v>
      </c>
      <c r="V478" s="20">
        <v>7</v>
      </c>
      <c r="W478" s="20">
        <v>1</v>
      </c>
      <c r="X478" s="20">
        <v>3</v>
      </c>
      <c r="Y478" s="20">
        <v>2025</v>
      </c>
      <c r="Z478" s="20">
        <v>21</v>
      </c>
      <c r="AA478" s="20">
        <v>0</v>
      </c>
      <c r="AB478" s="20">
        <v>500</v>
      </c>
      <c r="AC478" s="37" t="s">
        <v>1521</v>
      </c>
      <c r="AD478" s="37" t="s">
        <v>1521</v>
      </c>
      <c r="AE478" s="20"/>
    </row>
    <row r="479" ht="36" spans="1:31">
      <c r="A479" s="14">
        <v>473</v>
      </c>
      <c r="B479" s="20" t="s">
        <v>47</v>
      </c>
      <c r="C479" s="20" t="s">
        <v>511</v>
      </c>
      <c r="D479" s="20" t="s">
        <v>512</v>
      </c>
      <c r="E479" s="20" t="s">
        <v>2349</v>
      </c>
      <c r="F479" s="20" t="s">
        <v>60</v>
      </c>
      <c r="G479" s="14" t="s">
        <v>1097</v>
      </c>
      <c r="H479" s="14" t="s">
        <v>1098</v>
      </c>
      <c r="I479" s="20" t="s">
        <v>51</v>
      </c>
      <c r="J479" s="20" t="s">
        <v>512</v>
      </c>
      <c r="K479" s="20">
        <v>2025</v>
      </c>
      <c r="L479" s="20" t="s">
        <v>1057</v>
      </c>
      <c r="M479" s="14" t="s">
        <v>1058</v>
      </c>
      <c r="N479" s="28" t="s">
        <v>2350</v>
      </c>
      <c r="O479" s="20">
        <v>71.4</v>
      </c>
      <c r="P479" s="20">
        <v>71.4</v>
      </c>
      <c r="Q479" s="20">
        <v>0</v>
      </c>
      <c r="R479" s="20">
        <v>0</v>
      </c>
      <c r="S479" s="20">
        <v>88</v>
      </c>
      <c r="T479" s="20">
        <v>462</v>
      </c>
      <c r="U479" s="20">
        <v>5</v>
      </c>
      <c r="V479" s="20">
        <v>16</v>
      </c>
      <c r="W479" s="20"/>
      <c r="X479" s="20"/>
      <c r="Y479" s="20">
        <v>2025</v>
      </c>
      <c r="Z479" s="20">
        <v>71.4</v>
      </c>
      <c r="AA479" s="20">
        <v>0</v>
      </c>
      <c r="AB479" s="20">
        <v>1500</v>
      </c>
      <c r="AC479" s="28" t="s">
        <v>1495</v>
      </c>
      <c r="AD479" s="28" t="s">
        <v>1495</v>
      </c>
      <c r="AE479" s="20"/>
    </row>
    <row r="480" ht="48" spans="1:31">
      <c r="A480" s="14">
        <v>474</v>
      </c>
      <c r="B480" s="20" t="s">
        <v>47</v>
      </c>
      <c r="C480" s="20" t="s">
        <v>511</v>
      </c>
      <c r="D480" s="20" t="s">
        <v>512</v>
      </c>
      <c r="E480" s="20" t="s">
        <v>2335</v>
      </c>
      <c r="F480" s="20" t="s">
        <v>11</v>
      </c>
      <c r="G480" s="14" t="s">
        <v>1081</v>
      </c>
      <c r="H480" s="14" t="s">
        <v>1373</v>
      </c>
      <c r="I480" s="20" t="s">
        <v>51</v>
      </c>
      <c r="J480" s="20" t="s">
        <v>512</v>
      </c>
      <c r="K480" s="20">
        <v>2025</v>
      </c>
      <c r="L480" s="20" t="s">
        <v>1057</v>
      </c>
      <c r="M480" s="20" t="s">
        <v>61</v>
      </c>
      <c r="N480" s="28" t="s">
        <v>2351</v>
      </c>
      <c r="O480" s="20">
        <v>157.5</v>
      </c>
      <c r="P480" s="20">
        <v>157.5</v>
      </c>
      <c r="Q480" s="20">
        <v>0</v>
      </c>
      <c r="R480" s="20">
        <v>0</v>
      </c>
      <c r="S480" s="20">
        <v>162</v>
      </c>
      <c r="T480" s="20">
        <v>823</v>
      </c>
      <c r="U480" s="20">
        <v>5</v>
      </c>
      <c r="V480" s="20">
        <v>19</v>
      </c>
      <c r="W480" s="20">
        <v>3</v>
      </c>
      <c r="X480" s="20">
        <v>11</v>
      </c>
      <c r="Y480" s="20">
        <v>2025</v>
      </c>
      <c r="Z480" s="20">
        <v>157.5</v>
      </c>
      <c r="AA480" s="20">
        <v>0</v>
      </c>
      <c r="AB480" s="20">
        <v>2000</v>
      </c>
      <c r="AC480" s="28" t="s">
        <v>1521</v>
      </c>
      <c r="AD480" s="28" t="s">
        <v>1521</v>
      </c>
      <c r="AE480" s="20"/>
    </row>
    <row r="481" ht="48" spans="1:31">
      <c r="A481" s="14">
        <v>475</v>
      </c>
      <c r="B481" s="20" t="s">
        <v>47</v>
      </c>
      <c r="C481" s="20" t="s">
        <v>511</v>
      </c>
      <c r="D481" s="20" t="s">
        <v>512</v>
      </c>
      <c r="E481" s="20" t="s">
        <v>2352</v>
      </c>
      <c r="F481" s="20" t="s">
        <v>60</v>
      </c>
      <c r="G481" s="20" t="s">
        <v>1624</v>
      </c>
      <c r="H481" s="20" t="s">
        <v>1625</v>
      </c>
      <c r="I481" s="20" t="s">
        <v>51</v>
      </c>
      <c r="J481" s="20" t="s">
        <v>512</v>
      </c>
      <c r="K481" s="20">
        <v>2025</v>
      </c>
      <c r="L481" s="20" t="s">
        <v>1057</v>
      </c>
      <c r="M481" s="20" t="s">
        <v>61</v>
      </c>
      <c r="N481" s="28" t="s">
        <v>2353</v>
      </c>
      <c r="O481" s="20">
        <v>2.98</v>
      </c>
      <c r="P481" s="20">
        <v>2.98</v>
      </c>
      <c r="Q481" s="20">
        <v>0</v>
      </c>
      <c r="R481" s="20">
        <v>0</v>
      </c>
      <c r="S481" s="20">
        <v>893</v>
      </c>
      <c r="T481" s="20">
        <v>2527</v>
      </c>
      <c r="U481" s="20">
        <v>23</v>
      </c>
      <c r="V481" s="20">
        <v>78</v>
      </c>
      <c r="W481" s="20">
        <v>7</v>
      </c>
      <c r="X481" s="20">
        <v>25</v>
      </c>
      <c r="Y481" s="20">
        <v>2025</v>
      </c>
      <c r="Z481" s="20">
        <v>2.98</v>
      </c>
      <c r="AA481" s="20">
        <v>1.95</v>
      </c>
      <c r="AB481" s="20">
        <v>195</v>
      </c>
      <c r="AC481" s="28" t="s">
        <v>1490</v>
      </c>
      <c r="AD481" s="28" t="s">
        <v>1490</v>
      </c>
      <c r="AE481" s="20"/>
    </row>
    <row r="482" ht="48" spans="1:31">
      <c r="A482" s="14">
        <v>476</v>
      </c>
      <c r="B482" s="20" t="s">
        <v>47</v>
      </c>
      <c r="C482" s="20" t="s">
        <v>511</v>
      </c>
      <c r="D482" s="20" t="s">
        <v>536</v>
      </c>
      <c r="E482" s="20" t="s">
        <v>2354</v>
      </c>
      <c r="F482" s="20" t="s">
        <v>11</v>
      </c>
      <c r="G482" s="20" t="s">
        <v>1530</v>
      </c>
      <c r="H482" s="20" t="s">
        <v>1558</v>
      </c>
      <c r="I482" s="20" t="s">
        <v>51</v>
      </c>
      <c r="J482" s="20" t="s">
        <v>536</v>
      </c>
      <c r="K482" s="20">
        <v>2025</v>
      </c>
      <c r="L482" s="20" t="s">
        <v>1057</v>
      </c>
      <c r="M482" s="20" t="s">
        <v>1541</v>
      </c>
      <c r="N482" s="28" t="s">
        <v>2355</v>
      </c>
      <c r="O482" s="20">
        <v>21.3</v>
      </c>
      <c r="P482" s="20">
        <v>21.3</v>
      </c>
      <c r="Q482" s="20">
        <v>0</v>
      </c>
      <c r="R482" s="20">
        <v>0</v>
      </c>
      <c r="S482" s="20">
        <v>480</v>
      </c>
      <c r="T482" s="20">
        <v>1180</v>
      </c>
      <c r="U482" s="20">
        <v>29</v>
      </c>
      <c r="V482" s="20">
        <v>99</v>
      </c>
      <c r="W482" s="20">
        <v>8</v>
      </c>
      <c r="X482" s="20">
        <v>22</v>
      </c>
      <c r="Y482" s="20">
        <v>2025</v>
      </c>
      <c r="Z482" s="20">
        <v>21.3</v>
      </c>
      <c r="AA482" s="20">
        <v>0</v>
      </c>
      <c r="AB482" s="20">
        <v>200</v>
      </c>
      <c r="AC482" s="28" t="s">
        <v>1521</v>
      </c>
      <c r="AD482" s="28" t="s">
        <v>1521</v>
      </c>
      <c r="AE482" s="20"/>
    </row>
    <row r="483" ht="48" spans="1:31">
      <c r="A483" s="14">
        <v>477</v>
      </c>
      <c r="B483" s="20" t="s">
        <v>47</v>
      </c>
      <c r="C483" s="20" t="s">
        <v>511</v>
      </c>
      <c r="D483" s="20" t="s">
        <v>512</v>
      </c>
      <c r="E483" s="20" t="s">
        <v>2356</v>
      </c>
      <c r="F483" s="20" t="s">
        <v>11</v>
      </c>
      <c r="G483" s="20" t="s">
        <v>1530</v>
      </c>
      <c r="H483" s="20" t="s">
        <v>1558</v>
      </c>
      <c r="I483" s="20" t="s">
        <v>51</v>
      </c>
      <c r="J483" s="20" t="s">
        <v>512</v>
      </c>
      <c r="K483" s="20">
        <v>2025</v>
      </c>
      <c r="L483" s="20" t="s">
        <v>1057</v>
      </c>
      <c r="M483" s="20" t="s">
        <v>1541</v>
      </c>
      <c r="N483" s="28" t="s">
        <v>2357</v>
      </c>
      <c r="O483" s="20">
        <v>13</v>
      </c>
      <c r="P483" s="20">
        <v>13</v>
      </c>
      <c r="Q483" s="20">
        <v>0</v>
      </c>
      <c r="R483" s="20">
        <v>0</v>
      </c>
      <c r="S483" s="20">
        <v>40</v>
      </c>
      <c r="T483" s="20">
        <v>112</v>
      </c>
      <c r="U483" s="20">
        <v>6</v>
      </c>
      <c r="V483" s="20">
        <v>17</v>
      </c>
      <c r="W483" s="20">
        <v>8</v>
      </c>
      <c r="X483" s="20">
        <v>20</v>
      </c>
      <c r="Y483" s="20">
        <v>2025</v>
      </c>
      <c r="Z483" s="20">
        <v>13</v>
      </c>
      <c r="AA483" s="20">
        <v>0</v>
      </c>
      <c r="AB483" s="20">
        <v>200</v>
      </c>
      <c r="AC483" s="28" t="s">
        <v>1521</v>
      </c>
      <c r="AD483" s="28" t="s">
        <v>1521</v>
      </c>
      <c r="AE483" s="20"/>
    </row>
    <row r="484" ht="48" spans="1:31">
      <c r="A484" s="14">
        <v>478</v>
      </c>
      <c r="B484" s="20" t="s">
        <v>47</v>
      </c>
      <c r="C484" s="20" t="s">
        <v>511</v>
      </c>
      <c r="D484" s="20" t="s">
        <v>2358</v>
      </c>
      <c r="E484" s="20" t="s">
        <v>2359</v>
      </c>
      <c r="F484" s="20" t="s">
        <v>60</v>
      </c>
      <c r="G484" s="20" t="s">
        <v>1061</v>
      </c>
      <c r="H484" s="20" t="s">
        <v>1062</v>
      </c>
      <c r="I484" s="20" t="s">
        <v>51</v>
      </c>
      <c r="J484" s="20" t="s">
        <v>2358</v>
      </c>
      <c r="K484" s="20">
        <v>2025</v>
      </c>
      <c r="L484" s="20" t="s">
        <v>1057</v>
      </c>
      <c r="M484" s="20" t="s">
        <v>1058</v>
      </c>
      <c r="N484" s="28" t="s">
        <v>2360</v>
      </c>
      <c r="O484" s="20">
        <v>55.25</v>
      </c>
      <c r="P484" s="20">
        <v>55.25</v>
      </c>
      <c r="Q484" s="20">
        <v>0</v>
      </c>
      <c r="R484" s="20">
        <v>0</v>
      </c>
      <c r="S484" s="20">
        <v>65</v>
      </c>
      <c r="T484" s="20">
        <v>202</v>
      </c>
      <c r="U484" s="20">
        <v>47</v>
      </c>
      <c r="V484" s="20">
        <v>154</v>
      </c>
      <c r="W484" s="20">
        <v>18</v>
      </c>
      <c r="X484" s="20">
        <v>48</v>
      </c>
      <c r="Y484" s="20">
        <v>2025</v>
      </c>
      <c r="Z484" s="20">
        <v>55.25</v>
      </c>
      <c r="AA484" s="20">
        <v>32.9</v>
      </c>
      <c r="AB484" s="20">
        <v>5061</v>
      </c>
      <c r="AC484" s="28" t="s">
        <v>2361</v>
      </c>
      <c r="AD484" s="28" t="s">
        <v>2361</v>
      </c>
      <c r="AE484" s="20"/>
    </row>
    <row r="485" ht="48" spans="1:31">
      <c r="A485" s="14">
        <v>479</v>
      </c>
      <c r="B485" s="20" t="s">
        <v>47</v>
      </c>
      <c r="C485" s="20" t="s">
        <v>511</v>
      </c>
      <c r="D485" s="20" t="s">
        <v>2358</v>
      </c>
      <c r="E485" s="20" t="s">
        <v>2362</v>
      </c>
      <c r="F485" s="20" t="s">
        <v>9</v>
      </c>
      <c r="G485" s="20" t="s">
        <v>1075</v>
      </c>
      <c r="H485" s="20" t="s">
        <v>1076</v>
      </c>
      <c r="I485" s="20" t="s">
        <v>51</v>
      </c>
      <c r="J485" s="20" t="s">
        <v>2358</v>
      </c>
      <c r="K485" s="20">
        <v>2025</v>
      </c>
      <c r="L485" s="20" t="s">
        <v>1057</v>
      </c>
      <c r="M485" s="20" t="s">
        <v>61</v>
      </c>
      <c r="N485" s="28" t="s">
        <v>2363</v>
      </c>
      <c r="O485" s="20">
        <v>2.44</v>
      </c>
      <c r="P485" s="20">
        <v>2.44</v>
      </c>
      <c r="Q485" s="20">
        <v>0</v>
      </c>
      <c r="R485" s="20">
        <v>0</v>
      </c>
      <c r="S485" s="20">
        <v>53</v>
      </c>
      <c r="T485" s="20">
        <v>58</v>
      </c>
      <c r="U485" s="20">
        <v>45</v>
      </c>
      <c r="V485" s="20">
        <v>50</v>
      </c>
      <c r="W485" s="20">
        <v>8</v>
      </c>
      <c r="X485" s="20">
        <v>8</v>
      </c>
      <c r="Y485" s="20">
        <v>2025</v>
      </c>
      <c r="Z485" s="20">
        <v>2.44</v>
      </c>
      <c r="AA485" s="20">
        <v>0</v>
      </c>
      <c r="AB485" s="20">
        <v>400</v>
      </c>
      <c r="AC485" s="28" t="s">
        <v>2364</v>
      </c>
      <c r="AD485" s="28" t="s">
        <v>2364</v>
      </c>
      <c r="AE485" s="66"/>
    </row>
    <row r="486" ht="48" spans="1:31">
      <c r="A486" s="14">
        <v>480</v>
      </c>
      <c r="B486" s="20" t="s">
        <v>47</v>
      </c>
      <c r="C486" s="20" t="s">
        <v>511</v>
      </c>
      <c r="D486" s="20" t="s">
        <v>2358</v>
      </c>
      <c r="E486" s="20" t="s">
        <v>2365</v>
      </c>
      <c r="F486" s="20" t="s">
        <v>60</v>
      </c>
      <c r="G486" s="14" t="s">
        <v>1055</v>
      </c>
      <c r="H486" s="20" t="s">
        <v>1056</v>
      </c>
      <c r="I486" s="20" t="s">
        <v>51</v>
      </c>
      <c r="J486" s="20" t="s">
        <v>2358</v>
      </c>
      <c r="K486" s="20">
        <v>2025</v>
      </c>
      <c r="L486" s="20" t="s">
        <v>1057</v>
      </c>
      <c r="M486" s="14" t="s">
        <v>1058</v>
      </c>
      <c r="N486" s="28" t="s">
        <v>2366</v>
      </c>
      <c r="O486" s="20">
        <v>7</v>
      </c>
      <c r="P486" s="20">
        <v>7</v>
      </c>
      <c r="Q486" s="20">
        <v>0</v>
      </c>
      <c r="R486" s="20">
        <v>0</v>
      </c>
      <c r="S486" s="20">
        <v>46</v>
      </c>
      <c r="T486" s="20">
        <v>160</v>
      </c>
      <c r="U486" s="20"/>
      <c r="V486" s="20"/>
      <c r="W486" s="20"/>
      <c r="X486" s="20"/>
      <c r="Y486" s="20">
        <v>2025</v>
      </c>
      <c r="Z486" s="20">
        <v>7</v>
      </c>
      <c r="AA486" s="20">
        <v>0</v>
      </c>
      <c r="AB486" s="20">
        <v>500</v>
      </c>
      <c r="AC486" s="28" t="s">
        <v>956</v>
      </c>
      <c r="AD486" s="28" t="s">
        <v>2367</v>
      </c>
      <c r="AE486" s="66"/>
    </row>
    <row r="487" ht="48" spans="1:31">
      <c r="A487" s="14">
        <v>481</v>
      </c>
      <c r="B487" s="20" t="s">
        <v>47</v>
      </c>
      <c r="C487" s="20" t="s">
        <v>511</v>
      </c>
      <c r="D487" s="20" t="s">
        <v>2368</v>
      </c>
      <c r="E487" s="20" t="s">
        <v>2369</v>
      </c>
      <c r="F487" s="20" t="s">
        <v>12</v>
      </c>
      <c r="G487" s="20" t="s">
        <v>1070</v>
      </c>
      <c r="H487" s="20" t="s">
        <v>1071</v>
      </c>
      <c r="I487" s="20" t="s">
        <v>51</v>
      </c>
      <c r="J487" s="20" t="s">
        <v>2368</v>
      </c>
      <c r="K487" s="20">
        <v>2025</v>
      </c>
      <c r="L487" s="20" t="s">
        <v>1057</v>
      </c>
      <c r="M487" s="14" t="s">
        <v>1058</v>
      </c>
      <c r="N487" s="28" t="s">
        <v>2370</v>
      </c>
      <c r="O487" s="20">
        <v>1.02</v>
      </c>
      <c r="P487" s="20">
        <v>1.02</v>
      </c>
      <c r="Q487" s="20">
        <v>0</v>
      </c>
      <c r="R487" s="20">
        <v>0</v>
      </c>
      <c r="S487" s="20">
        <v>4</v>
      </c>
      <c r="T487" s="20">
        <v>17</v>
      </c>
      <c r="U487" s="20">
        <v>2</v>
      </c>
      <c r="V487" s="20">
        <v>8</v>
      </c>
      <c r="W487" s="20">
        <v>2</v>
      </c>
      <c r="X487" s="20">
        <v>9</v>
      </c>
      <c r="Y487" s="20">
        <v>2025</v>
      </c>
      <c r="Z487" s="20">
        <v>1.02</v>
      </c>
      <c r="AA487" s="20">
        <v>0</v>
      </c>
      <c r="AB487" s="20">
        <v>2500</v>
      </c>
      <c r="AC487" s="28" t="s">
        <v>2371</v>
      </c>
      <c r="AD487" s="28" t="s">
        <v>2371</v>
      </c>
      <c r="AE487" s="66"/>
    </row>
    <row r="488" ht="36" spans="1:31">
      <c r="A488" s="14">
        <v>482</v>
      </c>
      <c r="B488" s="31" t="s">
        <v>47</v>
      </c>
      <c r="C488" s="20" t="s">
        <v>583</v>
      </c>
      <c r="D488" s="20" t="s">
        <v>584</v>
      </c>
      <c r="E488" s="20" t="s">
        <v>2372</v>
      </c>
      <c r="F488" s="20" t="s">
        <v>11</v>
      </c>
      <c r="G488" s="14" t="s">
        <v>1081</v>
      </c>
      <c r="H488" s="20" t="s">
        <v>1373</v>
      </c>
      <c r="I488" s="31" t="s">
        <v>51</v>
      </c>
      <c r="J488" s="31" t="s">
        <v>584</v>
      </c>
      <c r="K488" s="31">
        <v>2025</v>
      </c>
      <c r="L488" s="20" t="s">
        <v>1057</v>
      </c>
      <c r="M488" s="20" t="s">
        <v>61</v>
      </c>
      <c r="N488" s="28" t="s">
        <v>2373</v>
      </c>
      <c r="O488" s="31">
        <v>97.3</v>
      </c>
      <c r="P488" s="31">
        <v>97.3</v>
      </c>
      <c r="Q488" s="31">
        <v>0</v>
      </c>
      <c r="R488" s="31">
        <v>0</v>
      </c>
      <c r="S488" s="31">
        <v>90</v>
      </c>
      <c r="T488" s="31">
        <v>302</v>
      </c>
      <c r="U488" s="31">
        <v>2</v>
      </c>
      <c r="V488" s="31">
        <v>6</v>
      </c>
      <c r="W488" s="31">
        <v>1</v>
      </c>
      <c r="X488" s="31">
        <v>4</v>
      </c>
      <c r="Y488" s="31">
        <v>2025</v>
      </c>
      <c r="Z488" s="31">
        <v>97.3</v>
      </c>
      <c r="AA488" s="31">
        <v>19.46</v>
      </c>
      <c r="AB488" s="31">
        <v>1000</v>
      </c>
      <c r="AC488" s="28" t="s">
        <v>2374</v>
      </c>
      <c r="AD488" s="28" t="s">
        <v>2375</v>
      </c>
      <c r="AE488" s="20"/>
    </row>
    <row r="489" ht="36" spans="1:31">
      <c r="A489" s="14">
        <v>483</v>
      </c>
      <c r="B489" s="31" t="s">
        <v>47</v>
      </c>
      <c r="C489" s="20" t="s">
        <v>583</v>
      </c>
      <c r="D489" s="20" t="s">
        <v>584</v>
      </c>
      <c r="E489" s="20" t="s">
        <v>2376</v>
      </c>
      <c r="F489" s="20" t="s">
        <v>11</v>
      </c>
      <c r="G489" s="14" t="s">
        <v>1081</v>
      </c>
      <c r="H489" s="14" t="s">
        <v>1373</v>
      </c>
      <c r="I489" s="31" t="s">
        <v>51</v>
      </c>
      <c r="J489" s="31" t="s">
        <v>584</v>
      </c>
      <c r="K489" s="31">
        <v>2025</v>
      </c>
      <c r="L489" s="20" t="s">
        <v>1057</v>
      </c>
      <c r="M489" s="20" t="s">
        <v>61</v>
      </c>
      <c r="N489" s="28" t="s">
        <v>2377</v>
      </c>
      <c r="O489" s="31">
        <v>56</v>
      </c>
      <c r="P489" s="31">
        <v>56</v>
      </c>
      <c r="Q489" s="31">
        <v>0</v>
      </c>
      <c r="R489" s="31">
        <v>0</v>
      </c>
      <c r="S489" s="31">
        <v>64</v>
      </c>
      <c r="T489" s="31">
        <v>244</v>
      </c>
      <c r="U489" s="31">
        <v>5</v>
      </c>
      <c r="V489" s="31">
        <v>19</v>
      </c>
      <c r="W489" s="31">
        <v>1</v>
      </c>
      <c r="X489" s="31">
        <v>5</v>
      </c>
      <c r="Y489" s="31">
        <v>2025</v>
      </c>
      <c r="Z489" s="31">
        <v>56</v>
      </c>
      <c r="AA489" s="31">
        <v>11.2</v>
      </c>
      <c r="AB489" s="31">
        <v>1000</v>
      </c>
      <c r="AC489" s="28" t="s">
        <v>2374</v>
      </c>
      <c r="AD489" s="28" t="s">
        <v>2375</v>
      </c>
      <c r="AE489" s="20"/>
    </row>
    <row r="490" ht="36" spans="1:31">
      <c r="A490" s="14">
        <v>484</v>
      </c>
      <c r="B490" s="31" t="s">
        <v>47</v>
      </c>
      <c r="C490" s="20" t="s">
        <v>583</v>
      </c>
      <c r="D490" s="20" t="s">
        <v>584</v>
      </c>
      <c r="E490" s="20" t="s">
        <v>2378</v>
      </c>
      <c r="F490" s="20" t="s">
        <v>11</v>
      </c>
      <c r="G490" s="14" t="s">
        <v>1081</v>
      </c>
      <c r="H490" s="20" t="s">
        <v>1373</v>
      </c>
      <c r="I490" s="31" t="s">
        <v>51</v>
      </c>
      <c r="J490" s="31" t="s">
        <v>584</v>
      </c>
      <c r="K490" s="31">
        <v>2025</v>
      </c>
      <c r="L490" s="20" t="s">
        <v>1057</v>
      </c>
      <c r="M490" s="20" t="s">
        <v>61</v>
      </c>
      <c r="N490" s="28" t="s">
        <v>2379</v>
      </c>
      <c r="O490" s="31">
        <v>20</v>
      </c>
      <c r="P490" s="31">
        <v>20</v>
      </c>
      <c r="Q490" s="31">
        <v>0</v>
      </c>
      <c r="R490" s="31">
        <v>0</v>
      </c>
      <c r="S490" s="31">
        <v>56</v>
      </c>
      <c r="T490" s="31">
        <v>168</v>
      </c>
      <c r="U490" s="31">
        <v>3</v>
      </c>
      <c r="V490" s="31">
        <v>9</v>
      </c>
      <c r="W490" s="31">
        <v>0</v>
      </c>
      <c r="X490" s="31">
        <v>0</v>
      </c>
      <c r="Y490" s="31">
        <v>2025</v>
      </c>
      <c r="Z490" s="31">
        <v>20</v>
      </c>
      <c r="AA490" s="31">
        <v>4</v>
      </c>
      <c r="AB490" s="31">
        <v>1000</v>
      </c>
      <c r="AC490" s="28" t="s">
        <v>2374</v>
      </c>
      <c r="AD490" s="28" t="s">
        <v>2375</v>
      </c>
      <c r="AE490" s="20"/>
    </row>
    <row r="491" ht="36" spans="1:31">
      <c r="A491" s="14">
        <v>485</v>
      </c>
      <c r="B491" s="31" t="s">
        <v>47</v>
      </c>
      <c r="C491" s="20" t="s">
        <v>583</v>
      </c>
      <c r="D491" s="20" t="s">
        <v>584</v>
      </c>
      <c r="E491" s="20" t="s">
        <v>2380</v>
      </c>
      <c r="F491" s="20" t="s">
        <v>60</v>
      </c>
      <c r="G491" s="20" t="s">
        <v>1061</v>
      </c>
      <c r="H491" s="20" t="s">
        <v>1067</v>
      </c>
      <c r="I491" s="31" t="s">
        <v>51</v>
      </c>
      <c r="J491" s="31" t="s">
        <v>584</v>
      </c>
      <c r="K491" s="31">
        <v>2025</v>
      </c>
      <c r="L491" s="20" t="s">
        <v>1057</v>
      </c>
      <c r="M491" s="20" t="s">
        <v>61</v>
      </c>
      <c r="N491" s="28" t="s">
        <v>2381</v>
      </c>
      <c r="O491" s="31">
        <v>70</v>
      </c>
      <c r="P491" s="31">
        <v>70</v>
      </c>
      <c r="Q491" s="31">
        <v>0</v>
      </c>
      <c r="R491" s="31">
        <v>0</v>
      </c>
      <c r="S491" s="31">
        <v>56</v>
      </c>
      <c r="T491" s="31">
        <v>168</v>
      </c>
      <c r="U491" s="31">
        <v>3</v>
      </c>
      <c r="V491" s="31">
        <v>9</v>
      </c>
      <c r="W491" s="31">
        <v>0</v>
      </c>
      <c r="X491" s="31">
        <v>0</v>
      </c>
      <c r="Y491" s="31">
        <v>2025</v>
      </c>
      <c r="Z491" s="31">
        <v>70</v>
      </c>
      <c r="AA491" s="31">
        <v>8.4</v>
      </c>
      <c r="AB491" s="31">
        <v>1000</v>
      </c>
      <c r="AC491" s="28" t="s">
        <v>2382</v>
      </c>
      <c r="AD491" s="28" t="s">
        <v>2383</v>
      </c>
      <c r="AE491" s="20"/>
    </row>
    <row r="492" ht="48" spans="1:31">
      <c r="A492" s="14">
        <v>486</v>
      </c>
      <c r="B492" s="31" t="s">
        <v>47</v>
      </c>
      <c r="C492" s="20" t="s">
        <v>583</v>
      </c>
      <c r="D492" s="20" t="s">
        <v>584</v>
      </c>
      <c r="E492" s="20" t="s">
        <v>2384</v>
      </c>
      <c r="F492" s="20" t="s">
        <v>60</v>
      </c>
      <c r="G492" s="20" t="s">
        <v>1061</v>
      </c>
      <c r="H492" s="20" t="s">
        <v>1062</v>
      </c>
      <c r="I492" s="31" t="s">
        <v>51</v>
      </c>
      <c r="J492" s="31" t="s">
        <v>584</v>
      </c>
      <c r="K492" s="31">
        <v>2025</v>
      </c>
      <c r="L492" s="20" t="s">
        <v>1057</v>
      </c>
      <c r="M492" s="20" t="s">
        <v>1058</v>
      </c>
      <c r="N492" s="28" t="s">
        <v>2385</v>
      </c>
      <c r="O492" s="31">
        <v>6.3</v>
      </c>
      <c r="P492" s="31">
        <v>6.3</v>
      </c>
      <c r="Q492" s="31">
        <v>0</v>
      </c>
      <c r="R492" s="31">
        <v>0</v>
      </c>
      <c r="S492" s="31">
        <v>28</v>
      </c>
      <c r="T492" s="31">
        <v>89</v>
      </c>
      <c r="U492" s="31">
        <v>24</v>
      </c>
      <c r="V492" s="31">
        <v>72</v>
      </c>
      <c r="W492" s="31">
        <v>4</v>
      </c>
      <c r="X492" s="31">
        <v>17</v>
      </c>
      <c r="Y492" s="31">
        <v>2025</v>
      </c>
      <c r="Z492" s="31">
        <v>6.3</v>
      </c>
      <c r="AA492" s="31">
        <v>6.3</v>
      </c>
      <c r="AB492" s="31">
        <v>1000</v>
      </c>
      <c r="AC492" s="28" t="s">
        <v>2386</v>
      </c>
      <c r="AD492" s="28" t="s">
        <v>2387</v>
      </c>
      <c r="AE492" s="20"/>
    </row>
    <row r="493" ht="36" spans="1:31">
      <c r="A493" s="14">
        <v>487</v>
      </c>
      <c r="B493" s="31" t="s">
        <v>47</v>
      </c>
      <c r="C493" s="20" t="s">
        <v>583</v>
      </c>
      <c r="D493" s="20" t="s">
        <v>584</v>
      </c>
      <c r="E493" s="20" t="s">
        <v>639</v>
      </c>
      <c r="F493" s="20" t="s">
        <v>12</v>
      </c>
      <c r="G493" s="20" t="s">
        <v>1070</v>
      </c>
      <c r="H493" s="20" t="s">
        <v>1071</v>
      </c>
      <c r="I493" s="31" t="s">
        <v>51</v>
      </c>
      <c r="J493" s="31" t="s">
        <v>584</v>
      </c>
      <c r="K493" s="31">
        <v>2025</v>
      </c>
      <c r="L493" s="20" t="s">
        <v>1057</v>
      </c>
      <c r="M493" s="14" t="s">
        <v>1058</v>
      </c>
      <c r="N493" s="28" t="s">
        <v>2388</v>
      </c>
      <c r="O493" s="31">
        <v>0.32</v>
      </c>
      <c r="P493" s="31">
        <v>0.32</v>
      </c>
      <c r="Q493" s="31">
        <v>0</v>
      </c>
      <c r="R493" s="31">
        <v>0</v>
      </c>
      <c r="S493" s="31">
        <v>2</v>
      </c>
      <c r="T493" s="31">
        <v>2</v>
      </c>
      <c r="U493" s="31">
        <v>1</v>
      </c>
      <c r="V493" s="31">
        <v>1</v>
      </c>
      <c r="W493" s="31">
        <v>1</v>
      </c>
      <c r="X493" s="31">
        <v>1</v>
      </c>
      <c r="Y493" s="31">
        <v>2025</v>
      </c>
      <c r="Z493" s="31">
        <v>0.32</v>
      </c>
      <c r="AA493" s="31">
        <v>0.32</v>
      </c>
      <c r="AB493" s="31">
        <v>1000</v>
      </c>
      <c r="AC493" s="28" t="s">
        <v>2389</v>
      </c>
      <c r="AD493" s="28" t="s">
        <v>2390</v>
      </c>
      <c r="AE493" s="20"/>
    </row>
    <row r="494" ht="24" spans="1:31">
      <c r="A494" s="14">
        <v>488</v>
      </c>
      <c r="B494" s="31" t="s">
        <v>47</v>
      </c>
      <c r="C494" s="20" t="s">
        <v>583</v>
      </c>
      <c r="D494" s="20" t="s">
        <v>584</v>
      </c>
      <c r="E494" s="20" t="s">
        <v>2391</v>
      </c>
      <c r="F494" s="20" t="s">
        <v>12</v>
      </c>
      <c r="G494" s="20" t="s">
        <v>1473</v>
      </c>
      <c r="H494" s="20" t="s">
        <v>1474</v>
      </c>
      <c r="I494" s="31" t="s">
        <v>51</v>
      </c>
      <c r="J494" s="31" t="s">
        <v>584</v>
      </c>
      <c r="K494" s="31">
        <v>2025</v>
      </c>
      <c r="L494" s="20" t="s">
        <v>1057</v>
      </c>
      <c r="M494" s="20" t="s">
        <v>61</v>
      </c>
      <c r="N494" s="28" t="s">
        <v>2392</v>
      </c>
      <c r="O494" s="31">
        <v>2.6</v>
      </c>
      <c r="P494" s="31">
        <v>2.6</v>
      </c>
      <c r="Q494" s="31">
        <v>0</v>
      </c>
      <c r="R494" s="31">
        <v>0</v>
      </c>
      <c r="S494" s="31">
        <v>2</v>
      </c>
      <c r="T494" s="31">
        <v>9</v>
      </c>
      <c r="U494" s="31">
        <v>1</v>
      </c>
      <c r="V494" s="31">
        <v>4</v>
      </c>
      <c r="W494" s="31">
        <v>1</v>
      </c>
      <c r="X494" s="31">
        <v>5</v>
      </c>
      <c r="Y494" s="31">
        <v>2025</v>
      </c>
      <c r="Z494" s="31">
        <v>2.6</v>
      </c>
      <c r="AA494" s="31">
        <v>2.6</v>
      </c>
      <c r="AB494" s="31">
        <v>1000</v>
      </c>
      <c r="AC494" s="28" t="s">
        <v>2393</v>
      </c>
      <c r="AD494" s="28" t="s">
        <v>2394</v>
      </c>
      <c r="AE494" s="20"/>
    </row>
    <row r="495" ht="36" spans="1:31">
      <c r="A495" s="14">
        <v>489</v>
      </c>
      <c r="B495" s="31" t="s">
        <v>47</v>
      </c>
      <c r="C495" s="20" t="s">
        <v>583</v>
      </c>
      <c r="D495" s="20" t="s">
        <v>584</v>
      </c>
      <c r="E495" s="20" t="s">
        <v>2395</v>
      </c>
      <c r="F495" s="20" t="s">
        <v>11</v>
      </c>
      <c r="G495" s="14" t="s">
        <v>1081</v>
      </c>
      <c r="H495" s="14" t="s">
        <v>1373</v>
      </c>
      <c r="I495" s="31" t="s">
        <v>51</v>
      </c>
      <c r="J495" s="31" t="s">
        <v>584</v>
      </c>
      <c r="K495" s="31">
        <v>2025</v>
      </c>
      <c r="L495" s="20" t="s">
        <v>1057</v>
      </c>
      <c r="M495" s="20" t="s">
        <v>61</v>
      </c>
      <c r="N495" s="28" t="s">
        <v>2396</v>
      </c>
      <c r="O495" s="31">
        <v>60</v>
      </c>
      <c r="P495" s="31">
        <v>60</v>
      </c>
      <c r="Q495" s="31">
        <v>0</v>
      </c>
      <c r="R495" s="31">
        <v>0</v>
      </c>
      <c r="S495" s="31">
        <v>33</v>
      </c>
      <c r="T495" s="31">
        <v>118</v>
      </c>
      <c r="U495" s="31">
        <v>1</v>
      </c>
      <c r="V495" s="31">
        <v>1</v>
      </c>
      <c r="W495" s="31">
        <v>0</v>
      </c>
      <c r="X495" s="31">
        <v>0</v>
      </c>
      <c r="Y495" s="31">
        <v>2025</v>
      </c>
      <c r="Z495" s="31">
        <v>60</v>
      </c>
      <c r="AA495" s="31">
        <v>2.3</v>
      </c>
      <c r="AB495" s="31">
        <v>1000</v>
      </c>
      <c r="AC495" s="28" t="s">
        <v>2374</v>
      </c>
      <c r="AD495" s="28" t="s">
        <v>2375</v>
      </c>
      <c r="AE495" s="20"/>
    </row>
    <row r="496" ht="72" spans="1:31">
      <c r="A496" s="14">
        <v>490</v>
      </c>
      <c r="B496" s="31" t="s">
        <v>47</v>
      </c>
      <c r="C496" s="20" t="s">
        <v>583</v>
      </c>
      <c r="D496" s="20" t="s">
        <v>584</v>
      </c>
      <c r="E496" s="20" t="s">
        <v>2397</v>
      </c>
      <c r="F496" s="20" t="s">
        <v>60</v>
      </c>
      <c r="G496" s="20" t="s">
        <v>1125</v>
      </c>
      <c r="H496" s="20" t="s">
        <v>2398</v>
      </c>
      <c r="I496" s="31" t="s">
        <v>51</v>
      </c>
      <c r="J496" s="31" t="s">
        <v>584</v>
      </c>
      <c r="K496" s="31">
        <v>2025</v>
      </c>
      <c r="L496" s="20" t="s">
        <v>1057</v>
      </c>
      <c r="M496" s="20" t="s">
        <v>61</v>
      </c>
      <c r="N496" s="28" t="s">
        <v>2399</v>
      </c>
      <c r="O496" s="31">
        <v>59</v>
      </c>
      <c r="P496" s="31">
        <v>59</v>
      </c>
      <c r="Q496" s="31">
        <v>0</v>
      </c>
      <c r="R496" s="31">
        <v>0</v>
      </c>
      <c r="S496" s="31">
        <v>33</v>
      </c>
      <c r="T496" s="31">
        <v>118</v>
      </c>
      <c r="U496" s="31">
        <v>1</v>
      </c>
      <c r="V496" s="31">
        <v>1</v>
      </c>
      <c r="W496" s="31">
        <v>0</v>
      </c>
      <c r="X496" s="31">
        <v>0</v>
      </c>
      <c r="Y496" s="31">
        <v>2025</v>
      </c>
      <c r="Z496" s="31">
        <v>59</v>
      </c>
      <c r="AA496" s="31">
        <v>7.08</v>
      </c>
      <c r="AB496" s="31">
        <v>1000</v>
      </c>
      <c r="AC496" s="28" t="s">
        <v>2382</v>
      </c>
      <c r="AD496" s="28" t="s">
        <v>2400</v>
      </c>
      <c r="AE496" s="20"/>
    </row>
    <row r="497" ht="48" spans="1:31">
      <c r="A497" s="14">
        <v>491</v>
      </c>
      <c r="B497" s="31" t="s">
        <v>47</v>
      </c>
      <c r="C497" s="20" t="s">
        <v>583</v>
      </c>
      <c r="D497" s="20" t="s">
        <v>584</v>
      </c>
      <c r="E497" s="20" t="s">
        <v>2401</v>
      </c>
      <c r="F497" s="20" t="s">
        <v>60</v>
      </c>
      <c r="G497" s="20" t="s">
        <v>1125</v>
      </c>
      <c r="H497" s="20" t="s">
        <v>2398</v>
      </c>
      <c r="I497" s="31" t="s">
        <v>51</v>
      </c>
      <c r="J497" s="31" t="s">
        <v>584</v>
      </c>
      <c r="K497" s="31">
        <v>2025</v>
      </c>
      <c r="L497" s="20" t="s">
        <v>1057</v>
      </c>
      <c r="M497" s="20" t="s">
        <v>61</v>
      </c>
      <c r="N497" s="28" t="s">
        <v>2402</v>
      </c>
      <c r="O497" s="31">
        <v>30</v>
      </c>
      <c r="P497" s="31">
        <v>30</v>
      </c>
      <c r="Q497" s="31">
        <v>0</v>
      </c>
      <c r="R497" s="31">
        <v>0</v>
      </c>
      <c r="S497" s="31">
        <v>33</v>
      </c>
      <c r="T497" s="31">
        <v>118</v>
      </c>
      <c r="U497" s="31">
        <v>1</v>
      </c>
      <c r="V497" s="31">
        <v>1</v>
      </c>
      <c r="W497" s="31">
        <v>0</v>
      </c>
      <c r="X497" s="31">
        <v>0</v>
      </c>
      <c r="Y497" s="31">
        <v>2025</v>
      </c>
      <c r="Z497" s="31">
        <v>30</v>
      </c>
      <c r="AA497" s="31">
        <v>3.6</v>
      </c>
      <c r="AB497" s="31">
        <v>1000</v>
      </c>
      <c r="AC497" s="28" t="s">
        <v>2382</v>
      </c>
      <c r="AD497" s="28" t="s">
        <v>2400</v>
      </c>
      <c r="AE497" s="20"/>
    </row>
    <row r="498" ht="48" spans="1:31">
      <c r="A498" s="14">
        <v>492</v>
      </c>
      <c r="B498" s="31" t="s">
        <v>47</v>
      </c>
      <c r="C498" s="20" t="s">
        <v>583</v>
      </c>
      <c r="D498" s="20" t="s">
        <v>584</v>
      </c>
      <c r="E498" s="20" t="s">
        <v>2403</v>
      </c>
      <c r="F498" s="20" t="s">
        <v>60</v>
      </c>
      <c r="G498" s="20" t="s">
        <v>1125</v>
      </c>
      <c r="H498" s="20" t="s">
        <v>2398</v>
      </c>
      <c r="I498" s="31" t="s">
        <v>51</v>
      </c>
      <c r="J498" s="31" t="s">
        <v>584</v>
      </c>
      <c r="K498" s="31">
        <v>2025</v>
      </c>
      <c r="L498" s="20" t="s">
        <v>1057</v>
      </c>
      <c r="M498" s="20" t="s">
        <v>61</v>
      </c>
      <c r="N498" s="28" t="s">
        <v>2404</v>
      </c>
      <c r="O498" s="31">
        <v>230</v>
      </c>
      <c r="P498" s="31">
        <v>230</v>
      </c>
      <c r="Q498" s="31">
        <v>0</v>
      </c>
      <c r="R498" s="31">
        <v>0</v>
      </c>
      <c r="S498" s="31">
        <v>33</v>
      </c>
      <c r="T498" s="31">
        <v>118</v>
      </c>
      <c r="U498" s="31">
        <v>1</v>
      </c>
      <c r="V498" s="31">
        <v>1</v>
      </c>
      <c r="W498" s="31">
        <v>0</v>
      </c>
      <c r="X498" s="31">
        <v>0</v>
      </c>
      <c r="Y498" s="31">
        <v>2025</v>
      </c>
      <c r="Z498" s="31">
        <v>230</v>
      </c>
      <c r="AA498" s="31">
        <v>27.6</v>
      </c>
      <c r="AB498" s="31">
        <v>1000</v>
      </c>
      <c r="AC498" s="28" t="s">
        <v>2382</v>
      </c>
      <c r="AD498" s="28" t="s">
        <v>2400</v>
      </c>
      <c r="AE498" s="20"/>
    </row>
    <row r="499" ht="36" spans="1:31">
      <c r="A499" s="14">
        <v>493</v>
      </c>
      <c r="B499" s="31" t="s">
        <v>47</v>
      </c>
      <c r="C499" s="20" t="s">
        <v>583</v>
      </c>
      <c r="D499" s="20" t="s">
        <v>584</v>
      </c>
      <c r="E499" s="20" t="s">
        <v>2405</v>
      </c>
      <c r="F499" s="20" t="s">
        <v>11</v>
      </c>
      <c r="G499" s="20" t="s">
        <v>1530</v>
      </c>
      <c r="H499" s="20" t="s">
        <v>2406</v>
      </c>
      <c r="I499" s="31" t="s">
        <v>51</v>
      </c>
      <c r="J499" s="31" t="s">
        <v>584</v>
      </c>
      <c r="K499" s="31">
        <v>2025</v>
      </c>
      <c r="L499" s="20" t="s">
        <v>1057</v>
      </c>
      <c r="M499" s="20" t="s">
        <v>61</v>
      </c>
      <c r="N499" s="28" t="s">
        <v>2407</v>
      </c>
      <c r="O499" s="31">
        <v>35</v>
      </c>
      <c r="P499" s="31">
        <v>35</v>
      </c>
      <c r="Q499" s="31">
        <v>0</v>
      </c>
      <c r="R499" s="31">
        <v>0</v>
      </c>
      <c r="S499" s="31">
        <v>33</v>
      </c>
      <c r="T499" s="31">
        <v>118</v>
      </c>
      <c r="U499" s="31">
        <v>1</v>
      </c>
      <c r="V499" s="31">
        <v>1</v>
      </c>
      <c r="W499" s="31">
        <v>0</v>
      </c>
      <c r="X499" s="31">
        <v>0</v>
      </c>
      <c r="Y499" s="31">
        <v>2025</v>
      </c>
      <c r="Z499" s="31">
        <v>35</v>
      </c>
      <c r="AA499" s="31">
        <v>7</v>
      </c>
      <c r="AB499" s="31">
        <v>1000</v>
      </c>
      <c r="AC499" s="28" t="s">
        <v>2374</v>
      </c>
      <c r="AD499" s="28" t="s">
        <v>2375</v>
      </c>
      <c r="AE499" s="20"/>
    </row>
    <row r="500" ht="36" spans="1:31">
      <c r="A500" s="14">
        <v>494</v>
      </c>
      <c r="B500" s="31" t="s">
        <v>47</v>
      </c>
      <c r="C500" s="20" t="s">
        <v>583</v>
      </c>
      <c r="D500" s="20" t="s">
        <v>584</v>
      </c>
      <c r="E500" s="20" t="s">
        <v>2408</v>
      </c>
      <c r="F500" s="20" t="s">
        <v>11</v>
      </c>
      <c r="G500" s="14" t="s">
        <v>1081</v>
      </c>
      <c r="H500" s="20" t="s">
        <v>1178</v>
      </c>
      <c r="I500" s="31" t="s">
        <v>51</v>
      </c>
      <c r="J500" s="31" t="s">
        <v>584</v>
      </c>
      <c r="K500" s="31">
        <v>2025</v>
      </c>
      <c r="L500" s="20" t="s">
        <v>1057</v>
      </c>
      <c r="M500" s="20" t="s">
        <v>61</v>
      </c>
      <c r="N500" s="28" t="s">
        <v>2409</v>
      </c>
      <c r="O500" s="31">
        <v>30</v>
      </c>
      <c r="P500" s="31">
        <v>30</v>
      </c>
      <c r="Q500" s="31">
        <v>0</v>
      </c>
      <c r="R500" s="31">
        <v>0</v>
      </c>
      <c r="S500" s="31">
        <v>33</v>
      </c>
      <c r="T500" s="31">
        <v>118</v>
      </c>
      <c r="U500" s="31">
        <v>1</v>
      </c>
      <c r="V500" s="31">
        <v>1</v>
      </c>
      <c r="W500" s="31">
        <v>0</v>
      </c>
      <c r="X500" s="31">
        <v>0</v>
      </c>
      <c r="Y500" s="31">
        <v>2025</v>
      </c>
      <c r="Z500" s="31">
        <v>30</v>
      </c>
      <c r="AA500" s="31">
        <v>6</v>
      </c>
      <c r="AB500" s="31">
        <v>1000</v>
      </c>
      <c r="AC500" s="28" t="s">
        <v>2374</v>
      </c>
      <c r="AD500" s="28" t="s">
        <v>2375</v>
      </c>
      <c r="AE500" s="20"/>
    </row>
    <row r="501" ht="36" spans="1:31">
      <c r="A501" s="14">
        <v>495</v>
      </c>
      <c r="B501" s="31" t="s">
        <v>47</v>
      </c>
      <c r="C501" s="20" t="s">
        <v>583</v>
      </c>
      <c r="D501" s="20" t="s">
        <v>584</v>
      </c>
      <c r="E501" s="20" t="s">
        <v>2410</v>
      </c>
      <c r="F501" s="20" t="s">
        <v>11</v>
      </c>
      <c r="G501" s="14" t="s">
        <v>1081</v>
      </c>
      <c r="H501" s="14" t="s">
        <v>1082</v>
      </c>
      <c r="I501" s="31" t="s">
        <v>51</v>
      </c>
      <c r="J501" s="31" t="s">
        <v>584</v>
      </c>
      <c r="K501" s="31">
        <v>2025</v>
      </c>
      <c r="L501" s="20" t="s">
        <v>1057</v>
      </c>
      <c r="M501" s="20" t="s">
        <v>61</v>
      </c>
      <c r="N501" s="28" t="s">
        <v>2411</v>
      </c>
      <c r="O501" s="31">
        <v>1.2</v>
      </c>
      <c r="P501" s="31">
        <v>1.2</v>
      </c>
      <c r="Q501" s="31">
        <v>0</v>
      </c>
      <c r="R501" s="31">
        <v>0</v>
      </c>
      <c r="S501" s="31">
        <v>1</v>
      </c>
      <c r="T501" s="31">
        <v>4</v>
      </c>
      <c r="U501" s="31">
        <v>0</v>
      </c>
      <c r="V501" s="31">
        <v>0</v>
      </c>
      <c r="W501" s="31">
        <v>1</v>
      </c>
      <c r="X501" s="31">
        <v>4</v>
      </c>
      <c r="Y501" s="31">
        <v>2025</v>
      </c>
      <c r="Z501" s="31">
        <v>1.2</v>
      </c>
      <c r="AA501" s="31">
        <v>0.24</v>
      </c>
      <c r="AB501" s="31">
        <v>1000</v>
      </c>
      <c r="AC501" s="28" t="s">
        <v>2374</v>
      </c>
      <c r="AD501" s="28" t="s">
        <v>2412</v>
      </c>
      <c r="AE501" s="20"/>
    </row>
    <row r="502" ht="36" spans="1:31">
      <c r="A502" s="14">
        <v>496</v>
      </c>
      <c r="B502" s="31" t="s">
        <v>47</v>
      </c>
      <c r="C502" s="20" t="s">
        <v>583</v>
      </c>
      <c r="D502" s="20" t="s">
        <v>623</v>
      </c>
      <c r="E502" s="20" t="s">
        <v>1631</v>
      </c>
      <c r="F502" s="20" t="s">
        <v>11</v>
      </c>
      <c r="G502" s="20" t="s">
        <v>1103</v>
      </c>
      <c r="H502" s="20" t="s">
        <v>1104</v>
      </c>
      <c r="I502" s="31" t="s">
        <v>51</v>
      </c>
      <c r="J502" s="31" t="s">
        <v>623</v>
      </c>
      <c r="K502" s="31">
        <v>2025</v>
      </c>
      <c r="L502" s="20" t="s">
        <v>1057</v>
      </c>
      <c r="M502" s="20" t="s">
        <v>61</v>
      </c>
      <c r="N502" s="28" t="s">
        <v>2413</v>
      </c>
      <c r="O502" s="31">
        <v>36.05</v>
      </c>
      <c r="P502" s="31">
        <v>36.05</v>
      </c>
      <c r="Q502" s="31">
        <v>0</v>
      </c>
      <c r="R502" s="31">
        <v>0</v>
      </c>
      <c r="S502" s="31">
        <v>113</v>
      </c>
      <c r="T502" s="31">
        <v>493</v>
      </c>
      <c r="U502" s="31">
        <v>8</v>
      </c>
      <c r="V502" s="31">
        <v>30</v>
      </c>
      <c r="W502" s="31">
        <v>1</v>
      </c>
      <c r="X502" s="31">
        <v>4</v>
      </c>
      <c r="Y502" s="31">
        <v>2025</v>
      </c>
      <c r="Z502" s="31">
        <v>36.05</v>
      </c>
      <c r="AA502" s="31">
        <v>7.21</v>
      </c>
      <c r="AB502" s="31">
        <v>1000</v>
      </c>
      <c r="AC502" s="28" t="s">
        <v>2374</v>
      </c>
      <c r="AD502" s="28" t="s">
        <v>2375</v>
      </c>
      <c r="AE502" s="20"/>
    </row>
    <row r="503" ht="36" spans="1:31">
      <c r="A503" s="14">
        <v>497</v>
      </c>
      <c r="B503" s="31" t="s">
        <v>47</v>
      </c>
      <c r="C503" s="20" t="s">
        <v>583</v>
      </c>
      <c r="D503" s="20" t="s">
        <v>623</v>
      </c>
      <c r="E503" s="20" t="s">
        <v>2414</v>
      </c>
      <c r="F503" s="20" t="s">
        <v>11</v>
      </c>
      <c r="G503" s="14" t="s">
        <v>1081</v>
      </c>
      <c r="H503" s="14" t="s">
        <v>1082</v>
      </c>
      <c r="I503" s="31" t="s">
        <v>51</v>
      </c>
      <c r="J503" s="31" t="s">
        <v>623</v>
      </c>
      <c r="K503" s="31">
        <v>2025</v>
      </c>
      <c r="L503" s="20" t="s">
        <v>1057</v>
      </c>
      <c r="M503" s="20" t="s">
        <v>61</v>
      </c>
      <c r="N503" s="28" t="s">
        <v>2415</v>
      </c>
      <c r="O503" s="31">
        <v>35</v>
      </c>
      <c r="P503" s="31">
        <v>35</v>
      </c>
      <c r="Q503" s="31">
        <v>0</v>
      </c>
      <c r="R503" s="31">
        <v>0</v>
      </c>
      <c r="S503" s="31">
        <v>48</v>
      </c>
      <c r="T503" s="31">
        <v>224</v>
      </c>
      <c r="U503" s="31">
        <v>3</v>
      </c>
      <c r="V503" s="31">
        <v>12</v>
      </c>
      <c r="W503" s="31">
        <v>1</v>
      </c>
      <c r="X503" s="31">
        <v>4</v>
      </c>
      <c r="Y503" s="31">
        <v>2025</v>
      </c>
      <c r="Z503" s="31">
        <v>35</v>
      </c>
      <c r="AA503" s="31">
        <v>7</v>
      </c>
      <c r="AB503" s="31">
        <v>1000</v>
      </c>
      <c r="AC503" s="28" t="s">
        <v>2374</v>
      </c>
      <c r="AD503" s="28" t="s">
        <v>2375</v>
      </c>
      <c r="AE503" s="20"/>
    </row>
    <row r="504" ht="96" spans="1:31">
      <c r="A504" s="14">
        <v>498</v>
      </c>
      <c r="B504" s="31" t="s">
        <v>47</v>
      </c>
      <c r="C504" s="20" t="s">
        <v>583</v>
      </c>
      <c r="D504" s="20" t="s">
        <v>623</v>
      </c>
      <c r="E504" s="20" t="s">
        <v>2416</v>
      </c>
      <c r="F504" s="20" t="s">
        <v>60</v>
      </c>
      <c r="G504" s="20" t="s">
        <v>1061</v>
      </c>
      <c r="H504" s="20" t="s">
        <v>2186</v>
      </c>
      <c r="I504" s="31" t="s">
        <v>51</v>
      </c>
      <c r="J504" s="31" t="s">
        <v>623</v>
      </c>
      <c r="K504" s="31">
        <v>2025</v>
      </c>
      <c r="L504" s="20" t="s">
        <v>1057</v>
      </c>
      <c r="M504" s="20" t="s">
        <v>61</v>
      </c>
      <c r="N504" s="28" t="s">
        <v>2417</v>
      </c>
      <c r="O504" s="31">
        <v>20</v>
      </c>
      <c r="P504" s="31">
        <v>20</v>
      </c>
      <c r="Q504" s="31">
        <v>0</v>
      </c>
      <c r="R504" s="31">
        <v>0</v>
      </c>
      <c r="S504" s="31">
        <v>772</v>
      </c>
      <c r="T504" s="31">
        <v>3531</v>
      </c>
      <c r="U504" s="31">
        <v>54</v>
      </c>
      <c r="V504" s="31">
        <v>193</v>
      </c>
      <c r="W504" s="31">
        <v>8</v>
      </c>
      <c r="X504" s="31">
        <v>27</v>
      </c>
      <c r="Y504" s="31">
        <v>2025</v>
      </c>
      <c r="Z504" s="31">
        <v>20</v>
      </c>
      <c r="AA504" s="31">
        <v>2.4</v>
      </c>
      <c r="AB504" s="31">
        <v>1000</v>
      </c>
      <c r="AC504" s="28" t="s">
        <v>2382</v>
      </c>
      <c r="AD504" s="28" t="s">
        <v>2418</v>
      </c>
      <c r="AE504" s="20"/>
    </row>
    <row r="505" ht="24" spans="1:31">
      <c r="A505" s="14">
        <v>499</v>
      </c>
      <c r="B505" s="31" t="s">
        <v>47</v>
      </c>
      <c r="C505" s="20" t="s">
        <v>583</v>
      </c>
      <c r="D505" s="20" t="s">
        <v>592</v>
      </c>
      <c r="E505" s="20" t="s">
        <v>2419</v>
      </c>
      <c r="F505" s="20" t="s">
        <v>60</v>
      </c>
      <c r="G505" s="20" t="s">
        <v>1061</v>
      </c>
      <c r="H505" s="20" t="s">
        <v>1062</v>
      </c>
      <c r="I505" s="31" t="s">
        <v>51</v>
      </c>
      <c r="J505" s="20" t="s">
        <v>592</v>
      </c>
      <c r="K505" s="31">
        <v>2025</v>
      </c>
      <c r="L505" s="20" t="s">
        <v>1057</v>
      </c>
      <c r="M505" s="20" t="s">
        <v>61</v>
      </c>
      <c r="N505" s="28" t="s">
        <v>2420</v>
      </c>
      <c r="O505" s="31">
        <v>25</v>
      </c>
      <c r="P505" s="31">
        <v>25</v>
      </c>
      <c r="Q505" s="31">
        <v>0</v>
      </c>
      <c r="R505" s="31">
        <v>0</v>
      </c>
      <c r="S505" s="31">
        <v>48</v>
      </c>
      <c r="T505" s="31">
        <v>175</v>
      </c>
      <c r="U505" s="31">
        <v>44</v>
      </c>
      <c r="V505" s="31">
        <v>164</v>
      </c>
      <c r="W505" s="31">
        <v>4</v>
      </c>
      <c r="X505" s="31">
        <v>11</v>
      </c>
      <c r="Y505" s="31">
        <v>2025</v>
      </c>
      <c r="Z505" s="31">
        <v>25</v>
      </c>
      <c r="AA505" s="31">
        <v>3</v>
      </c>
      <c r="AB505" s="31">
        <v>1000</v>
      </c>
      <c r="AC505" s="28" t="s">
        <v>2382</v>
      </c>
      <c r="AD505" s="28" t="s">
        <v>2421</v>
      </c>
      <c r="AE505" s="20"/>
    </row>
    <row r="506" ht="48" spans="1:31">
      <c r="A506" s="14">
        <v>500</v>
      </c>
      <c r="B506" s="31" t="s">
        <v>47</v>
      </c>
      <c r="C506" s="20" t="s">
        <v>583</v>
      </c>
      <c r="D506" s="20" t="s">
        <v>592</v>
      </c>
      <c r="E506" s="20" t="s">
        <v>2422</v>
      </c>
      <c r="F506" s="20" t="s">
        <v>11</v>
      </c>
      <c r="G506" s="14" t="s">
        <v>1081</v>
      </c>
      <c r="H506" s="20" t="s">
        <v>1373</v>
      </c>
      <c r="I506" s="31" t="s">
        <v>51</v>
      </c>
      <c r="J506" s="20" t="s">
        <v>592</v>
      </c>
      <c r="K506" s="31">
        <v>2025</v>
      </c>
      <c r="L506" s="20" t="s">
        <v>1057</v>
      </c>
      <c r="M506" s="20" t="s">
        <v>61</v>
      </c>
      <c r="N506" s="28" t="s">
        <v>2423</v>
      </c>
      <c r="O506" s="31">
        <v>30</v>
      </c>
      <c r="P506" s="31">
        <v>30</v>
      </c>
      <c r="Q506" s="31">
        <v>0</v>
      </c>
      <c r="R506" s="31">
        <v>0</v>
      </c>
      <c r="S506" s="31">
        <v>60</v>
      </c>
      <c r="T506" s="31">
        <v>170</v>
      </c>
      <c r="U506" s="31">
        <v>5</v>
      </c>
      <c r="V506" s="31">
        <v>20</v>
      </c>
      <c r="W506" s="31">
        <v>1</v>
      </c>
      <c r="X506" s="31">
        <v>4</v>
      </c>
      <c r="Y506" s="31">
        <v>2025</v>
      </c>
      <c r="Z506" s="31">
        <v>30</v>
      </c>
      <c r="AA506" s="31">
        <v>6</v>
      </c>
      <c r="AB506" s="31">
        <v>1000</v>
      </c>
      <c r="AC506" s="28" t="s">
        <v>2374</v>
      </c>
      <c r="AD506" s="28" t="s">
        <v>2375</v>
      </c>
      <c r="AE506" s="20"/>
    </row>
    <row r="507" ht="72" spans="1:31">
      <c r="A507" s="14">
        <v>501</v>
      </c>
      <c r="B507" s="31" t="s">
        <v>47</v>
      </c>
      <c r="C507" s="20" t="s">
        <v>583</v>
      </c>
      <c r="D507" s="20" t="s">
        <v>592</v>
      </c>
      <c r="E507" s="20" t="s">
        <v>2424</v>
      </c>
      <c r="F507" s="20" t="s">
        <v>11</v>
      </c>
      <c r="G507" s="14" t="s">
        <v>1081</v>
      </c>
      <c r="H507" s="14" t="s">
        <v>1373</v>
      </c>
      <c r="I507" s="31" t="s">
        <v>51</v>
      </c>
      <c r="J507" s="20" t="s">
        <v>592</v>
      </c>
      <c r="K507" s="31">
        <v>2025</v>
      </c>
      <c r="L507" s="20" t="s">
        <v>1057</v>
      </c>
      <c r="M507" s="20" t="s">
        <v>61</v>
      </c>
      <c r="N507" s="28" t="s">
        <v>2425</v>
      </c>
      <c r="O507" s="31">
        <v>42</v>
      </c>
      <c r="P507" s="31">
        <v>42</v>
      </c>
      <c r="Q507" s="31">
        <v>0</v>
      </c>
      <c r="R507" s="31">
        <v>0</v>
      </c>
      <c r="S507" s="31">
        <v>120</v>
      </c>
      <c r="T507" s="31">
        <v>280</v>
      </c>
      <c r="U507" s="31">
        <v>5</v>
      </c>
      <c r="V507" s="31">
        <v>25</v>
      </c>
      <c r="W507" s="31">
        <v>1</v>
      </c>
      <c r="X507" s="31">
        <v>3</v>
      </c>
      <c r="Y507" s="31">
        <v>2025</v>
      </c>
      <c r="Z507" s="31">
        <v>42</v>
      </c>
      <c r="AA507" s="31">
        <v>8.4</v>
      </c>
      <c r="AB507" s="31">
        <v>1000</v>
      </c>
      <c r="AC507" s="28" t="s">
        <v>2374</v>
      </c>
      <c r="AD507" s="28" t="s">
        <v>2375</v>
      </c>
      <c r="AE507" s="20"/>
    </row>
    <row r="508" ht="84" spans="1:31">
      <c r="A508" s="14">
        <v>502</v>
      </c>
      <c r="B508" s="31" t="s">
        <v>47</v>
      </c>
      <c r="C508" s="20" t="s">
        <v>583</v>
      </c>
      <c r="D508" s="20" t="s">
        <v>592</v>
      </c>
      <c r="E508" s="20" t="s">
        <v>2426</v>
      </c>
      <c r="F508" s="20" t="s">
        <v>11</v>
      </c>
      <c r="G508" s="14" t="s">
        <v>1081</v>
      </c>
      <c r="H508" s="14" t="s">
        <v>1082</v>
      </c>
      <c r="I508" s="31" t="s">
        <v>51</v>
      </c>
      <c r="J508" s="20" t="s">
        <v>592</v>
      </c>
      <c r="K508" s="31">
        <v>2025</v>
      </c>
      <c r="L508" s="20" t="s">
        <v>1057</v>
      </c>
      <c r="M508" s="20" t="s">
        <v>61</v>
      </c>
      <c r="N508" s="28" t="s">
        <v>2427</v>
      </c>
      <c r="O508" s="31">
        <v>20</v>
      </c>
      <c r="P508" s="31">
        <v>20</v>
      </c>
      <c r="Q508" s="31">
        <v>0</v>
      </c>
      <c r="R508" s="31">
        <v>0</v>
      </c>
      <c r="S508" s="31">
        <v>300</v>
      </c>
      <c r="T508" s="31">
        <v>800</v>
      </c>
      <c r="U508" s="31">
        <v>19</v>
      </c>
      <c r="V508" s="31">
        <v>82</v>
      </c>
      <c r="W508" s="31">
        <v>1</v>
      </c>
      <c r="X508" s="31">
        <v>4</v>
      </c>
      <c r="Y508" s="31">
        <v>2025</v>
      </c>
      <c r="Z508" s="31">
        <v>20</v>
      </c>
      <c r="AA508" s="31">
        <v>4</v>
      </c>
      <c r="AB508" s="31">
        <v>1000</v>
      </c>
      <c r="AC508" s="28" t="s">
        <v>2374</v>
      </c>
      <c r="AD508" s="28" t="s">
        <v>2375</v>
      </c>
      <c r="AE508" s="20"/>
    </row>
    <row r="509" ht="48" spans="1:31">
      <c r="A509" s="14">
        <v>503</v>
      </c>
      <c r="B509" s="31" t="s">
        <v>47</v>
      </c>
      <c r="C509" s="20" t="s">
        <v>583</v>
      </c>
      <c r="D509" s="20" t="s">
        <v>592</v>
      </c>
      <c r="E509" s="20" t="s">
        <v>2428</v>
      </c>
      <c r="F509" s="20" t="s">
        <v>11</v>
      </c>
      <c r="G509" s="14" t="s">
        <v>1081</v>
      </c>
      <c r="H509" s="20" t="s">
        <v>1373</v>
      </c>
      <c r="I509" s="31" t="s">
        <v>51</v>
      </c>
      <c r="J509" s="20" t="s">
        <v>592</v>
      </c>
      <c r="K509" s="31">
        <v>2025</v>
      </c>
      <c r="L509" s="20" t="s">
        <v>1057</v>
      </c>
      <c r="M509" s="20" t="s">
        <v>61</v>
      </c>
      <c r="N509" s="28" t="s">
        <v>2429</v>
      </c>
      <c r="O509" s="31">
        <v>28</v>
      </c>
      <c r="P509" s="31">
        <v>28</v>
      </c>
      <c r="Q509" s="31">
        <v>0</v>
      </c>
      <c r="R509" s="31">
        <v>0</v>
      </c>
      <c r="S509" s="31">
        <v>40</v>
      </c>
      <c r="T509" s="31">
        <v>150</v>
      </c>
      <c r="U509" s="31">
        <v>5</v>
      </c>
      <c r="V509" s="31">
        <v>20</v>
      </c>
      <c r="W509" s="31">
        <v>1</v>
      </c>
      <c r="X509" s="31">
        <v>4</v>
      </c>
      <c r="Y509" s="31">
        <v>2025</v>
      </c>
      <c r="Z509" s="31">
        <v>28</v>
      </c>
      <c r="AA509" s="31">
        <v>5.6</v>
      </c>
      <c r="AB509" s="31">
        <v>1000</v>
      </c>
      <c r="AC509" s="28" t="s">
        <v>2374</v>
      </c>
      <c r="AD509" s="28" t="s">
        <v>2375</v>
      </c>
      <c r="AE509" s="20"/>
    </row>
    <row r="510" ht="36" spans="1:31">
      <c r="A510" s="14">
        <v>504</v>
      </c>
      <c r="B510" s="31" t="s">
        <v>47</v>
      </c>
      <c r="C510" s="20" t="s">
        <v>583</v>
      </c>
      <c r="D510" s="20" t="s">
        <v>592</v>
      </c>
      <c r="E510" s="20" t="s">
        <v>2430</v>
      </c>
      <c r="F510" s="20" t="s">
        <v>11</v>
      </c>
      <c r="G510" s="14" t="s">
        <v>1081</v>
      </c>
      <c r="H510" s="14" t="s">
        <v>1373</v>
      </c>
      <c r="I510" s="31" t="s">
        <v>51</v>
      </c>
      <c r="J510" s="20" t="s">
        <v>592</v>
      </c>
      <c r="K510" s="31">
        <v>2025</v>
      </c>
      <c r="L510" s="20" t="s">
        <v>1057</v>
      </c>
      <c r="M510" s="20" t="s">
        <v>61</v>
      </c>
      <c r="N510" s="28" t="s">
        <v>2431</v>
      </c>
      <c r="O510" s="31">
        <v>14</v>
      </c>
      <c r="P510" s="31">
        <v>14</v>
      </c>
      <c r="Q510" s="31">
        <v>0</v>
      </c>
      <c r="R510" s="31">
        <v>0</v>
      </c>
      <c r="S510" s="31">
        <v>90</v>
      </c>
      <c r="T510" s="31">
        <v>190</v>
      </c>
      <c r="U510" s="31">
        <v>5</v>
      </c>
      <c r="V510" s="31">
        <v>20</v>
      </c>
      <c r="W510" s="31">
        <v>2</v>
      </c>
      <c r="X510" s="31">
        <v>2</v>
      </c>
      <c r="Y510" s="31">
        <v>2025</v>
      </c>
      <c r="Z510" s="31">
        <v>14</v>
      </c>
      <c r="AA510" s="31">
        <v>2.8</v>
      </c>
      <c r="AB510" s="31">
        <v>1000</v>
      </c>
      <c r="AC510" s="28" t="s">
        <v>2374</v>
      </c>
      <c r="AD510" s="28" t="s">
        <v>2375</v>
      </c>
      <c r="AE510" s="20"/>
    </row>
    <row r="511" ht="72" spans="1:31">
      <c r="A511" s="14">
        <v>505</v>
      </c>
      <c r="B511" s="31" t="s">
        <v>47</v>
      </c>
      <c r="C511" s="20" t="s">
        <v>583</v>
      </c>
      <c r="D511" s="20" t="s">
        <v>592</v>
      </c>
      <c r="E511" s="20" t="s">
        <v>2432</v>
      </c>
      <c r="F511" s="20" t="s">
        <v>11</v>
      </c>
      <c r="G511" s="14" t="s">
        <v>1081</v>
      </c>
      <c r="H511" s="20" t="s">
        <v>1373</v>
      </c>
      <c r="I511" s="31" t="s">
        <v>51</v>
      </c>
      <c r="J511" s="20" t="s">
        <v>592</v>
      </c>
      <c r="K511" s="31">
        <v>2025</v>
      </c>
      <c r="L511" s="20" t="s">
        <v>1057</v>
      </c>
      <c r="M511" s="20" t="s">
        <v>61</v>
      </c>
      <c r="N511" s="28" t="s">
        <v>2433</v>
      </c>
      <c r="O511" s="31">
        <v>10.3</v>
      </c>
      <c r="P511" s="31">
        <v>10.3</v>
      </c>
      <c r="Q511" s="31">
        <v>0</v>
      </c>
      <c r="R511" s="31">
        <v>0</v>
      </c>
      <c r="S511" s="31">
        <v>20</v>
      </c>
      <c r="T511" s="31">
        <v>60</v>
      </c>
      <c r="U511" s="31"/>
      <c r="V511" s="31"/>
      <c r="W511" s="31"/>
      <c r="X511" s="31"/>
      <c r="Y511" s="31">
        <v>2025</v>
      </c>
      <c r="Z511" s="31">
        <v>10.3</v>
      </c>
      <c r="AA511" s="31">
        <v>2.06</v>
      </c>
      <c r="AB511" s="31">
        <v>1000</v>
      </c>
      <c r="AC511" s="28" t="s">
        <v>2374</v>
      </c>
      <c r="AD511" s="28" t="s">
        <v>2375</v>
      </c>
      <c r="AE511" s="20"/>
    </row>
    <row r="512" ht="84" spans="1:31">
      <c r="A512" s="14">
        <v>506</v>
      </c>
      <c r="B512" s="31" t="s">
        <v>47</v>
      </c>
      <c r="C512" s="20" t="s">
        <v>583</v>
      </c>
      <c r="D512" s="20" t="s">
        <v>592</v>
      </c>
      <c r="E512" s="20" t="s">
        <v>2434</v>
      </c>
      <c r="F512" s="20" t="s">
        <v>11</v>
      </c>
      <c r="G512" s="14" t="s">
        <v>1081</v>
      </c>
      <c r="H512" s="14" t="s">
        <v>1082</v>
      </c>
      <c r="I512" s="31" t="s">
        <v>51</v>
      </c>
      <c r="J512" s="20" t="s">
        <v>592</v>
      </c>
      <c r="K512" s="31">
        <v>2025</v>
      </c>
      <c r="L512" s="20" t="s">
        <v>1057</v>
      </c>
      <c r="M512" s="20" t="s">
        <v>61</v>
      </c>
      <c r="N512" s="28" t="s">
        <v>2435</v>
      </c>
      <c r="O512" s="31">
        <v>32</v>
      </c>
      <c r="P512" s="31">
        <v>32</v>
      </c>
      <c r="Q512" s="31">
        <v>0</v>
      </c>
      <c r="R512" s="31">
        <v>0</v>
      </c>
      <c r="S512" s="31">
        <v>40</v>
      </c>
      <c r="T512" s="31">
        <v>130</v>
      </c>
      <c r="U512" s="31">
        <v>4</v>
      </c>
      <c r="V512" s="31">
        <v>14</v>
      </c>
      <c r="W512" s="31">
        <v>1</v>
      </c>
      <c r="X512" s="31">
        <v>3</v>
      </c>
      <c r="Y512" s="31">
        <v>2025</v>
      </c>
      <c r="Z512" s="31">
        <v>32</v>
      </c>
      <c r="AA512" s="31">
        <v>6.4</v>
      </c>
      <c r="AB512" s="31">
        <v>1000</v>
      </c>
      <c r="AC512" s="28" t="s">
        <v>2374</v>
      </c>
      <c r="AD512" s="28" t="s">
        <v>2375</v>
      </c>
      <c r="AE512" s="20"/>
    </row>
    <row r="513" ht="36" spans="1:31">
      <c r="A513" s="14">
        <v>507</v>
      </c>
      <c r="B513" s="31" t="s">
        <v>47</v>
      </c>
      <c r="C513" s="20" t="s">
        <v>583</v>
      </c>
      <c r="D513" s="20" t="s">
        <v>592</v>
      </c>
      <c r="E513" s="20" t="s">
        <v>2436</v>
      </c>
      <c r="F513" s="20" t="s">
        <v>11</v>
      </c>
      <c r="G513" s="20" t="s">
        <v>1103</v>
      </c>
      <c r="H513" s="20" t="s">
        <v>1104</v>
      </c>
      <c r="I513" s="31" t="s">
        <v>51</v>
      </c>
      <c r="J513" s="20" t="s">
        <v>592</v>
      </c>
      <c r="K513" s="31">
        <v>2025</v>
      </c>
      <c r="L513" s="20" t="s">
        <v>1057</v>
      </c>
      <c r="M513" s="20" t="s">
        <v>61</v>
      </c>
      <c r="N513" s="28" t="s">
        <v>2437</v>
      </c>
      <c r="O513" s="31">
        <v>12</v>
      </c>
      <c r="P513" s="31">
        <v>12</v>
      </c>
      <c r="Q513" s="31">
        <v>0</v>
      </c>
      <c r="R513" s="31">
        <v>0</v>
      </c>
      <c r="S513" s="31">
        <v>90</v>
      </c>
      <c r="T513" s="31">
        <v>190</v>
      </c>
      <c r="U513" s="31">
        <v>3</v>
      </c>
      <c r="V513" s="31">
        <v>10</v>
      </c>
      <c r="W513" s="31">
        <v>1</v>
      </c>
      <c r="X513" s="31">
        <v>2</v>
      </c>
      <c r="Y513" s="31">
        <v>2025</v>
      </c>
      <c r="Z513" s="31">
        <v>12</v>
      </c>
      <c r="AA513" s="31">
        <v>2.4</v>
      </c>
      <c r="AB513" s="31">
        <v>1000</v>
      </c>
      <c r="AC513" s="28" t="s">
        <v>2374</v>
      </c>
      <c r="AD513" s="28" t="s">
        <v>2375</v>
      </c>
      <c r="AE513" s="20"/>
    </row>
    <row r="514" ht="24" spans="1:31">
      <c r="A514" s="14">
        <v>508</v>
      </c>
      <c r="B514" s="31" t="s">
        <v>47</v>
      </c>
      <c r="C514" s="20" t="s">
        <v>583</v>
      </c>
      <c r="D514" s="20" t="s">
        <v>592</v>
      </c>
      <c r="E514" s="20" t="s">
        <v>2438</v>
      </c>
      <c r="F514" s="20" t="s">
        <v>60</v>
      </c>
      <c r="G514" s="20" t="s">
        <v>1061</v>
      </c>
      <c r="H514" s="20" t="s">
        <v>1062</v>
      </c>
      <c r="I514" s="31" t="s">
        <v>51</v>
      </c>
      <c r="J514" s="20" t="s">
        <v>592</v>
      </c>
      <c r="K514" s="31">
        <v>2025</v>
      </c>
      <c r="L514" s="20" t="s">
        <v>1057</v>
      </c>
      <c r="M514" s="20" t="s">
        <v>1058</v>
      </c>
      <c r="N514" s="28" t="s">
        <v>2439</v>
      </c>
      <c r="O514" s="31">
        <v>2.74</v>
      </c>
      <c r="P514" s="31">
        <v>2.74</v>
      </c>
      <c r="Q514" s="31">
        <v>0</v>
      </c>
      <c r="R514" s="31">
        <v>0</v>
      </c>
      <c r="S514" s="31">
        <v>25</v>
      </c>
      <c r="T514" s="31">
        <v>90</v>
      </c>
      <c r="U514" s="31">
        <v>18</v>
      </c>
      <c r="V514" s="31">
        <v>68</v>
      </c>
      <c r="W514" s="31">
        <v>7</v>
      </c>
      <c r="X514" s="31">
        <v>22</v>
      </c>
      <c r="Y514" s="31">
        <v>2025</v>
      </c>
      <c r="Z514" s="31">
        <v>2.74</v>
      </c>
      <c r="AA514" s="31">
        <v>2.74</v>
      </c>
      <c r="AB514" s="31">
        <v>1000</v>
      </c>
      <c r="AC514" s="28" t="s">
        <v>2386</v>
      </c>
      <c r="AD514" s="28" t="s">
        <v>2440</v>
      </c>
      <c r="AE514" s="20"/>
    </row>
    <row r="515" ht="24" spans="1:31">
      <c r="A515" s="14">
        <v>509</v>
      </c>
      <c r="B515" s="31" t="s">
        <v>47</v>
      </c>
      <c r="C515" s="20" t="s">
        <v>583</v>
      </c>
      <c r="D515" s="20" t="s">
        <v>592</v>
      </c>
      <c r="E515" s="20" t="s">
        <v>2441</v>
      </c>
      <c r="F515" s="20" t="s">
        <v>12</v>
      </c>
      <c r="G515" s="20" t="s">
        <v>1473</v>
      </c>
      <c r="H515" s="20" t="s">
        <v>1474</v>
      </c>
      <c r="I515" s="31" t="s">
        <v>51</v>
      </c>
      <c r="J515" s="20" t="s">
        <v>592</v>
      </c>
      <c r="K515" s="31">
        <v>2025</v>
      </c>
      <c r="L515" s="20" t="s">
        <v>1057</v>
      </c>
      <c r="M515" s="20" t="s">
        <v>61</v>
      </c>
      <c r="N515" s="28" t="s">
        <v>2442</v>
      </c>
      <c r="O515" s="31">
        <v>2.3</v>
      </c>
      <c r="P515" s="31">
        <v>2.3</v>
      </c>
      <c r="Q515" s="31">
        <v>0</v>
      </c>
      <c r="R515" s="31">
        <v>0</v>
      </c>
      <c r="S515" s="31">
        <v>2</v>
      </c>
      <c r="T515" s="31">
        <v>5</v>
      </c>
      <c r="U515" s="31">
        <v>2</v>
      </c>
      <c r="V515" s="31">
        <v>5</v>
      </c>
      <c r="W515" s="31">
        <v>0</v>
      </c>
      <c r="X515" s="31">
        <v>0</v>
      </c>
      <c r="Y515" s="31">
        <v>2025</v>
      </c>
      <c r="Z515" s="31">
        <v>2.3</v>
      </c>
      <c r="AA515" s="31">
        <v>2.3</v>
      </c>
      <c r="AB515" s="31">
        <v>1000</v>
      </c>
      <c r="AC515" s="28" t="s">
        <v>2393</v>
      </c>
      <c r="AD515" s="28" t="s">
        <v>2394</v>
      </c>
      <c r="AE515" s="20"/>
    </row>
    <row r="516" ht="48" spans="1:31">
      <c r="A516" s="14">
        <v>510</v>
      </c>
      <c r="B516" s="31" t="s">
        <v>47</v>
      </c>
      <c r="C516" s="20" t="s">
        <v>583</v>
      </c>
      <c r="D516" s="20" t="s">
        <v>627</v>
      </c>
      <c r="E516" s="20" t="s">
        <v>2443</v>
      </c>
      <c r="F516" s="20" t="s">
        <v>60</v>
      </c>
      <c r="G516" s="20" t="s">
        <v>1125</v>
      </c>
      <c r="H516" s="20" t="s">
        <v>2444</v>
      </c>
      <c r="I516" s="31" t="s">
        <v>51</v>
      </c>
      <c r="J516" s="20" t="s">
        <v>627</v>
      </c>
      <c r="K516" s="31">
        <v>2025</v>
      </c>
      <c r="L516" s="20" t="s">
        <v>1057</v>
      </c>
      <c r="M516" s="20" t="s">
        <v>61</v>
      </c>
      <c r="N516" s="28" t="s">
        <v>2445</v>
      </c>
      <c r="O516" s="31">
        <v>21.2</v>
      </c>
      <c r="P516" s="31">
        <v>21.2</v>
      </c>
      <c r="Q516" s="31">
        <v>0</v>
      </c>
      <c r="R516" s="31">
        <v>0</v>
      </c>
      <c r="S516" s="31">
        <v>928</v>
      </c>
      <c r="T516" s="31">
        <v>3907</v>
      </c>
      <c r="U516" s="31">
        <v>45</v>
      </c>
      <c r="V516" s="31">
        <v>201</v>
      </c>
      <c r="W516" s="31">
        <v>8</v>
      </c>
      <c r="X516" s="31">
        <v>28</v>
      </c>
      <c r="Y516" s="31">
        <v>2025</v>
      </c>
      <c r="Z516" s="31">
        <v>21.2</v>
      </c>
      <c r="AA516" s="31">
        <v>2.544</v>
      </c>
      <c r="AB516" s="31">
        <v>1000</v>
      </c>
      <c r="AC516" s="28" t="s">
        <v>2382</v>
      </c>
      <c r="AD516" s="28" t="s">
        <v>2446</v>
      </c>
      <c r="AE516" s="20"/>
    </row>
    <row r="517" ht="48" spans="1:31">
      <c r="A517" s="14">
        <v>511</v>
      </c>
      <c r="B517" s="31" t="s">
        <v>47</v>
      </c>
      <c r="C517" s="20" t="s">
        <v>583</v>
      </c>
      <c r="D517" s="20" t="s">
        <v>627</v>
      </c>
      <c r="E517" s="20" t="s">
        <v>2447</v>
      </c>
      <c r="F517" s="20" t="s">
        <v>11</v>
      </c>
      <c r="G517" s="14" t="s">
        <v>1081</v>
      </c>
      <c r="H517" s="14" t="s">
        <v>1373</v>
      </c>
      <c r="I517" s="31" t="s">
        <v>51</v>
      </c>
      <c r="J517" s="20" t="s">
        <v>627</v>
      </c>
      <c r="K517" s="31">
        <v>2025</v>
      </c>
      <c r="L517" s="20" t="s">
        <v>1057</v>
      </c>
      <c r="M517" s="20" t="s">
        <v>61</v>
      </c>
      <c r="N517" s="28" t="s">
        <v>2448</v>
      </c>
      <c r="O517" s="31">
        <v>43.848</v>
      </c>
      <c r="P517" s="31">
        <v>43.848</v>
      </c>
      <c r="Q517" s="31">
        <v>0</v>
      </c>
      <c r="R517" s="31">
        <v>0</v>
      </c>
      <c r="S517" s="31">
        <v>65</v>
      </c>
      <c r="T517" s="31">
        <v>239</v>
      </c>
      <c r="U517" s="31">
        <v>0</v>
      </c>
      <c r="V517" s="31">
        <v>0</v>
      </c>
      <c r="W517" s="31">
        <v>2</v>
      </c>
      <c r="X517" s="31">
        <v>8</v>
      </c>
      <c r="Y517" s="31">
        <v>2025</v>
      </c>
      <c r="Z517" s="31">
        <v>43.848</v>
      </c>
      <c r="AA517" s="31">
        <v>6.9</v>
      </c>
      <c r="AB517" s="31">
        <v>1000</v>
      </c>
      <c r="AC517" s="28" t="s">
        <v>2374</v>
      </c>
      <c r="AD517" s="28" t="s">
        <v>2375</v>
      </c>
      <c r="AE517" s="20"/>
    </row>
    <row r="518" ht="36" spans="1:31">
      <c r="A518" s="14">
        <v>512</v>
      </c>
      <c r="B518" s="31" t="s">
        <v>47</v>
      </c>
      <c r="C518" s="20" t="s">
        <v>583</v>
      </c>
      <c r="D518" s="20" t="s">
        <v>627</v>
      </c>
      <c r="E518" s="20" t="s">
        <v>2449</v>
      </c>
      <c r="F518" s="20" t="s">
        <v>60</v>
      </c>
      <c r="G518" s="14" t="s">
        <v>1097</v>
      </c>
      <c r="H518" s="14" t="s">
        <v>1098</v>
      </c>
      <c r="I518" s="31" t="s">
        <v>51</v>
      </c>
      <c r="J518" s="20" t="s">
        <v>627</v>
      </c>
      <c r="K518" s="31">
        <v>2025</v>
      </c>
      <c r="L518" s="20" t="s">
        <v>1057</v>
      </c>
      <c r="M518" s="14" t="s">
        <v>1058</v>
      </c>
      <c r="N518" s="28" t="s">
        <v>2450</v>
      </c>
      <c r="O518" s="31">
        <v>21.34</v>
      </c>
      <c r="P518" s="31">
        <v>21.34</v>
      </c>
      <c r="Q518" s="31">
        <v>0</v>
      </c>
      <c r="R518" s="31">
        <v>0</v>
      </c>
      <c r="S518" s="31">
        <v>44</v>
      </c>
      <c r="T518" s="31">
        <v>185</v>
      </c>
      <c r="U518" s="31">
        <v>2</v>
      </c>
      <c r="V518" s="31">
        <v>7</v>
      </c>
      <c r="W518" s="31">
        <v>0</v>
      </c>
      <c r="X518" s="31">
        <v>0</v>
      </c>
      <c r="Y518" s="31">
        <v>2025</v>
      </c>
      <c r="Z518" s="31">
        <v>21.34</v>
      </c>
      <c r="AA518" s="31">
        <v>4.268</v>
      </c>
      <c r="AB518" s="31">
        <v>1000</v>
      </c>
      <c r="AC518" s="28" t="s">
        <v>2374</v>
      </c>
      <c r="AD518" s="28" t="s">
        <v>2375</v>
      </c>
      <c r="AE518" s="20"/>
    </row>
    <row r="519" ht="24" spans="1:31">
      <c r="A519" s="14">
        <v>513</v>
      </c>
      <c r="B519" s="31" t="s">
        <v>47</v>
      </c>
      <c r="C519" s="20" t="s">
        <v>583</v>
      </c>
      <c r="D519" s="20" t="s">
        <v>627</v>
      </c>
      <c r="E519" s="20" t="s">
        <v>2451</v>
      </c>
      <c r="F519" s="20" t="s">
        <v>60</v>
      </c>
      <c r="G519" s="20" t="s">
        <v>1061</v>
      </c>
      <c r="H519" s="20" t="s">
        <v>1067</v>
      </c>
      <c r="I519" s="31" t="s">
        <v>51</v>
      </c>
      <c r="J519" s="20" t="s">
        <v>627</v>
      </c>
      <c r="K519" s="31">
        <v>2025</v>
      </c>
      <c r="L519" s="20" t="s">
        <v>1057</v>
      </c>
      <c r="M519" s="20" t="s">
        <v>61</v>
      </c>
      <c r="N519" s="28" t="s">
        <v>2452</v>
      </c>
      <c r="O519" s="31">
        <v>48.75</v>
      </c>
      <c r="P519" s="31">
        <v>48.75</v>
      </c>
      <c r="Q519" s="31">
        <v>0</v>
      </c>
      <c r="R519" s="31">
        <v>0</v>
      </c>
      <c r="S519" s="31">
        <v>928</v>
      </c>
      <c r="T519" s="31">
        <v>3907</v>
      </c>
      <c r="U519" s="31">
        <v>45</v>
      </c>
      <c r="V519" s="31">
        <v>201</v>
      </c>
      <c r="W519" s="31">
        <v>8</v>
      </c>
      <c r="X519" s="31">
        <v>29</v>
      </c>
      <c r="Y519" s="31">
        <v>2025</v>
      </c>
      <c r="Z519" s="31">
        <v>48.75</v>
      </c>
      <c r="AA519" s="31">
        <v>5.85</v>
      </c>
      <c r="AB519" s="31">
        <v>1000</v>
      </c>
      <c r="AC519" s="28" t="s">
        <v>2382</v>
      </c>
      <c r="AD519" s="28" t="s">
        <v>2446</v>
      </c>
      <c r="AE519" s="20"/>
    </row>
    <row r="520" ht="24" spans="1:31">
      <c r="A520" s="14">
        <v>514</v>
      </c>
      <c r="B520" s="31" t="s">
        <v>47</v>
      </c>
      <c r="C520" s="20" t="s">
        <v>583</v>
      </c>
      <c r="D520" s="20" t="s">
        <v>627</v>
      </c>
      <c r="E520" s="20" t="s">
        <v>2453</v>
      </c>
      <c r="F520" s="20" t="s">
        <v>60</v>
      </c>
      <c r="G520" s="20" t="s">
        <v>1061</v>
      </c>
      <c r="H520" s="20" t="s">
        <v>1062</v>
      </c>
      <c r="I520" s="31" t="s">
        <v>51</v>
      </c>
      <c r="J520" s="20" t="s">
        <v>627</v>
      </c>
      <c r="K520" s="31">
        <v>2025</v>
      </c>
      <c r="L520" s="20" t="s">
        <v>1057</v>
      </c>
      <c r="M520" s="20" t="s">
        <v>61</v>
      </c>
      <c r="N520" s="28" t="s">
        <v>2454</v>
      </c>
      <c r="O520" s="31">
        <v>19.8</v>
      </c>
      <c r="P520" s="31">
        <v>19.8</v>
      </c>
      <c r="Q520" s="31">
        <v>0</v>
      </c>
      <c r="R520" s="31">
        <v>0</v>
      </c>
      <c r="S520" s="31">
        <v>928</v>
      </c>
      <c r="T520" s="31">
        <v>3907</v>
      </c>
      <c r="U520" s="31">
        <v>45</v>
      </c>
      <c r="V520" s="31">
        <v>201</v>
      </c>
      <c r="W520" s="31">
        <v>8</v>
      </c>
      <c r="X520" s="31">
        <v>29</v>
      </c>
      <c r="Y520" s="31">
        <v>2025</v>
      </c>
      <c r="Z520" s="31">
        <v>19.8</v>
      </c>
      <c r="AA520" s="31">
        <v>2.376</v>
      </c>
      <c r="AB520" s="31">
        <v>1000</v>
      </c>
      <c r="AC520" s="28" t="s">
        <v>2382</v>
      </c>
      <c r="AD520" s="28" t="s">
        <v>2446</v>
      </c>
      <c r="AE520" s="20"/>
    </row>
    <row r="521" ht="24" spans="1:31">
      <c r="A521" s="14">
        <v>515</v>
      </c>
      <c r="B521" s="31" t="s">
        <v>47</v>
      </c>
      <c r="C521" s="20" t="s">
        <v>583</v>
      </c>
      <c r="D521" s="20" t="s">
        <v>627</v>
      </c>
      <c r="E521" s="20" t="s">
        <v>2455</v>
      </c>
      <c r="F521" s="20" t="s">
        <v>60</v>
      </c>
      <c r="G521" s="20" t="s">
        <v>1061</v>
      </c>
      <c r="H521" s="20" t="s">
        <v>1067</v>
      </c>
      <c r="I521" s="31" t="s">
        <v>51</v>
      </c>
      <c r="J521" s="20" t="s">
        <v>627</v>
      </c>
      <c r="K521" s="31">
        <v>2025</v>
      </c>
      <c r="L521" s="20" t="s">
        <v>1057</v>
      </c>
      <c r="M521" s="20" t="s">
        <v>61</v>
      </c>
      <c r="N521" s="28" t="s">
        <v>2456</v>
      </c>
      <c r="O521" s="31">
        <v>11.6</v>
      </c>
      <c r="P521" s="31">
        <v>11.6</v>
      </c>
      <c r="Q521" s="31">
        <v>0</v>
      </c>
      <c r="R521" s="31">
        <v>0</v>
      </c>
      <c r="S521" s="31">
        <v>928</v>
      </c>
      <c r="T521" s="31">
        <v>3907</v>
      </c>
      <c r="U521" s="31">
        <v>45</v>
      </c>
      <c r="V521" s="31">
        <v>201</v>
      </c>
      <c r="W521" s="31">
        <v>10</v>
      </c>
      <c r="X521" s="31">
        <v>37</v>
      </c>
      <c r="Y521" s="31">
        <v>2025</v>
      </c>
      <c r="Z521" s="31">
        <v>11.6</v>
      </c>
      <c r="AA521" s="31">
        <v>1.392</v>
      </c>
      <c r="AB521" s="31">
        <v>1000</v>
      </c>
      <c r="AC521" s="28" t="s">
        <v>2382</v>
      </c>
      <c r="AD521" s="28" t="s">
        <v>2446</v>
      </c>
      <c r="AE521" s="20"/>
    </row>
    <row r="522" ht="36" spans="1:31">
      <c r="A522" s="14">
        <v>516</v>
      </c>
      <c r="B522" s="31" t="s">
        <v>47</v>
      </c>
      <c r="C522" s="20" t="s">
        <v>583</v>
      </c>
      <c r="D522" s="20" t="s">
        <v>627</v>
      </c>
      <c r="E522" s="20" t="s">
        <v>604</v>
      </c>
      <c r="F522" s="20" t="s">
        <v>60</v>
      </c>
      <c r="G522" s="20" t="s">
        <v>1061</v>
      </c>
      <c r="H522" s="20" t="s">
        <v>1067</v>
      </c>
      <c r="I522" s="31" t="s">
        <v>51</v>
      </c>
      <c r="J522" s="20" t="s">
        <v>627</v>
      </c>
      <c r="K522" s="31">
        <v>2025</v>
      </c>
      <c r="L522" s="20" t="s">
        <v>1057</v>
      </c>
      <c r="M522" s="20" t="s">
        <v>1058</v>
      </c>
      <c r="N522" s="28" t="s">
        <v>2457</v>
      </c>
      <c r="O522" s="31">
        <v>27.368</v>
      </c>
      <c r="P522" s="31">
        <v>27.368</v>
      </c>
      <c r="Q522" s="31">
        <v>0</v>
      </c>
      <c r="R522" s="31">
        <v>0</v>
      </c>
      <c r="S522" s="31">
        <v>928</v>
      </c>
      <c r="T522" s="31">
        <v>3907</v>
      </c>
      <c r="U522" s="31">
        <v>45</v>
      </c>
      <c r="V522" s="31">
        <v>201</v>
      </c>
      <c r="W522" s="31">
        <v>6</v>
      </c>
      <c r="X522" s="31">
        <v>8</v>
      </c>
      <c r="Y522" s="31">
        <v>2025</v>
      </c>
      <c r="Z522" s="31">
        <v>27.368</v>
      </c>
      <c r="AA522" s="31">
        <v>27.368</v>
      </c>
      <c r="AB522" s="31">
        <v>1000</v>
      </c>
      <c r="AC522" s="39" t="s">
        <v>72</v>
      </c>
      <c r="AD522" s="28" t="s">
        <v>2446</v>
      </c>
      <c r="AE522" s="20"/>
    </row>
    <row r="523" ht="48" spans="1:31">
      <c r="A523" s="14">
        <v>517</v>
      </c>
      <c r="B523" s="31" t="s">
        <v>47</v>
      </c>
      <c r="C523" s="20" t="s">
        <v>583</v>
      </c>
      <c r="D523" s="20" t="s">
        <v>615</v>
      </c>
      <c r="E523" s="20" t="s">
        <v>2458</v>
      </c>
      <c r="F523" s="20" t="s">
        <v>11</v>
      </c>
      <c r="G523" s="14" t="s">
        <v>1081</v>
      </c>
      <c r="H523" s="14" t="s">
        <v>1082</v>
      </c>
      <c r="I523" s="31" t="s">
        <v>51</v>
      </c>
      <c r="J523" s="31" t="s">
        <v>615</v>
      </c>
      <c r="K523" s="31">
        <v>2025</v>
      </c>
      <c r="L523" s="20" t="s">
        <v>1057</v>
      </c>
      <c r="M523" s="20" t="s">
        <v>61</v>
      </c>
      <c r="N523" s="28" t="s">
        <v>2459</v>
      </c>
      <c r="O523" s="31">
        <v>24.6456</v>
      </c>
      <c r="P523" s="31">
        <v>24.6456</v>
      </c>
      <c r="Q523" s="31">
        <v>0</v>
      </c>
      <c r="R523" s="31">
        <v>0</v>
      </c>
      <c r="S523" s="31">
        <v>69</v>
      </c>
      <c r="T523" s="31">
        <v>245</v>
      </c>
      <c r="U523" s="31">
        <v>8</v>
      </c>
      <c r="V523" s="31">
        <v>32</v>
      </c>
      <c r="W523" s="31">
        <v>2</v>
      </c>
      <c r="X523" s="31">
        <v>12</v>
      </c>
      <c r="Y523" s="31">
        <v>2025</v>
      </c>
      <c r="Z523" s="31">
        <v>24.6456</v>
      </c>
      <c r="AA523" s="31">
        <v>4.92912</v>
      </c>
      <c r="AB523" s="31">
        <v>1000</v>
      </c>
      <c r="AC523" s="28" t="s">
        <v>2374</v>
      </c>
      <c r="AD523" s="28" t="s">
        <v>2375</v>
      </c>
      <c r="AE523" s="20" t="s">
        <v>1858</v>
      </c>
    </row>
    <row r="524" ht="36" spans="1:31">
      <c r="A524" s="14">
        <v>518</v>
      </c>
      <c r="B524" s="31" t="s">
        <v>47</v>
      </c>
      <c r="C524" s="20" t="s">
        <v>583</v>
      </c>
      <c r="D524" s="20" t="s">
        <v>615</v>
      </c>
      <c r="E524" s="20" t="s">
        <v>2460</v>
      </c>
      <c r="F524" s="20" t="s">
        <v>11</v>
      </c>
      <c r="G524" s="14" t="s">
        <v>1081</v>
      </c>
      <c r="H524" s="20" t="s">
        <v>1373</v>
      </c>
      <c r="I524" s="31" t="s">
        <v>51</v>
      </c>
      <c r="J524" s="31" t="s">
        <v>615</v>
      </c>
      <c r="K524" s="31">
        <v>2025</v>
      </c>
      <c r="L524" s="20" t="s">
        <v>1057</v>
      </c>
      <c r="M524" s="20" t="s">
        <v>61</v>
      </c>
      <c r="N524" s="28" t="s">
        <v>2461</v>
      </c>
      <c r="O524" s="31">
        <v>54</v>
      </c>
      <c r="P524" s="31">
        <v>54</v>
      </c>
      <c r="Q524" s="31">
        <v>0</v>
      </c>
      <c r="R524" s="31">
        <v>0</v>
      </c>
      <c r="S524" s="31">
        <v>101</v>
      </c>
      <c r="T524" s="31">
        <v>378</v>
      </c>
      <c r="U524" s="31">
        <v>3</v>
      </c>
      <c r="V524" s="31">
        <v>14</v>
      </c>
      <c r="W524" s="31"/>
      <c r="X524" s="31"/>
      <c r="Y524" s="31">
        <v>2025</v>
      </c>
      <c r="Z524" s="31">
        <v>54</v>
      </c>
      <c r="AA524" s="31">
        <v>10.8</v>
      </c>
      <c r="AB524" s="31">
        <v>1000</v>
      </c>
      <c r="AC524" s="28" t="s">
        <v>2374</v>
      </c>
      <c r="AD524" s="28" t="s">
        <v>2375</v>
      </c>
      <c r="AE524" s="20" t="s">
        <v>2462</v>
      </c>
    </row>
    <row r="525" ht="24" spans="1:31">
      <c r="A525" s="14">
        <v>519</v>
      </c>
      <c r="B525" s="31" t="s">
        <v>47</v>
      </c>
      <c r="C525" s="20" t="s">
        <v>583</v>
      </c>
      <c r="D525" s="20" t="s">
        <v>615</v>
      </c>
      <c r="E525" s="20" t="s">
        <v>2463</v>
      </c>
      <c r="F525" s="20" t="s">
        <v>60</v>
      </c>
      <c r="G525" s="20" t="s">
        <v>1061</v>
      </c>
      <c r="H525" s="20" t="s">
        <v>1067</v>
      </c>
      <c r="I525" s="31" t="s">
        <v>51</v>
      </c>
      <c r="J525" s="31" t="s">
        <v>615</v>
      </c>
      <c r="K525" s="31">
        <v>2025</v>
      </c>
      <c r="L525" s="20" t="s">
        <v>1057</v>
      </c>
      <c r="M525" s="20" t="s">
        <v>61</v>
      </c>
      <c r="N525" s="28" t="s">
        <v>2464</v>
      </c>
      <c r="O525" s="31">
        <v>10</v>
      </c>
      <c r="P525" s="31">
        <v>10</v>
      </c>
      <c r="Q525" s="31">
        <v>0</v>
      </c>
      <c r="R525" s="31">
        <v>0</v>
      </c>
      <c r="S525" s="31">
        <v>135</v>
      </c>
      <c r="T525" s="31">
        <v>568</v>
      </c>
      <c r="U525" s="31">
        <v>3</v>
      </c>
      <c r="V525" s="31">
        <v>15</v>
      </c>
      <c r="W525" s="31">
        <v>1</v>
      </c>
      <c r="X525" s="31">
        <v>3</v>
      </c>
      <c r="Y525" s="31">
        <v>2025</v>
      </c>
      <c r="Z525" s="31">
        <v>10</v>
      </c>
      <c r="AA525" s="31">
        <v>1.2</v>
      </c>
      <c r="AB525" s="31">
        <v>1000</v>
      </c>
      <c r="AC525" s="28" t="s">
        <v>2382</v>
      </c>
      <c r="AD525" s="28" t="s">
        <v>2465</v>
      </c>
      <c r="AE525" s="20"/>
    </row>
    <row r="526" ht="24" spans="1:31">
      <c r="A526" s="14">
        <v>520</v>
      </c>
      <c r="B526" s="31" t="s">
        <v>47</v>
      </c>
      <c r="C526" s="20" t="s">
        <v>583</v>
      </c>
      <c r="D526" s="20" t="s">
        <v>615</v>
      </c>
      <c r="E526" s="20" t="s">
        <v>2466</v>
      </c>
      <c r="F526" s="20" t="s">
        <v>60</v>
      </c>
      <c r="G526" s="20" t="s">
        <v>1061</v>
      </c>
      <c r="H526" s="20" t="s">
        <v>1062</v>
      </c>
      <c r="I526" s="31" t="s">
        <v>51</v>
      </c>
      <c r="J526" s="31" t="s">
        <v>615</v>
      </c>
      <c r="K526" s="31">
        <v>2025</v>
      </c>
      <c r="L526" s="20" t="s">
        <v>1057</v>
      </c>
      <c r="M526" s="20" t="s">
        <v>1058</v>
      </c>
      <c r="N526" s="28" t="s">
        <v>2467</v>
      </c>
      <c r="O526" s="31">
        <v>6.35</v>
      </c>
      <c r="P526" s="31">
        <v>6.35</v>
      </c>
      <c r="Q526" s="31">
        <v>0</v>
      </c>
      <c r="R526" s="31">
        <v>0</v>
      </c>
      <c r="S526" s="31">
        <v>21</v>
      </c>
      <c r="T526" s="31">
        <v>81</v>
      </c>
      <c r="U526" s="31">
        <v>19</v>
      </c>
      <c r="V526" s="31">
        <v>69</v>
      </c>
      <c r="W526" s="31">
        <v>2</v>
      </c>
      <c r="X526" s="31">
        <v>12</v>
      </c>
      <c r="Y526" s="31">
        <v>2025</v>
      </c>
      <c r="Z526" s="31">
        <v>6.35</v>
      </c>
      <c r="AA526" s="31">
        <v>6.35</v>
      </c>
      <c r="AB526" s="31">
        <v>1000</v>
      </c>
      <c r="AC526" s="28" t="s">
        <v>2386</v>
      </c>
      <c r="AD526" s="28" t="s">
        <v>2468</v>
      </c>
      <c r="AE526" s="20"/>
    </row>
    <row r="527" ht="24" spans="1:31">
      <c r="A527" s="14">
        <v>521</v>
      </c>
      <c r="B527" s="31" t="s">
        <v>47</v>
      </c>
      <c r="C527" s="20" t="s">
        <v>583</v>
      </c>
      <c r="D527" s="20" t="s">
        <v>615</v>
      </c>
      <c r="E527" s="20" t="s">
        <v>2469</v>
      </c>
      <c r="F527" s="20" t="s">
        <v>60</v>
      </c>
      <c r="G527" s="20" t="s">
        <v>1061</v>
      </c>
      <c r="H527" s="20" t="s">
        <v>1067</v>
      </c>
      <c r="I527" s="31" t="s">
        <v>51</v>
      </c>
      <c r="J527" s="31" t="s">
        <v>615</v>
      </c>
      <c r="K527" s="31">
        <v>2025</v>
      </c>
      <c r="L527" s="20" t="s">
        <v>1057</v>
      </c>
      <c r="M527" s="20" t="s">
        <v>1058</v>
      </c>
      <c r="N527" s="28" t="s">
        <v>2470</v>
      </c>
      <c r="O527" s="31">
        <v>0.49</v>
      </c>
      <c r="P527" s="31">
        <v>0.49</v>
      </c>
      <c r="Q527" s="31">
        <v>0</v>
      </c>
      <c r="R527" s="31">
        <v>0</v>
      </c>
      <c r="S527" s="31">
        <v>5</v>
      </c>
      <c r="T527" s="31">
        <v>22</v>
      </c>
      <c r="U527" s="31">
        <v>5</v>
      </c>
      <c r="V527" s="31">
        <v>22</v>
      </c>
      <c r="W527" s="31"/>
      <c r="X527" s="31"/>
      <c r="Y527" s="31">
        <v>2025</v>
      </c>
      <c r="Z527" s="31">
        <v>0.49</v>
      </c>
      <c r="AA527" s="31">
        <v>0.49</v>
      </c>
      <c r="AB527" s="31">
        <v>1000</v>
      </c>
      <c r="AC527" s="28" t="s">
        <v>2386</v>
      </c>
      <c r="AD527" s="28" t="s">
        <v>2471</v>
      </c>
      <c r="AE527" s="20"/>
    </row>
    <row r="528" ht="36" spans="1:31">
      <c r="A528" s="14">
        <v>522</v>
      </c>
      <c r="B528" s="31" t="s">
        <v>47</v>
      </c>
      <c r="C528" s="20" t="s">
        <v>583</v>
      </c>
      <c r="D528" s="20" t="s">
        <v>615</v>
      </c>
      <c r="E528" s="20" t="s">
        <v>1517</v>
      </c>
      <c r="F528" s="20" t="s">
        <v>11</v>
      </c>
      <c r="G528" s="14" t="s">
        <v>1081</v>
      </c>
      <c r="H528" s="14" t="s">
        <v>1373</v>
      </c>
      <c r="I528" s="31" t="s">
        <v>51</v>
      </c>
      <c r="J528" s="31" t="s">
        <v>615</v>
      </c>
      <c r="K528" s="31">
        <v>2025</v>
      </c>
      <c r="L528" s="20" t="s">
        <v>1057</v>
      </c>
      <c r="M528" s="20" t="s">
        <v>61</v>
      </c>
      <c r="N528" s="28" t="s">
        <v>2472</v>
      </c>
      <c r="O528" s="31">
        <v>5</v>
      </c>
      <c r="P528" s="31">
        <v>5</v>
      </c>
      <c r="Q528" s="31">
        <v>0</v>
      </c>
      <c r="R528" s="31">
        <v>0</v>
      </c>
      <c r="S528" s="31">
        <v>48</v>
      </c>
      <c r="T528" s="31">
        <v>160</v>
      </c>
      <c r="U528" s="31">
        <v>3</v>
      </c>
      <c r="V528" s="31">
        <v>14</v>
      </c>
      <c r="W528" s="31">
        <v>1</v>
      </c>
      <c r="X528" s="31">
        <v>4</v>
      </c>
      <c r="Y528" s="31">
        <v>2025</v>
      </c>
      <c r="Z528" s="31">
        <v>5</v>
      </c>
      <c r="AA528" s="31">
        <v>1</v>
      </c>
      <c r="AB528" s="31">
        <v>1000</v>
      </c>
      <c r="AC528" s="28" t="s">
        <v>2374</v>
      </c>
      <c r="AD528" s="28" t="s">
        <v>2375</v>
      </c>
      <c r="AE528" s="20" t="s">
        <v>1858</v>
      </c>
    </row>
    <row r="529" ht="36" spans="1:31">
      <c r="A529" s="14">
        <v>523</v>
      </c>
      <c r="B529" s="31" t="s">
        <v>47</v>
      </c>
      <c r="C529" s="20" t="s">
        <v>583</v>
      </c>
      <c r="D529" s="20" t="s">
        <v>615</v>
      </c>
      <c r="E529" s="20" t="s">
        <v>1517</v>
      </c>
      <c r="F529" s="20" t="s">
        <v>11</v>
      </c>
      <c r="G529" s="14" t="s">
        <v>1081</v>
      </c>
      <c r="H529" s="20" t="s">
        <v>1373</v>
      </c>
      <c r="I529" s="31" t="s">
        <v>51</v>
      </c>
      <c r="J529" s="31" t="s">
        <v>615</v>
      </c>
      <c r="K529" s="31">
        <v>2025</v>
      </c>
      <c r="L529" s="20" t="s">
        <v>1057</v>
      </c>
      <c r="M529" s="20" t="s">
        <v>61</v>
      </c>
      <c r="N529" s="28" t="s">
        <v>2473</v>
      </c>
      <c r="O529" s="31">
        <v>30</v>
      </c>
      <c r="P529" s="31">
        <v>30</v>
      </c>
      <c r="Q529" s="31">
        <v>0</v>
      </c>
      <c r="R529" s="31">
        <v>0</v>
      </c>
      <c r="S529" s="31">
        <v>76</v>
      </c>
      <c r="T529" s="31">
        <v>298</v>
      </c>
      <c r="U529" s="31">
        <v>0</v>
      </c>
      <c r="V529" s="31">
        <v>0</v>
      </c>
      <c r="W529" s="31"/>
      <c r="X529" s="31"/>
      <c r="Y529" s="31">
        <v>2025</v>
      </c>
      <c r="Z529" s="31">
        <v>30</v>
      </c>
      <c r="AA529" s="31">
        <v>6</v>
      </c>
      <c r="AB529" s="31">
        <v>1000</v>
      </c>
      <c r="AC529" s="28" t="s">
        <v>2374</v>
      </c>
      <c r="AD529" s="28" t="s">
        <v>2375</v>
      </c>
      <c r="AE529" s="20"/>
    </row>
    <row r="530" ht="36" spans="1:31">
      <c r="A530" s="14">
        <v>524</v>
      </c>
      <c r="B530" s="31" t="s">
        <v>47</v>
      </c>
      <c r="C530" s="20" t="s">
        <v>583</v>
      </c>
      <c r="D530" s="20" t="s">
        <v>615</v>
      </c>
      <c r="E530" s="20" t="s">
        <v>1517</v>
      </c>
      <c r="F530" s="20" t="s">
        <v>11</v>
      </c>
      <c r="G530" s="14" t="s">
        <v>1081</v>
      </c>
      <c r="H530" s="14" t="s">
        <v>1373</v>
      </c>
      <c r="I530" s="31" t="s">
        <v>51</v>
      </c>
      <c r="J530" s="31" t="s">
        <v>615</v>
      </c>
      <c r="K530" s="31">
        <v>2025</v>
      </c>
      <c r="L530" s="20" t="s">
        <v>1057</v>
      </c>
      <c r="M530" s="20" t="s">
        <v>61</v>
      </c>
      <c r="N530" s="28" t="s">
        <v>2474</v>
      </c>
      <c r="O530" s="31">
        <v>45</v>
      </c>
      <c r="P530" s="31">
        <v>45</v>
      </c>
      <c r="Q530" s="31">
        <v>0</v>
      </c>
      <c r="R530" s="31">
        <v>0</v>
      </c>
      <c r="S530" s="31">
        <v>95</v>
      </c>
      <c r="T530" s="31">
        <v>318</v>
      </c>
      <c r="U530" s="31">
        <v>2</v>
      </c>
      <c r="V530" s="31">
        <v>9</v>
      </c>
      <c r="W530" s="31"/>
      <c r="X530" s="31"/>
      <c r="Y530" s="31">
        <v>2025</v>
      </c>
      <c r="Z530" s="31">
        <v>45</v>
      </c>
      <c r="AA530" s="31">
        <v>9</v>
      </c>
      <c r="AB530" s="31">
        <v>1000</v>
      </c>
      <c r="AC530" s="28" t="s">
        <v>2374</v>
      </c>
      <c r="AD530" s="28" t="s">
        <v>2375</v>
      </c>
      <c r="AE530" s="20"/>
    </row>
    <row r="531" ht="36" spans="1:31">
      <c r="A531" s="14">
        <v>525</v>
      </c>
      <c r="B531" s="31" t="s">
        <v>47</v>
      </c>
      <c r="C531" s="20" t="s">
        <v>583</v>
      </c>
      <c r="D531" s="20" t="s">
        <v>615</v>
      </c>
      <c r="E531" s="20" t="s">
        <v>1517</v>
      </c>
      <c r="F531" s="20" t="s">
        <v>11</v>
      </c>
      <c r="G531" s="14" t="s">
        <v>1081</v>
      </c>
      <c r="H531" s="20" t="s">
        <v>1373</v>
      </c>
      <c r="I531" s="31" t="s">
        <v>51</v>
      </c>
      <c r="J531" s="31" t="s">
        <v>615</v>
      </c>
      <c r="K531" s="31">
        <v>2025</v>
      </c>
      <c r="L531" s="20" t="s">
        <v>1057</v>
      </c>
      <c r="M531" s="20" t="s">
        <v>61</v>
      </c>
      <c r="N531" s="28" t="s">
        <v>2475</v>
      </c>
      <c r="O531" s="31">
        <v>15</v>
      </c>
      <c r="P531" s="31">
        <v>15</v>
      </c>
      <c r="Q531" s="31">
        <v>0</v>
      </c>
      <c r="R531" s="31">
        <v>0</v>
      </c>
      <c r="S531" s="31">
        <v>78</v>
      </c>
      <c r="T531" s="31">
        <v>365</v>
      </c>
      <c r="U531" s="31">
        <v>2</v>
      </c>
      <c r="V531" s="31">
        <v>5</v>
      </c>
      <c r="W531" s="31"/>
      <c r="X531" s="31"/>
      <c r="Y531" s="31">
        <v>2025</v>
      </c>
      <c r="Z531" s="31">
        <v>15</v>
      </c>
      <c r="AA531" s="31">
        <v>3</v>
      </c>
      <c r="AB531" s="31">
        <v>1000</v>
      </c>
      <c r="AC531" s="28" t="s">
        <v>2374</v>
      </c>
      <c r="AD531" s="28" t="s">
        <v>2375</v>
      </c>
      <c r="AE531" s="20" t="s">
        <v>2462</v>
      </c>
    </row>
    <row r="532" ht="36" spans="1:31">
      <c r="A532" s="14">
        <v>526</v>
      </c>
      <c r="B532" s="31" t="s">
        <v>47</v>
      </c>
      <c r="C532" s="20" t="s">
        <v>583</v>
      </c>
      <c r="D532" s="20" t="s">
        <v>615</v>
      </c>
      <c r="E532" s="20" t="s">
        <v>2476</v>
      </c>
      <c r="F532" s="20" t="s">
        <v>11</v>
      </c>
      <c r="G532" s="14" t="s">
        <v>1081</v>
      </c>
      <c r="H532" s="14" t="s">
        <v>1373</v>
      </c>
      <c r="I532" s="31" t="s">
        <v>51</v>
      </c>
      <c r="J532" s="31" t="s">
        <v>615</v>
      </c>
      <c r="K532" s="31">
        <v>2025</v>
      </c>
      <c r="L532" s="20" t="s">
        <v>1057</v>
      </c>
      <c r="M532" s="20" t="s">
        <v>61</v>
      </c>
      <c r="N532" s="28" t="s">
        <v>2477</v>
      </c>
      <c r="O532" s="31">
        <v>13.16</v>
      </c>
      <c r="P532" s="31">
        <v>13.16</v>
      </c>
      <c r="Q532" s="31">
        <v>0</v>
      </c>
      <c r="R532" s="31">
        <v>0</v>
      </c>
      <c r="S532" s="31">
        <v>78</v>
      </c>
      <c r="T532" s="31">
        <v>310</v>
      </c>
      <c r="U532" s="31">
        <v>2</v>
      </c>
      <c r="V532" s="31">
        <v>5</v>
      </c>
      <c r="W532" s="31"/>
      <c r="X532" s="31"/>
      <c r="Y532" s="31">
        <v>2025</v>
      </c>
      <c r="Z532" s="31">
        <v>13.16</v>
      </c>
      <c r="AA532" s="31">
        <v>2.632</v>
      </c>
      <c r="AB532" s="31">
        <v>1000</v>
      </c>
      <c r="AC532" s="28" t="s">
        <v>2374</v>
      </c>
      <c r="AD532" s="28" t="s">
        <v>2375</v>
      </c>
      <c r="AE532" s="20" t="s">
        <v>2462</v>
      </c>
    </row>
    <row r="533" ht="36" spans="1:31">
      <c r="A533" s="14">
        <v>527</v>
      </c>
      <c r="B533" s="31" t="s">
        <v>47</v>
      </c>
      <c r="C533" s="20" t="s">
        <v>583</v>
      </c>
      <c r="D533" s="20" t="s">
        <v>615</v>
      </c>
      <c r="E533" s="20" t="s">
        <v>1517</v>
      </c>
      <c r="F533" s="20" t="s">
        <v>11</v>
      </c>
      <c r="G533" s="14" t="s">
        <v>1081</v>
      </c>
      <c r="H533" s="20" t="s">
        <v>1373</v>
      </c>
      <c r="I533" s="31" t="s">
        <v>51</v>
      </c>
      <c r="J533" s="31" t="s">
        <v>615</v>
      </c>
      <c r="K533" s="31">
        <v>2025</v>
      </c>
      <c r="L533" s="20" t="s">
        <v>1057</v>
      </c>
      <c r="M533" s="20" t="s">
        <v>61</v>
      </c>
      <c r="N533" s="28" t="s">
        <v>2478</v>
      </c>
      <c r="O533" s="31">
        <v>70</v>
      </c>
      <c r="P533" s="31">
        <v>70</v>
      </c>
      <c r="Q533" s="31">
        <v>0</v>
      </c>
      <c r="R533" s="31">
        <v>0</v>
      </c>
      <c r="S533" s="31">
        <v>98</v>
      </c>
      <c r="T533" s="31">
        <v>342</v>
      </c>
      <c r="U533" s="31">
        <v>3</v>
      </c>
      <c r="V533" s="31">
        <v>8</v>
      </c>
      <c r="W533" s="31"/>
      <c r="X533" s="31"/>
      <c r="Y533" s="31">
        <v>2025</v>
      </c>
      <c r="Z533" s="31">
        <v>70</v>
      </c>
      <c r="AA533" s="31">
        <v>14</v>
      </c>
      <c r="AB533" s="31">
        <v>1000</v>
      </c>
      <c r="AC533" s="28" t="s">
        <v>2374</v>
      </c>
      <c r="AD533" s="28" t="s">
        <v>2375</v>
      </c>
      <c r="AE533" s="20"/>
    </row>
    <row r="534" ht="36" spans="1:31">
      <c r="A534" s="14">
        <v>528</v>
      </c>
      <c r="B534" s="31" t="s">
        <v>47</v>
      </c>
      <c r="C534" s="20" t="s">
        <v>583</v>
      </c>
      <c r="D534" s="20" t="s">
        <v>615</v>
      </c>
      <c r="E534" s="20" t="s">
        <v>2479</v>
      </c>
      <c r="F534" s="20" t="s">
        <v>60</v>
      </c>
      <c r="G534" s="14" t="s">
        <v>1097</v>
      </c>
      <c r="H534" s="14" t="s">
        <v>1098</v>
      </c>
      <c r="I534" s="31" t="s">
        <v>51</v>
      </c>
      <c r="J534" s="31" t="s">
        <v>615</v>
      </c>
      <c r="K534" s="31">
        <v>2025</v>
      </c>
      <c r="L534" s="20" t="s">
        <v>1057</v>
      </c>
      <c r="M534" s="14" t="s">
        <v>1058</v>
      </c>
      <c r="N534" s="28" t="s">
        <v>2480</v>
      </c>
      <c r="O534" s="31">
        <v>30</v>
      </c>
      <c r="P534" s="31">
        <v>30</v>
      </c>
      <c r="Q534" s="31">
        <v>0</v>
      </c>
      <c r="R534" s="31">
        <v>0</v>
      </c>
      <c r="S534" s="31">
        <v>59</v>
      </c>
      <c r="T534" s="31">
        <v>241</v>
      </c>
      <c r="U534" s="31">
        <v>5</v>
      </c>
      <c r="V534" s="31">
        <v>22</v>
      </c>
      <c r="W534" s="31"/>
      <c r="X534" s="31"/>
      <c r="Y534" s="31">
        <v>2025</v>
      </c>
      <c r="Z534" s="31">
        <v>30</v>
      </c>
      <c r="AA534" s="31">
        <v>6</v>
      </c>
      <c r="AB534" s="31">
        <v>1000</v>
      </c>
      <c r="AC534" s="28" t="s">
        <v>2374</v>
      </c>
      <c r="AD534" s="28" t="s">
        <v>2375</v>
      </c>
      <c r="AE534" s="20"/>
    </row>
    <row r="535" ht="24" spans="1:31">
      <c r="A535" s="14">
        <v>529</v>
      </c>
      <c r="B535" s="31" t="s">
        <v>47</v>
      </c>
      <c r="C535" s="20" t="s">
        <v>583</v>
      </c>
      <c r="D535" s="20" t="s">
        <v>609</v>
      </c>
      <c r="E535" s="20" t="s">
        <v>2481</v>
      </c>
      <c r="F535" s="20" t="s">
        <v>60</v>
      </c>
      <c r="G535" s="20" t="s">
        <v>1061</v>
      </c>
      <c r="H535" s="20" t="s">
        <v>1614</v>
      </c>
      <c r="I535" s="31" t="s">
        <v>51</v>
      </c>
      <c r="J535" s="20" t="s">
        <v>609</v>
      </c>
      <c r="K535" s="31">
        <v>2025</v>
      </c>
      <c r="L535" s="20" t="s">
        <v>1057</v>
      </c>
      <c r="M535" s="20" t="s">
        <v>61</v>
      </c>
      <c r="N535" s="28" t="s">
        <v>2482</v>
      </c>
      <c r="O535" s="31">
        <v>30</v>
      </c>
      <c r="P535" s="31">
        <v>30</v>
      </c>
      <c r="Q535" s="31">
        <v>0</v>
      </c>
      <c r="R535" s="31">
        <v>0</v>
      </c>
      <c r="S535" s="31">
        <v>932</v>
      </c>
      <c r="T535" s="31">
        <v>2824</v>
      </c>
      <c r="U535" s="31">
        <v>29</v>
      </c>
      <c r="V535" s="31">
        <v>105</v>
      </c>
      <c r="W535" s="31">
        <v>8</v>
      </c>
      <c r="X535" s="31">
        <v>14</v>
      </c>
      <c r="Y535" s="31">
        <v>2025</v>
      </c>
      <c r="Z535" s="31">
        <v>30</v>
      </c>
      <c r="AA535" s="31">
        <v>3.6</v>
      </c>
      <c r="AB535" s="31">
        <v>1000</v>
      </c>
      <c r="AC535" s="28" t="s">
        <v>2382</v>
      </c>
      <c r="AD535" s="28" t="s">
        <v>2483</v>
      </c>
      <c r="AE535" s="20"/>
    </row>
    <row r="536" ht="36" spans="1:31">
      <c r="A536" s="14">
        <v>530</v>
      </c>
      <c r="B536" s="31" t="s">
        <v>47</v>
      </c>
      <c r="C536" s="20" t="s">
        <v>583</v>
      </c>
      <c r="D536" s="20" t="s">
        <v>609</v>
      </c>
      <c r="E536" s="20" t="s">
        <v>2484</v>
      </c>
      <c r="F536" s="20" t="s">
        <v>11</v>
      </c>
      <c r="G536" s="14" t="s">
        <v>1081</v>
      </c>
      <c r="H536" s="14" t="s">
        <v>1373</v>
      </c>
      <c r="I536" s="31" t="s">
        <v>51</v>
      </c>
      <c r="J536" s="20" t="s">
        <v>609</v>
      </c>
      <c r="K536" s="31">
        <v>2025</v>
      </c>
      <c r="L536" s="20" t="s">
        <v>1057</v>
      </c>
      <c r="M536" s="20" t="s">
        <v>61</v>
      </c>
      <c r="N536" s="28" t="s">
        <v>2485</v>
      </c>
      <c r="O536" s="31">
        <v>56</v>
      </c>
      <c r="P536" s="31">
        <v>56</v>
      </c>
      <c r="Q536" s="31">
        <v>0</v>
      </c>
      <c r="R536" s="31">
        <v>0</v>
      </c>
      <c r="S536" s="31">
        <v>69</v>
      </c>
      <c r="T536" s="31">
        <v>267</v>
      </c>
      <c r="U536" s="31">
        <v>5</v>
      </c>
      <c r="V536" s="31">
        <v>20</v>
      </c>
      <c r="W536" s="31">
        <v>0</v>
      </c>
      <c r="X536" s="31">
        <v>0</v>
      </c>
      <c r="Y536" s="31">
        <v>2025</v>
      </c>
      <c r="Z536" s="31">
        <v>56</v>
      </c>
      <c r="AA536" s="31">
        <v>11.2</v>
      </c>
      <c r="AB536" s="31">
        <v>1000</v>
      </c>
      <c r="AC536" s="28" t="s">
        <v>2374</v>
      </c>
      <c r="AD536" s="28" t="s">
        <v>2375</v>
      </c>
      <c r="AE536" s="20"/>
    </row>
    <row r="537" ht="36" spans="1:31">
      <c r="A537" s="14">
        <v>531</v>
      </c>
      <c r="B537" s="31" t="s">
        <v>47</v>
      </c>
      <c r="C537" s="20" t="s">
        <v>583</v>
      </c>
      <c r="D537" s="20" t="s">
        <v>609</v>
      </c>
      <c r="E537" s="20" t="s">
        <v>2486</v>
      </c>
      <c r="F537" s="20" t="s">
        <v>11</v>
      </c>
      <c r="G537" s="14" t="s">
        <v>1081</v>
      </c>
      <c r="H537" s="14" t="s">
        <v>1082</v>
      </c>
      <c r="I537" s="31" t="s">
        <v>200</v>
      </c>
      <c r="J537" s="20" t="s">
        <v>609</v>
      </c>
      <c r="K537" s="31">
        <v>2025</v>
      </c>
      <c r="L537" s="20" t="s">
        <v>1057</v>
      </c>
      <c r="M537" s="20" t="s">
        <v>61</v>
      </c>
      <c r="N537" s="28" t="s">
        <v>2487</v>
      </c>
      <c r="O537" s="31">
        <v>3.7</v>
      </c>
      <c r="P537" s="31">
        <v>3.7</v>
      </c>
      <c r="Q537" s="31">
        <v>0</v>
      </c>
      <c r="R537" s="31">
        <v>0</v>
      </c>
      <c r="S537" s="31">
        <v>70</v>
      </c>
      <c r="T537" s="31">
        <v>274</v>
      </c>
      <c r="U537" s="31">
        <v>2</v>
      </c>
      <c r="V537" s="31">
        <v>9</v>
      </c>
      <c r="W537" s="31">
        <v>0</v>
      </c>
      <c r="X537" s="31">
        <v>0</v>
      </c>
      <c r="Y537" s="31">
        <v>2025</v>
      </c>
      <c r="Z537" s="31">
        <v>3.7</v>
      </c>
      <c r="AA537" s="31">
        <v>0.74</v>
      </c>
      <c r="AB537" s="31">
        <v>1000</v>
      </c>
      <c r="AC537" s="28" t="s">
        <v>2374</v>
      </c>
      <c r="AD537" s="28" t="s">
        <v>2488</v>
      </c>
      <c r="AE537" s="20"/>
    </row>
    <row r="538" ht="36" spans="1:31">
      <c r="A538" s="14">
        <v>532</v>
      </c>
      <c r="B538" s="31" t="s">
        <v>47</v>
      </c>
      <c r="C538" s="20" t="s">
        <v>583</v>
      </c>
      <c r="D538" s="20" t="s">
        <v>609</v>
      </c>
      <c r="E538" s="20" t="s">
        <v>2489</v>
      </c>
      <c r="F538" s="20" t="s">
        <v>11</v>
      </c>
      <c r="G538" s="14" t="s">
        <v>1081</v>
      </c>
      <c r="H538" s="20" t="s">
        <v>1373</v>
      </c>
      <c r="I538" s="31" t="s">
        <v>51</v>
      </c>
      <c r="J538" s="20" t="s">
        <v>609</v>
      </c>
      <c r="K538" s="31">
        <v>2025</v>
      </c>
      <c r="L538" s="20" t="s">
        <v>1057</v>
      </c>
      <c r="M538" s="20" t="s">
        <v>61</v>
      </c>
      <c r="N538" s="28" t="s">
        <v>2490</v>
      </c>
      <c r="O538" s="31">
        <v>50</v>
      </c>
      <c r="P538" s="31">
        <v>50</v>
      </c>
      <c r="Q538" s="31">
        <v>0</v>
      </c>
      <c r="R538" s="31">
        <v>0</v>
      </c>
      <c r="S538" s="31">
        <v>932</v>
      </c>
      <c r="T538" s="31">
        <v>2824</v>
      </c>
      <c r="U538" s="31">
        <v>29</v>
      </c>
      <c r="V538" s="31">
        <v>105</v>
      </c>
      <c r="W538" s="31">
        <v>8</v>
      </c>
      <c r="X538" s="31">
        <v>14</v>
      </c>
      <c r="Y538" s="31">
        <v>2025</v>
      </c>
      <c r="Z538" s="31">
        <v>50</v>
      </c>
      <c r="AA538" s="31">
        <v>10</v>
      </c>
      <c r="AB538" s="31">
        <v>1000</v>
      </c>
      <c r="AC538" s="28" t="s">
        <v>2374</v>
      </c>
      <c r="AD538" s="28" t="s">
        <v>2375</v>
      </c>
      <c r="AE538" s="20"/>
    </row>
    <row r="539" ht="36" spans="1:31">
      <c r="A539" s="14">
        <v>533</v>
      </c>
      <c r="B539" s="31" t="s">
        <v>47</v>
      </c>
      <c r="C539" s="20" t="s">
        <v>583</v>
      </c>
      <c r="D539" s="20" t="s">
        <v>609</v>
      </c>
      <c r="E539" s="20" t="s">
        <v>604</v>
      </c>
      <c r="F539" s="20" t="s">
        <v>60</v>
      </c>
      <c r="G539" s="20" t="s">
        <v>1061</v>
      </c>
      <c r="H539" s="20" t="s">
        <v>1062</v>
      </c>
      <c r="I539" s="31" t="s">
        <v>51</v>
      </c>
      <c r="J539" s="20" t="s">
        <v>609</v>
      </c>
      <c r="K539" s="31">
        <v>2025</v>
      </c>
      <c r="L539" s="20" t="s">
        <v>1057</v>
      </c>
      <c r="M539" s="20" t="s">
        <v>1058</v>
      </c>
      <c r="N539" s="28" t="s">
        <v>2491</v>
      </c>
      <c r="O539" s="31">
        <v>20.67</v>
      </c>
      <c r="P539" s="31">
        <v>20.67</v>
      </c>
      <c r="Q539" s="31">
        <v>0</v>
      </c>
      <c r="R539" s="31">
        <v>0</v>
      </c>
      <c r="S539" s="31">
        <v>30</v>
      </c>
      <c r="T539" s="31">
        <v>106</v>
      </c>
      <c r="U539" s="31">
        <v>24</v>
      </c>
      <c r="V539" s="31">
        <v>98</v>
      </c>
      <c r="W539" s="31">
        <v>6</v>
      </c>
      <c r="X539" s="31">
        <v>8</v>
      </c>
      <c r="Y539" s="31">
        <v>2025</v>
      </c>
      <c r="Z539" s="31">
        <v>20.67</v>
      </c>
      <c r="AA539" s="31">
        <v>20.67</v>
      </c>
      <c r="AB539" s="31">
        <v>1000</v>
      </c>
      <c r="AC539" s="28" t="s">
        <v>2386</v>
      </c>
      <c r="AD539" s="28" t="s">
        <v>2492</v>
      </c>
      <c r="AE539" s="20"/>
    </row>
    <row r="540" ht="36" spans="1:31">
      <c r="A540" s="14">
        <v>534</v>
      </c>
      <c r="B540" s="31" t="s">
        <v>47</v>
      </c>
      <c r="C540" s="20" t="s">
        <v>583</v>
      </c>
      <c r="D540" s="20" t="s">
        <v>609</v>
      </c>
      <c r="E540" s="20" t="s">
        <v>2493</v>
      </c>
      <c r="F540" s="20" t="s">
        <v>11</v>
      </c>
      <c r="G540" s="14" t="s">
        <v>1081</v>
      </c>
      <c r="H540" s="14" t="s">
        <v>1082</v>
      </c>
      <c r="I540" s="31" t="s">
        <v>51</v>
      </c>
      <c r="J540" s="20" t="s">
        <v>609</v>
      </c>
      <c r="K540" s="31">
        <v>2025</v>
      </c>
      <c r="L540" s="20" t="s">
        <v>1057</v>
      </c>
      <c r="M540" s="20" t="s">
        <v>61</v>
      </c>
      <c r="N540" s="28" t="s">
        <v>2494</v>
      </c>
      <c r="O540" s="31">
        <v>1</v>
      </c>
      <c r="P540" s="31">
        <v>1</v>
      </c>
      <c r="Q540" s="31">
        <v>0</v>
      </c>
      <c r="R540" s="31">
        <v>0</v>
      </c>
      <c r="S540" s="31">
        <v>1</v>
      </c>
      <c r="T540" s="31">
        <v>2</v>
      </c>
      <c r="U540" s="31">
        <v>0</v>
      </c>
      <c r="V540" s="31">
        <v>0</v>
      </c>
      <c r="W540" s="31">
        <v>1</v>
      </c>
      <c r="X540" s="31">
        <v>2</v>
      </c>
      <c r="Y540" s="31">
        <v>2025</v>
      </c>
      <c r="Z540" s="31">
        <v>1</v>
      </c>
      <c r="AA540" s="31">
        <v>0.2</v>
      </c>
      <c r="AB540" s="31">
        <v>1000</v>
      </c>
      <c r="AC540" s="28" t="s">
        <v>2374</v>
      </c>
      <c r="AD540" s="28" t="s">
        <v>2412</v>
      </c>
      <c r="AE540" s="20"/>
    </row>
    <row r="541" ht="24" spans="1:31">
      <c r="A541" s="14">
        <v>535</v>
      </c>
      <c r="B541" s="31" t="s">
        <v>47</v>
      </c>
      <c r="C541" s="20" t="s">
        <v>583</v>
      </c>
      <c r="D541" s="20" t="s">
        <v>609</v>
      </c>
      <c r="E541" s="20" t="s">
        <v>2495</v>
      </c>
      <c r="F541" s="20" t="s">
        <v>12</v>
      </c>
      <c r="G541" s="20" t="s">
        <v>1473</v>
      </c>
      <c r="H541" s="20" t="s">
        <v>1474</v>
      </c>
      <c r="I541" s="31" t="s">
        <v>51</v>
      </c>
      <c r="J541" s="20" t="s">
        <v>609</v>
      </c>
      <c r="K541" s="31">
        <v>2025</v>
      </c>
      <c r="L541" s="20" t="s">
        <v>1057</v>
      </c>
      <c r="M541" s="20" t="s">
        <v>61</v>
      </c>
      <c r="N541" s="28" t="s">
        <v>2496</v>
      </c>
      <c r="O541" s="31">
        <v>2.5</v>
      </c>
      <c r="P541" s="31">
        <v>2.5</v>
      </c>
      <c r="Q541" s="31">
        <v>0</v>
      </c>
      <c r="R541" s="31">
        <v>0</v>
      </c>
      <c r="S541" s="31">
        <v>1</v>
      </c>
      <c r="T541" s="31">
        <v>2</v>
      </c>
      <c r="U541" s="31">
        <v>1</v>
      </c>
      <c r="V541" s="31">
        <v>2</v>
      </c>
      <c r="W541" s="31">
        <v>0</v>
      </c>
      <c r="X541" s="31">
        <v>0</v>
      </c>
      <c r="Y541" s="31">
        <v>2025</v>
      </c>
      <c r="Z541" s="31">
        <v>2.5</v>
      </c>
      <c r="AA541" s="31">
        <v>2.5</v>
      </c>
      <c r="AB541" s="31">
        <v>1000</v>
      </c>
      <c r="AC541" s="28" t="s">
        <v>2393</v>
      </c>
      <c r="AD541" s="28" t="s">
        <v>2394</v>
      </c>
      <c r="AE541" s="20"/>
    </row>
    <row r="542" ht="36" spans="1:31">
      <c r="A542" s="14">
        <v>536</v>
      </c>
      <c r="B542" s="31" t="s">
        <v>47</v>
      </c>
      <c r="C542" s="20" t="s">
        <v>583</v>
      </c>
      <c r="D542" s="20" t="s">
        <v>609</v>
      </c>
      <c r="E542" s="20" t="s">
        <v>2497</v>
      </c>
      <c r="F542" s="20" t="s">
        <v>12</v>
      </c>
      <c r="G542" s="20" t="s">
        <v>1473</v>
      </c>
      <c r="H542" s="20" t="s">
        <v>1474</v>
      </c>
      <c r="I542" s="31" t="s">
        <v>51</v>
      </c>
      <c r="J542" s="20" t="s">
        <v>609</v>
      </c>
      <c r="K542" s="31">
        <v>2025</v>
      </c>
      <c r="L542" s="20" t="s">
        <v>1057</v>
      </c>
      <c r="M542" s="20" t="s">
        <v>1475</v>
      </c>
      <c r="N542" s="28" t="s">
        <v>2498</v>
      </c>
      <c r="O542" s="31">
        <v>6.9</v>
      </c>
      <c r="P542" s="31">
        <v>6.9</v>
      </c>
      <c r="Q542" s="31">
        <v>0</v>
      </c>
      <c r="R542" s="31">
        <v>0</v>
      </c>
      <c r="S542" s="31">
        <v>2</v>
      </c>
      <c r="T542" s="31">
        <v>4</v>
      </c>
      <c r="U542" s="31">
        <v>1</v>
      </c>
      <c r="V542" s="31">
        <v>2</v>
      </c>
      <c r="W542" s="31">
        <v>1</v>
      </c>
      <c r="X542" s="31">
        <v>1</v>
      </c>
      <c r="Y542" s="31">
        <v>2025</v>
      </c>
      <c r="Z542" s="31">
        <v>6.9</v>
      </c>
      <c r="AA542" s="31">
        <v>6.9</v>
      </c>
      <c r="AB542" s="31">
        <v>1000</v>
      </c>
      <c r="AC542" s="28" t="s">
        <v>2393</v>
      </c>
      <c r="AD542" s="28" t="s">
        <v>2394</v>
      </c>
      <c r="AE542" s="20"/>
    </row>
    <row r="543" ht="36" spans="1:31">
      <c r="A543" s="14">
        <v>537</v>
      </c>
      <c r="B543" s="31" t="s">
        <v>47</v>
      </c>
      <c r="C543" s="20" t="s">
        <v>583</v>
      </c>
      <c r="D543" s="20" t="s">
        <v>609</v>
      </c>
      <c r="E543" s="20" t="s">
        <v>2499</v>
      </c>
      <c r="F543" s="20" t="s">
        <v>11</v>
      </c>
      <c r="G543" s="14" t="s">
        <v>1081</v>
      </c>
      <c r="H543" s="14" t="s">
        <v>1082</v>
      </c>
      <c r="I543" s="31" t="s">
        <v>51</v>
      </c>
      <c r="J543" s="20" t="s">
        <v>609</v>
      </c>
      <c r="K543" s="31">
        <v>2025</v>
      </c>
      <c r="L543" s="20" t="s">
        <v>1057</v>
      </c>
      <c r="M543" s="20" t="s">
        <v>61</v>
      </c>
      <c r="N543" s="28" t="s">
        <v>2500</v>
      </c>
      <c r="O543" s="31">
        <v>2</v>
      </c>
      <c r="P543" s="31">
        <v>2</v>
      </c>
      <c r="Q543" s="31">
        <v>0</v>
      </c>
      <c r="R543" s="31">
        <v>0</v>
      </c>
      <c r="S543" s="31">
        <v>1</v>
      </c>
      <c r="T543" s="31">
        <v>1</v>
      </c>
      <c r="U543" s="31">
        <v>0</v>
      </c>
      <c r="V543" s="31">
        <v>0</v>
      </c>
      <c r="W543" s="31">
        <v>1</v>
      </c>
      <c r="X543" s="31">
        <v>1</v>
      </c>
      <c r="Y543" s="31">
        <v>2025</v>
      </c>
      <c r="Z543" s="31">
        <v>2</v>
      </c>
      <c r="AA543" s="31">
        <v>0.4</v>
      </c>
      <c r="AB543" s="31">
        <v>1000</v>
      </c>
      <c r="AC543" s="28" t="s">
        <v>2374</v>
      </c>
      <c r="AD543" s="28" t="s">
        <v>2412</v>
      </c>
      <c r="AE543" s="20"/>
    </row>
    <row r="544" ht="36" spans="1:31">
      <c r="A544" s="14">
        <v>538</v>
      </c>
      <c r="B544" s="31" t="s">
        <v>47</v>
      </c>
      <c r="C544" s="20" t="s">
        <v>583</v>
      </c>
      <c r="D544" s="20" t="s">
        <v>609</v>
      </c>
      <c r="E544" s="20" t="s">
        <v>2501</v>
      </c>
      <c r="F544" s="20" t="s">
        <v>11</v>
      </c>
      <c r="G544" s="14" t="s">
        <v>1081</v>
      </c>
      <c r="H544" s="14" t="s">
        <v>1082</v>
      </c>
      <c r="I544" s="31" t="s">
        <v>51</v>
      </c>
      <c r="J544" s="20" t="s">
        <v>609</v>
      </c>
      <c r="K544" s="31">
        <v>2025</v>
      </c>
      <c r="L544" s="20" t="s">
        <v>1057</v>
      </c>
      <c r="M544" s="20" t="s">
        <v>61</v>
      </c>
      <c r="N544" s="28" t="s">
        <v>2502</v>
      </c>
      <c r="O544" s="31">
        <v>13</v>
      </c>
      <c r="P544" s="31">
        <v>13</v>
      </c>
      <c r="Q544" s="31">
        <v>0</v>
      </c>
      <c r="R544" s="31">
        <v>0</v>
      </c>
      <c r="S544" s="31">
        <v>25</v>
      </c>
      <c r="T544" s="31">
        <v>137</v>
      </c>
      <c r="U544" s="31">
        <v>1</v>
      </c>
      <c r="V544" s="31">
        <v>3</v>
      </c>
      <c r="W544" s="31">
        <v>0</v>
      </c>
      <c r="X544" s="31">
        <v>0</v>
      </c>
      <c r="Y544" s="31">
        <v>2025</v>
      </c>
      <c r="Z544" s="31">
        <v>13</v>
      </c>
      <c r="AA544" s="31">
        <v>2.6</v>
      </c>
      <c r="AB544" s="31">
        <v>1000</v>
      </c>
      <c r="AC544" s="28" t="s">
        <v>2374</v>
      </c>
      <c r="AD544" s="28" t="s">
        <v>2375</v>
      </c>
      <c r="AE544" s="20"/>
    </row>
    <row r="545" ht="36" spans="1:31">
      <c r="A545" s="14">
        <v>539</v>
      </c>
      <c r="B545" s="31" t="s">
        <v>47</v>
      </c>
      <c r="C545" s="20" t="s">
        <v>583</v>
      </c>
      <c r="D545" s="20" t="s">
        <v>609</v>
      </c>
      <c r="E545" s="20" t="s">
        <v>2503</v>
      </c>
      <c r="F545" s="20" t="s">
        <v>11</v>
      </c>
      <c r="G545" s="14" t="s">
        <v>1081</v>
      </c>
      <c r="H545" s="14" t="s">
        <v>1082</v>
      </c>
      <c r="I545" s="31" t="s">
        <v>51</v>
      </c>
      <c r="J545" s="20" t="s">
        <v>609</v>
      </c>
      <c r="K545" s="31">
        <v>2025</v>
      </c>
      <c r="L545" s="20" t="s">
        <v>1057</v>
      </c>
      <c r="M545" s="20" t="s">
        <v>61</v>
      </c>
      <c r="N545" s="28" t="s">
        <v>2504</v>
      </c>
      <c r="O545" s="31">
        <v>42</v>
      </c>
      <c r="P545" s="31">
        <v>42</v>
      </c>
      <c r="Q545" s="31">
        <v>0</v>
      </c>
      <c r="R545" s="31">
        <v>0</v>
      </c>
      <c r="S545" s="31">
        <v>30</v>
      </c>
      <c r="T545" s="31">
        <v>141</v>
      </c>
      <c r="U545" s="31">
        <v>3</v>
      </c>
      <c r="V545" s="31">
        <v>14</v>
      </c>
      <c r="W545" s="31">
        <v>0</v>
      </c>
      <c r="X545" s="31">
        <v>0</v>
      </c>
      <c r="Y545" s="31">
        <v>2025</v>
      </c>
      <c r="Z545" s="31">
        <v>42</v>
      </c>
      <c r="AA545" s="31">
        <v>8.4</v>
      </c>
      <c r="AB545" s="31">
        <v>1000</v>
      </c>
      <c r="AC545" s="28" t="s">
        <v>2374</v>
      </c>
      <c r="AD545" s="28" t="s">
        <v>2375</v>
      </c>
      <c r="AE545" s="20"/>
    </row>
    <row r="546" ht="36" spans="1:31">
      <c r="A546" s="14">
        <v>540</v>
      </c>
      <c r="B546" s="31" t="s">
        <v>47</v>
      </c>
      <c r="C546" s="20" t="s">
        <v>583</v>
      </c>
      <c r="D546" s="20" t="s">
        <v>609</v>
      </c>
      <c r="E546" s="20" t="s">
        <v>2505</v>
      </c>
      <c r="F546" s="20" t="s">
        <v>11</v>
      </c>
      <c r="G546" s="14" t="s">
        <v>1081</v>
      </c>
      <c r="H546" s="14" t="s">
        <v>1373</v>
      </c>
      <c r="I546" s="31" t="s">
        <v>51</v>
      </c>
      <c r="J546" s="20" t="s">
        <v>609</v>
      </c>
      <c r="K546" s="31">
        <v>2025</v>
      </c>
      <c r="L546" s="20" t="s">
        <v>1057</v>
      </c>
      <c r="M546" s="20" t="s">
        <v>61</v>
      </c>
      <c r="N546" s="28" t="s">
        <v>2506</v>
      </c>
      <c r="O546" s="31">
        <v>60</v>
      </c>
      <c r="P546" s="31">
        <v>60</v>
      </c>
      <c r="Q546" s="31">
        <v>0</v>
      </c>
      <c r="R546" s="31">
        <v>0</v>
      </c>
      <c r="S546" s="31">
        <v>64</v>
      </c>
      <c r="T546" s="31">
        <v>296</v>
      </c>
      <c r="U546" s="31">
        <v>2</v>
      </c>
      <c r="V546" s="31">
        <v>10</v>
      </c>
      <c r="W546" s="31">
        <v>0</v>
      </c>
      <c r="X546" s="31">
        <v>0</v>
      </c>
      <c r="Y546" s="31">
        <v>2025</v>
      </c>
      <c r="Z546" s="31">
        <v>60</v>
      </c>
      <c r="AA546" s="31">
        <v>12</v>
      </c>
      <c r="AB546" s="31">
        <v>1000</v>
      </c>
      <c r="AC546" s="28" t="s">
        <v>2374</v>
      </c>
      <c r="AD546" s="28" t="s">
        <v>2375</v>
      </c>
      <c r="AE546" s="20"/>
    </row>
    <row r="547" ht="36" spans="1:31">
      <c r="A547" s="14">
        <v>541</v>
      </c>
      <c r="B547" s="31" t="s">
        <v>47</v>
      </c>
      <c r="C547" s="20" t="s">
        <v>583</v>
      </c>
      <c r="D547" s="20" t="s">
        <v>609</v>
      </c>
      <c r="E547" s="20" t="s">
        <v>2507</v>
      </c>
      <c r="F547" s="20" t="s">
        <v>11</v>
      </c>
      <c r="G547" s="14" t="s">
        <v>1081</v>
      </c>
      <c r="H547" s="20" t="s">
        <v>1373</v>
      </c>
      <c r="I547" s="31" t="s">
        <v>51</v>
      </c>
      <c r="J547" s="20" t="s">
        <v>609</v>
      </c>
      <c r="K547" s="31">
        <v>2025</v>
      </c>
      <c r="L547" s="20" t="s">
        <v>1057</v>
      </c>
      <c r="M547" s="20" t="s">
        <v>61</v>
      </c>
      <c r="N547" s="28" t="s">
        <v>2508</v>
      </c>
      <c r="O547" s="31">
        <v>18</v>
      </c>
      <c r="P547" s="31">
        <v>18</v>
      </c>
      <c r="Q547" s="31">
        <v>0</v>
      </c>
      <c r="R547" s="31">
        <v>0</v>
      </c>
      <c r="S547" s="31">
        <v>97</v>
      </c>
      <c r="T547" s="31">
        <v>418</v>
      </c>
      <c r="U547" s="31">
        <v>2</v>
      </c>
      <c r="V547" s="31">
        <v>8</v>
      </c>
      <c r="W547" s="31">
        <v>0</v>
      </c>
      <c r="X547" s="31">
        <v>0</v>
      </c>
      <c r="Y547" s="31">
        <v>2025</v>
      </c>
      <c r="Z547" s="31">
        <v>18</v>
      </c>
      <c r="AA547" s="31">
        <v>3.6</v>
      </c>
      <c r="AB547" s="31">
        <v>1000</v>
      </c>
      <c r="AC547" s="28" t="s">
        <v>2374</v>
      </c>
      <c r="AD547" s="28" t="s">
        <v>2375</v>
      </c>
      <c r="AE547" s="20"/>
    </row>
    <row r="548" ht="36" spans="1:31">
      <c r="A548" s="14">
        <v>542</v>
      </c>
      <c r="B548" s="31" t="s">
        <v>47</v>
      </c>
      <c r="C548" s="20" t="s">
        <v>583</v>
      </c>
      <c r="D548" s="20" t="s">
        <v>609</v>
      </c>
      <c r="E548" s="20" t="s">
        <v>2509</v>
      </c>
      <c r="F548" s="20" t="s">
        <v>11</v>
      </c>
      <c r="G548" s="14" t="s">
        <v>1081</v>
      </c>
      <c r="H548" s="14" t="s">
        <v>1373</v>
      </c>
      <c r="I548" s="31" t="s">
        <v>51</v>
      </c>
      <c r="J548" s="20" t="s">
        <v>609</v>
      </c>
      <c r="K548" s="31">
        <v>2025</v>
      </c>
      <c r="L548" s="20" t="s">
        <v>1057</v>
      </c>
      <c r="M548" s="20" t="s">
        <v>61</v>
      </c>
      <c r="N548" s="28" t="s">
        <v>2510</v>
      </c>
      <c r="O548" s="31">
        <v>28</v>
      </c>
      <c r="P548" s="31">
        <v>28</v>
      </c>
      <c r="Q548" s="31">
        <v>0</v>
      </c>
      <c r="R548" s="31">
        <v>0</v>
      </c>
      <c r="S548" s="31">
        <v>47</v>
      </c>
      <c r="T548" s="31">
        <v>189</v>
      </c>
      <c r="U548" s="31">
        <v>3</v>
      </c>
      <c r="V548" s="31">
        <v>11</v>
      </c>
      <c r="W548" s="31">
        <v>0</v>
      </c>
      <c r="X548" s="31">
        <v>0</v>
      </c>
      <c r="Y548" s="31">
        <v>2025</v>
      </c>
      <c r="Z548" s="31">
        <v>28</v>
      </c>
      <c r="AA548" s="31">
        <v>5.6</v>
      </c>
      <c r="AB548" s="31">
        <v>1000</v>
      </c>
      <c r="AC548" s="28" t="s">
        <v>2374</v>
      </c>
      <c r="AD548" s="28" t="s">
        <v>2375</v>
      </c>
      <c r="AE548" s="20"/>
    </row>
    <row r="549" s="59" customFormat="1" ht="42" spans="1:31">
      <c r="A549" s="14">
        <v>543</v>
      </c>
      <c r="B549" s="85" t="s">
        <v>47</v>
      </c>
      <c r="C549" s="85" t="s">
        <v>583</v>
      </c>
      <c r="D549" s="85" t="s">
        <v>609</v>
      </c>
      <c r="E549" s="85" t="s">
        <v>2511</v>
      </c>
      <c r="F549" s="85" t="s">
        <v>60</v>
      </c>
      <c r="G549" s="85" t="s">
        <v>1061</v>
      </c>
      <c r="H549" s="85" t="s">
        <v>1614</v>
      </c>
      <c r="I549" s="85" t="s">
        <v>51</v>
      </c>
      <c r="J549" s="85" t="s">
        <v>609</v>
      </c>
      <c r="K549" s="85">
        <v>2025</v>
      </c>
      <c r="L549" s="85" t="s">
        <v>1057</v>
      </c>
      <c r="M549" s="85" t="s">
        <v>61</v>
      </c>
      <c r="N549" s="85" t="s">
        <v>2512</v>
      </c>
      <c r="O549" s="85">
        <v>500</v>
      </c>
      <c r="P549" s="85">
        <v>500</v>
      </c>
      <c r="Q549" s="85"/>
      <c r="R549" s="85"/>
      <c r="S549" s="85">
        <v>932</v>
      </c>
      <c r="T549" s="85">
        <v>2824</v>
      </c>
      <c r="U549" s="85">
        <v>29</v>
      </c>
      <c r="V549" s="85">
        <v>105</v>
      </c>
      <c r="W549" s="85"/>
      <c r="X549" s="85"/>
      <c r="Y549" s="85">
        <v>2025</v>
      </c>
      <c r="Z549" s="85">
        <v>500</v>
      </c>
      <c r="AA549" s="85"/>
      <c r="AB549" s="85">
        <v>1000</v>
      </c>
      <c r="AC549" s="85" t="s">
        <v>2513</v>
      </c>
      <c r="AD549" s="85" t="s">
        <v>2514</v>
      </c>
      <c r="AE549" s="89"/>
    </row>
    <row r="550" s="59" customFormat="1" ht="52.5" spans="1:31">
      <c r="A550" s="14">
        <v>544</v>
      </c>
      <c r="B550" s="85" t="s">
        <v>47</v>
      </c>
      <c r="C550" s="85" t="s">
        <v>583</v>
      </c>
      <c r="D550" s="85" t="s">
        <v>609</v>
      </c>
      <c r="E550" s="85" t="s">
        <v>2515</v>
      </c>
      <c r="F550" s="86" t="s">
        <v>60</v>
      </c>
      <c r="G550" s="86" t="s">
        <v>1283</v>
      </c>
      <c r="H550" s="86" t="s">
        <v>1283</v>
      </c>
      <c r="I550" s="86" t="s">
        <v>51</v>
      </c>
      <c r="J550" s="86" t="s">
        <v>609</v>
      </c>
      <c r="K550" s="85">
        <v>2025</v>
      </c>
      <c r="L550" s="85" t="s">
        <v>1057</v>
      </c>
      <c r="M550" s="85" t="s">
        <v>61</v>
      </c>
      <c r="N550" s="88" t="s">
        <v>2516</v>
      </c>
      <c r="O550" s="86">
        <v>120</v>
      </c>
      <c r="P550" s="86">
        <v>120</v>
      </c>
      <c r="Q550" s="86"/>
      <c r="R550" s="86"/>
      <c r="S550" s="85">
        <v>932</v>
      </c>
      <c r="T550" s="85">
        <v>2824</v>
      </c>
      <c r="U550" s="85">
        <v>29</v>
      </c>
      <c r="V550" s="85">
        <v>105</v>
      </c>
      <c r="W550" s="86"/>
      <c r="X550" s="86"/>
      <c r="Y550" s="86">
        <v>2025</v>
      </c>
      <c r="Z550" s="86">
        <v>120</v>
      </c>
      <c r="AA550" s="86"/>
      <c r="AB550" s="86">
        <v>1000</v>
      </c>
      <c r="AC550" s="85" t="s">
        <v>2517</v>
      </c>
      <c r="AD550" s="85" t="s">
        <v>2518</v>
      </c>
      <c r="AE550" s="88"/>
    </row>
    <row r="551" ht="36" spans="1:31">
      <c r="A551" s="14">
        <v>545</v>
      </c>
      <c r="B551" s="31" t="s">
        <v>47</v>
      </c>
      <c r="C551" s="20" t="s">
        <v>583</v>
      </c>
      <c r="D551" s="20" t="s">
        <v>609</v>
      </c>
      <c r="E551" s="20" t="s">
        <v>2519</v>
      </c>
      <c r="F551" s="20" t="s">
        <v>11</v>
      </c>
      <c r="G551" s="14" t="s">
        <v>1081</v>
      </c>
      <c r="H551" s="20" t="s">
        <v>1373</v>
      </c>
      <c r="I551" s="31" t="s">
        <v>51</v>
      </c>
      <c r="J551" s="20" t="s">
        <v>609</v>
      </c>
      <c r="K551" s="31">
        <v>2025</v>
      </c>
      <c r="L551" s="20" t="s">
        <v>1057</v>
      </c>
      <c r="M551" s="20" t="s">
        <v>61</v>
      </c>
      <c r="N551" s="28" t="s">
        <v>2485</v>
      </c>
      <c r="O551" s="31">
        <v>56</v>
      </c>
      <c r="P551" s="31">
        <v>56</v>
      </c>
      <c r="Q551" s="31">
        <v>0</v>
      </c>
      <c r="R551" s="31">
        <v>0</v>
      </c>
      <c r="S551" s="31">
        <v>48</v>
      </c>
      <c r="T551" s="31">
        <v>207</v>
      </c>
      <c r="U551" s="31">
        <v>2</v>
      </c>
      <c r="V551" s="31">
        <v>4</v>
      </c>
      <c r="W551" s="31">
        <v>1</v>
      </c>
      <c r="X551" s="31">
        <v>2</v>
      </c>
      <c r="Y551" s="31">
        <v>2025</v>
      </c>
      <c r="Z551" s="31">
        <v>56</v>
      </c>
      <c r="AA551" s="31">
        <v>11.2</v>
      </c>
      <c r="AB551" s="31">
        <v>1000</v>
      </c>
      <c r="AC551" s="28" t="s">
        <v>2374</v>
      </c>
      <c r="AD551" s="28" t="s">
        <v>2375</v>
      </c>
      <c r="AE551" s="20"/>
    </row>
    <row r="552" ht="60" spans="1:31">
      <c r="A552" s="14">
        <v>546</v>
      </c>
      <c r="B552" s="87" t="s">
        <v>47</v>
      </c>
      <c r="C552" s="87" t="s">
        <v>653</v>
      </c>
      <c r="D552" s="87" t="s">
        <v>653</v>
      </c>
      <c r="E552" s="28" t="s">
        <v>1862</v>
      </c>
      <c r="F552" s="87" t="s">
        <v>60</v>
      </c>
      <c r="G552" s="14" t="s">
        <v>1055</v>
      </c>
      <c r="H552" s="87" t="s">
        <v>1056</v>
      </c>
      <c r="I552" s="87" t="s">
        <v>51</v>
      </c>
      <c r="J552" s="20" t="s">
        <v>653</v>
      </c>
      <c r="K552" s="31">
        <v>2025</v>
      </c>
      <c r="L552" s="20" t="s">
        <v>1057</v>
      </c>
      <c r="M552" s="14" t="s">
        <v>1058</v>
      </c>
      <c r="N552" s="28" t="s">
        <v>2520</v>
      </c>
      <c r="O552" s="87">
        <v>3.92</v>
      </c>
      <c r="P552" s="87">
        <v>3.92</v>
      </c>
      <c r="Q552" s="87">
        <v>0</v>
      </c>
      <c r="R552" s="87">
        <v>0</v>
      </c>
      <c r="S552" s="87">
        <v>27</v>
      </c>
      <c r="T552" s="87">
        <v>109</v>
      </c>
      <c r="U552" s="87">
        <v>25</v>
      </c>
      <c r="V552" s="87">
        <v>102</v>
      </c>
      <c r="W552" s="87">
        <v>2</v>
      </c>
      <c r="X552" s="87">
        <v>7</v>
      </c>
      <c r="Y552" s="87">
        <v>2025</v>
      </c>
      <c r="Z552" s="87">
        <v>3.92</v>
      </c>
      <c r="AA552" s="87">
        <v>3.92</v>
      </c>
      <c r="AB552" s="87">
        <v>1300</v>
      </c>
      <c r="AC552" s="28" t="s">
        <v>758</v>
      </c>
      <c r="AD552" s="28" t="s">
        <v>277</v>
      </c>
      <c r="AE552" s="87"/>
    </row>
    <row r="553" ht="144" spans="1:31">
      <c r="A553" s="14">
        <v>547</v>
      </c>
      <c r="B553" s="87" t="s">
        <v>47</v>
      </c>
      <c r="C553" s="87" t="s">
        <v>653</v>
      </c>
      <c r="D553" s="87" t="s">
        <v>653</v>
      </c>
      <c r="E553" s="28" t="s">
        <v>2521</v>
      </c>
      <c r="F553" s="87" t="s">
        <v>60</v>
      </c>
      <c r="G553" s="87" t="s">
        <v>1061</v>
      </c>
      <c r="H553" s="87" t="s">
        <v>1062</v>
      </c>
      <c r="I553" s="87" t="s">
        <v>51</v>
      </c>
      <c r="J553" s="20" t="s">
        <v>653</v>
      </c>
      <c r="K553" s="87">
        <v>2025</v>
      </c>
      <c r="L553" s="87" t="s">
        <v>1057</v>
      </c>
      <c r="M553" s="87" t="s">
        <v>61</v>
      </c>
      <c r="N553" s="28" t="s">
        <v>2522</v>
      </c>
      <c r="O553" s="87">
        <v>20.77</v>
      </c>
      <c r="P553" s="87">
        <v>20.77</v>
      </c>
      <c r="Q553" s="87">
        <v>0</v>
      </c>
      <c r="R553" s="87">
        <v>0</v>
      </c>
      <c r="S553" s="87">
        <v>21</v>
      </c>
      <c r="T553" s="87">
        <v>65</v>
      </c>
      <c r="U553" s="87">
        <v>19</v>
      </c>
      <c r="V553" s="87">
        <v>58</v>
      </c>
      <c r="W553" s="87">
        <v>2</v>
      </c>
      <c r="X553" s="87">
        <v>7</v>
      </c>
      <c r="Y553" s="87">
        <v>2025</v>
      </c>
      <c r="Z553" s="87">
        <v>2</v>
      </c>
      <c r="AA553" s="87">
        <v>1.3</v>
      </c>
      <c r="AB553" s="87">
        <v>7500</v>
      </c>
      <c r="AC553" s="28" t="s">
        <v>2523</v>
      </c>
      <c r="AD553" s="28" t="s">
        <v>2524</v>
      </c>
      <c r="AE553" s="87"/>
    </row>
    <row r="554" ht="48" spans="1:31">
      <c r="A554" s="14">
        <v>548</v>
      </c>
      <c r="B554" s="87" t="s">
        <v>47</v>
      </c>
      <c r="C554" s="87" t="s">
        <v>653</v>
      </c>
      <c r="D554" s="87" t="s">
        <v>653</v>
      </c>
      <c r="E554" s="28" t="s">
        <v>2525</v>
      </c>
      <c r="F554" s="28" t="s">
        <v>12</v>
      </c>
      <c r="G554" s="28" t="s">
        <v>1070</v>
      </c>
      <c r="H554" s="20" t="s">
        <v>1071</v>
      </c>
      <c r="I554" s="28" t="s">
        <v>51</v>
      </c>
      <c r="J554" s="20" t="s">
        <v>653</v>
      </c>
      <c r="K554" s="28">
        <v>2025</v>
      </c>
      <c r="L554" s="28" t="s">
        <v>1057</v>
      </c>
      <c r="M554" s="14" t="s">
        <v>1058</v>
      </c>
      <c r="N554" s="28" t="s">
        <v>2526</v>
      </c>
      <c r="O554" s="28">
        <v>1.73</v>
      </c>
      <c r="P554" s="87">
        <v>1.73</v>
      </c>
      <c r="Q554" s="87">
        <v>0</v>
      </c>
      <c r="R554" s="87">
        <v>0</v>
      </c>
      <c r="S554" s="87">
        <v>5</v>
      </c>
      <c r="T554" s="87">
        <v>21</v>
      </c>
      <c r="U554" s="87">
        <v>2</v>
      </c>
      <c r="V554" s="87">
        <v>10</v>
      </c>
      <c r="W554" s="87">
        <v>3</v>
      </c>
      <c r="X554" s="87">
        <v>11</v>
      </c>
      <c r="Y554" s="87">
        <v>2025</v>
      </c>
      <c r="Z554" s="87">
        <v>49.5</v>
      </c>
      <c r="AA554" s="87">
        <v>21</v>
      </c>
      <c r="AB554" s="87">
        <v>2800</v>
      </c>
      <c r="AC554" s="28" t="s">
        <v>755</v>
      </c>
      <c r="AD554" s="28" t="s">
        <v>1073</v>
      </c>
      <c r="AE554" s="87"/>
    </row>
    <row r="555" ht="36" spans="1:31">
      <c r="A555" s="14">
        <v>549</v>
      </c>
      <c r="B555" s="87" t="s">
        <v>47</v>
      </c>
      <c r="C555" s="87" t="s">
        <v>653</v>
      </c>
      <c r="D555" s="87" t="s">
        <v>653</v>
      </c>
      <c r="E555" s="28" t="s">
        <v>2527</v>
      </c>
      <c r="F555" s="28" t="s">
        <v>9</v>
      </c>
      <c r="G555" s="28" t="s">
        <v>1075</v>
      </c>
      <c r="H555" s="28" t="s">
        <v>1076</v>
      </c>
      <c r="I555" s="28" t="s">
        <v>51</v>
      </c>
      <c r="J555" s="20" t="s">
        <v>653</v>
      </c>
      <c r="K555" s="28">
        <v>2025</v>
      </c>
      <c r="L555" s="28" t="s">
        <v>1057</v>
      </c>
      <c r="M555" s="28" t="s">
        <v>61</v>
      </c>
      <c r="N555" s="28" t="s">
        <v>2528</v>
      </c>
      <c r="O555" s="28">
        <v>3.2</v>
      </c>
      <c r="P555" s="87">
        <v>3.2</v>
      </c>
      <c r="Q555" s="87">
        <v>0</v>
      </c>
      <c r="R555" s="87">
        <v>0</v>
      </c>
      <c r="S555" s="87">
        <v>53</v>
      </c>
      <c r="T555" s="87">
        <v>67</v>
      </c>
      <c r="U555" s="87">
        <v>49</v>
      </c>
      <c r="V555" s="87">
        <v>61</v>
      </c>
      <c r="W555" s="87">
        <v>4</v>
      </c>
      <c r="X555" s="87">
        <v>6</v>
      </c>
      <c r="Y555" s="87">
        <v>2025</v>
      </c>
      <c r="Z555" s="87">
        <v>0.83</v>
      </c>
      <c r="AA555" s="87">
        <v>0.83</v>
      </c>
      <c r="AB555" s="87">
        <v>1800</v>
      </c>
      <c r="AC555" s="28" t="s">
        <v>1078</v>
      </c>
      <c r="AD555" s="28" t="s">
        <v>1079</v>
      </c>
      <c r="AE555" s="87"/>
    </row>
    <row r="556" ht="60" spans="1:31">
      <c r="A556" s="14">
        <v>550</v>
      </c>
      <c r="B556" s="87" t="s">
        <v>47</v>
      </c>
      <c r="C556" s="87" t="s">
        <v>653</v>
      </c>
      <c r="D556" s="87" t="s">
        <v>680</v>
      </c>
      <c r="E556" s="28" t="s">
        <v>2529</v>
      </c>
      <c r="F556" s="28" t="s">
        <v>11</v>
      </c>
      <c r="G556" s="14" t="s">
        <v>1081</v>
      </c>
      <c r="H556" s="28" t="s">
        <v>1178</v>
      </c>
      <c r="I556" s="28" t="s">
        <v>488</v>
      </c>
      <c r="J556" s="20" t="s">
        <v>680</v>
      </c>
      <c r="K556" s="28">
        <v>2025</v>
      </c>
      <c r="L556" s="28" t="s">
        <v>1057</v>
      </c>
      <c r="M556" s="28" t="s">
        <v>61</v>
      </c>
      <c r="N556" s="28" t="s">
        <v>2530</v>
      </c>
      <c r="O556" s="28">
        <v>88.5</v>
      </c>
      <c r="P556" s="87">
        <v>88.5</v>
      </c>
      <c r="Q556" s="87">
        <v>0</v>
      </c>
      <c r="R556" s="87">
        <v>0</v>
      </c>
      <c r="S556" s="87">
        <v>355</v>
      </c>
      <c r="T556" s="87">
        <v>1658</v>
      </c>
      <c r="U556" s="87">
        <v>5</v>
      </c>
      <c r="V556" s="87">
        <v>24</v>
      </c>
      <c r="W556" s="87">
        <v>3</v>
      </c>
      <c r="X556" s="87">
        <v>11</v>
      </c>
      <c r="Y556" s="87">
        <v>2025</v>
      </c>
      <c r="Z556" s="87">
        <v>224.4</v>
      </c>
      <c r="AA556" s="87">
        <v>179.6</v>
      </c>
      <c r="AB556" s="87">
        <v>51760</v>
      </c>
      <c r="AC556" s="28" t="s">
        <v>2531</v>
      </c>
      <c r="AD556" s="28" t="s">
        <v>2532</v>
      </c>
      <c r="AE556" s="87"/>
    </row>
    <row r="557" ht="84" spans="1:31">
      <c r="A557" s="14">
        <v>551</v>
      </c>
      <c r="B557" s="87" t="s">
        <v>47</v>
      </c>
      <c r="C557" s="87" t="s">
        <v>653</v>
      </c>
      <c r="D557" s="87" t="s">
        <v>674</v>
      </c>
      <c r="E557" s="28" t="s">
        <v>2533</v>
      </c>
      <c r="F557" s="28" t="s">
        <v>11</v>
      </c>
      <c r="G557" s="14" t="s">
        <v>1081</v>
      </c>
      <c r="H557" s="28" t="s">
        <v>1178</v>
      </c>
      <c r="I557" s="28" t="s">
        <v>488</v>
      </c>
      <c r="J557" s="20" t="s">
        <v>674</v>
      </c>
      <c r="K557" s="28">
        <v>2025</v>
      </c>
      <c r="L557" s="28" t="s">
        <v>1057</v>
      </c>
      <c r="M557" s="28" t="s">
        <v>61</v>
      </c>
      <c r="N557" s="28" t="s">
        <v>2534</v>
      </c>
      <c r="O557" s="28">
        <v>45.4</v>
      </c>
      <c r="P557" s="87">
        <v>45.4</v>
      </c>
      <c r="Q557" s="87">
        <v>0</v>
      </c>
      <c r="R557" s="87">
        <v>0</v>
      </c>
      <c r="S557" s="87">
        <v>40</v>
      </c>
      <c r="T557" s="87">
        <v>148</v>
      </c>
      <c r="U557" s="87">
        <v>0</v>
      </c>
      <c r="V557" s="87">
        <v>0</v>
      </c>
      <c r="W557" s="87">
        <v>0</v>
      </c>
      <c r="X557" s="87">
        <v>0</v>
      </c>
      <c r="Y557" s="87">
        <v>2025</v>
      </c>
      <c r="Z557" s="87">
        <v>30</v>
      </c>
      <c r="AA557" s="87">
        <v>89.8</v>
      </c>
      <c r="AB557" s="87">
        <v>25880</v>
      </c>
      <c r="AC557" s="28" t="s">
        <v>2531</v>
      </c>
      <c r="AD557" s="28" t="s">
        <v>2532</v>
      </c>
      <c r="AE557" s="87"/>
    </row>
    <row r="558" ht="60" spans="1:31">
      <c r="A558" s="14">
        <v>552</v>
      </c>
      <c r="B558" s="87" t="s">
        <v>47</v>
      </c>
      <c r="C558" s="87" t="s">
        <v>653</v>
      </c>
      <c r="D558" s="87" t="s">
        <v>669</v>
      </c>
      <c r="E558" s="28" t="s">
        <v>2535</v>
      </c>
      <c r="F558" s="28" t="s">
        <v>11</v>
      </c>
      <c r="G558" s="14" t="s">
        <v>1081</v>
      </c>
      <c r="H558" s="28" t="s">
        <v>1098</v>
      </c>
      <c r="I558" s="28" t="s">
        <v>51</v>
      </c>
      <c r="J558" s="20" t="s">
        <v>669</v>
      </c>
      <c r="K558" s="28">
        <v>2025</v>
      </c>
      <c r="L558" s="28" t="s">
        <v>1057</v>
      </c>
      <c r="M558" s="32" t="s">
        <v>61</v>
      </c>
      <c r="N558" s="28" t="s">
        <v>2536</v>
      </c>
      <c r="O558" s="28">
        <v>90</v>
      </c>
      <c r="P558" s="87">
        <v>90</v>
      </c>
      <c r="Q558" s="87">
        <v>0</v>
      </c>
      <c r="R558" s="87">
        <v>0</v>
      </c>
      <c r="S558" s="87">
        <v>214</v>
      </c>
      <c r="T558" s="87">
        <v>488</v>
      </c>
      <c r="U558" s="87">
        <v>5</v>
      </c>
      <c r="V558" s="87">
        <v>13</v>
      </c>
      <c r="W558" s="87">
        <v>1</v>
      </c>
      <c r="X558" s="87">
        <v>6</v>
      </c>
      <c r="Y558" s="87">
        <v>2025</v>
      </c>
      <c r="Z558" s="87">
        <v>50</v>
      </c>
      <c r="AA558" s="87">
        <v>44.9</v>
      </c>
      <c r="AB558" s="87">
        <v>12940</v>
      </c>
      <c r="AC558" s="28" t="s">
        <v>2531</v>
      </c>
      <c r="AD558" s="28" t="s">
        <v>2532</v>
      </c>
      <c r="AE558" s="87"/>
    </row>
    <row r="559" ht="60" spans="1:31">
      <c r="A559" s="14">
        <v>553</v>
      </c>
      <c r="B559" s="87" t="s">
        <v>47</v>
      </c>
      <c r="C559" s="87" t="s">
        <v>653</v>
      </c>
      <c r="D559" s="87" t="s">
        <v>669</v>
      </c>
      <c r="E559" s="28" t="s">
        <v>2537</v>
      </c>
      <c r="F559" s="28" t="s">
        <v>60</v>
      </c>
      <c r="G559" s="14" t="s">
        <v>1097</v>
      </c>
      <c r="H559" s="14" t="s">
        <v>1098</v>
      </c>
      <c r="I559" s="28" t="s">
        <v>51</v>
      </c>
      <c r="J559" s="20" t="s">
        <v>669</v>
      </c>
      <c r="K559" s="28">
        <v>2025</v>
      </c>
      <c r="L559" s="28" t="s">
        <v>1057</v>
      </c>
      <c r="M559" s="14" t="s">
        <v>1058</v>
      </c>
      <c r="N559" s="28" t="s">
        <v>2538</v>
      </c>
      <c r="O559" s="28">
        <v>40</v>
      </c>
      <c r="P559" s="87">
        <v>40</v>
      </c>
      <c r="Q559" s="87">
        <v>0</v>
      </c>
      <c r="R559" s="87">
        <v>0</v>
      </c>
      <c r="S559" s="87">
        <v>115</v>
      </c>
      <c r="T559" s="87">
        <v>304</v>
      </c>
      <c r="U559" s="87">
        <v>40</v>
      </c>
      <c r="V559" s="87">
        <v>148</v>
      </c>
      <c r="W559" s="87">
        <v>1</v>
      </c>
      <c r="X559" s="87">
        <v>5</v>
      </c>
      <c r="Y559" s="87">
        <v>2025</v>
      </c>
      <c r="Z559" s="87">
        <v>40</v>
      </c>
      <c r="AA559" s="87">
        <v>8</v>
      </c>
      <c r="AB559" s="87">
        <v>3000</v>
      </c>
      <c r="AC559" s="28" t="s">
        <v>2539</v>
      </c>
      <c r="AD559" s="28" t="s">
        <v>2540</v>
      </c>
      <c r="AE559" s="87"/>
    </row>
    <row r="560" ht="48" spans="1:31">
      <c r="A560" s="14">
        <v>554</v>
      </c>
      <c r="B560" s="87" t="s">
        <v>47</v>
      </c>
      <c r="C560" s="87" t="s">
        <v>653</v>
      </c>
      <c r="D560" s="87" t="s">
        <v>669</v>
      </c>
      <c r="E560" s="28" t="s">
        <v>2541</v>
      </c>
      <c r="F560" s="28" t="s">
        <v>11</v>
      </c>
      <c r="G560" s="28" t="s">
        <v>1103</v>
      </c>
      <c r="H560" s="28" t="s">
        <v>1104</v>
      </c>
      <c r="I560" s="28" t="s">
        <v>51</v>
      </c>
      <c r="J560" s="20" t="s">
        <v>669</v>
      </c>
      <c r="K560" s="28">
        <v>2025</v>
      </c>
      <c r="L560" s="28" t="s">
        <v>1057</v>
      </c>
      <c r="M560" s="28" t="s">
        <v>61</v>
      </c>
      <c r="N560" s="28" t="s">
        <v>2542</v>
      </c>
      <c r="O560" s="28">
        <v>48</v>
      </c>
      <c r="P560" s="87">
        <v>48</v>
      </c>
      <c r="Q560" s="87">
        <v>0</v>
      </c>
      <c r="R560" s="87">
        <v>0</v>
      </c>
      <c r="S560" s="87">
        <v>131</v>
      </c>
      <c r="T560" s="87">
        <v>428</v>
      </c>
      <c r="U560" s="87">
        <v>3</v>
      </c>
      <c r="V560" s="87">
        <v>11</v>
      </c>
      <c r="W560" s="87">
        <v>2</v>
      </c>
      <c r="X560" s="87">
        <v>7</v>
      </c>
      <c r="Y560" s="87">
        <v>2025</v>
      </c>
      <c r="Z560" s="87">
        <v>40</v>
      </c>
      <c r="AA560" s="87">
        <v>8</v>
      </c>
      <c r="AB560" s="87">
        <v>3000</v>
      </c>
      <c r="AC560" s="28" t="s">
        <v>2543</v>
      </c>
      <c r="AD560" s="28" t="s">
        <v>2544</v>
      </c>
      <c r="AE560" s="87"/>
    </row>
    <row r="561" ht="60" spans="1:31">
      <c r="A561" s="14">
        <v>555</v>
      </c>
      <c r="B561" s="87" t="s">
        <v>47</v>
      </c>
      <c r="C561" s="87" t="s">
        <v>653</v>
      </c>
      <c r="D561" s="31" t="s">
        <v>665</v>
      </c>
      <c r="E561" s="28" t="s">
        <v>2545</v>
      </c>
      <c r="F561" s="28" t="s">
        <v>11</v>
      </c>
      <c r="G561" s="14" t="s">
        <v>1081</v>
      </c>
      <c r="H561" s="28" t="s">
        <v>1178</v>
      </c>
      <c r="I561" s="28" t="s">
        <v>51</v>
      </c>
      <c r="J561" s="20" t="s">
        <v>665</v>
      </c>
      <c r="K561" s="28">
        <v>2025</v>
      </c>
      <c r="L561" s="28" t="s">
        <v>1057</v>
      </c>
      <c r="M561" s="31" t="s">
        <v>61</v>
      </c>
      <c r="N561" s="28" t="s">
        <v>2546</v>
      </c>
      <c r="O561" s="28">
        <v>4.98</v>
      </c>
      <c r="P561" s="30">
        <v>4.98</v>
      </c>
      <c r="Q561" s="87">
        <v>0</v>
      </c>
      <c r="R561" s="87">
        <v>0</v>
      </c>
      <c r="S561" s="87">
        <v>121</v>
      </c>
      <c r="T561" s="87">
        <v>435</v>
      </c>
      <c r="U561" s="87">
        <v>3</v>
      </c>
      <c r="V561" s="87">
        <v>11</v>
      </c>
      <c r="W561" s="87">
        <v>2</v>
      </c>
      <c r="X561" s="87">
        <v>7</v>
      </c>
      <c r="Y561" s="87">
        <v>2025</v>
      </c>
      <c r="Z561" s="87">
        <v>43</v>
      </c>
      <c r="AA561" s="87">
        <v>9</v>
      </c>
      <c r="AB561" s="87">
        <v>1000</v>
      </c>
      <c r="AC561" s="28" t="s">
        <v>2547</v>
      </c>
      <c r="AD561" s="28" t="s">
        <v>2548</v>
      </c>
      <c r="AE561" s="33"/>
    </row>
    <row r="562" ht="60" spans="1:31">
      <c r="A562" s="14">
        <v>556</v>
      </c>
      <c r="B562" s="87" t="s">
        <v>47</v>
      </c>
      <c r="C562" s="87" t="s">
        <v>653</v>
      </c>
      <c r="D562" s="31" t="s">
        <v>665</v>
      </c>
      <c r="E562" s="28" t="s">
        <v>2549</v>
      </c>
      <c r="F562" s="28" t="s">
        <v>11</v>
      </c>
      <c r="G562" s="28" t="s">
        <v>1081</v>
      </c>
      <c r="H562" s="28" t="s">
        <v>1178</v>
      </c>
      <c r="I562" s="28" t="s">
        <v>51</v>
      </c>
      <c r="J562" s="20" t="s">
        <v>665</v>
      </c>
      <c r="K562" s="28">
        <v>2025</v>
      </c>
      <c r="L562" s="28" t="s">
        <v>1057</v>
      </c>
      <c r="M562" s="31" t="s">
        <v>61</v>
      </c>
      <c r="N562" s="28" t="s">
        <v>2550</v>
      </c>
      <c r="O562" s="28">
        <v>11</v>
      </c>
      <c r="P562" s="30">
        <v>11</v>
      </c>
      <c r="Q562" s="87">
        <v>0</v>
      </c>
      <c r="R562" s="87">
        <v>0</v>
      </c>
      <c r="S562" s="87">
        <v>23</v>
      </c>
      <c r="T562" s="87">
        <v>91</v>
      </c>
      <c r="U562" s="87">
        <v>1</v>
      </c>
      <c r="V562" s="87">
        <v>3</v>
      </c>
      <c r="W562" s="87">
        <v>0</v>
      </c>
      <c r="X562" s="87">
        <v>0</v>
      </c>
      <c r="Y562" s="87">
        <v>2025</v>
      </c>
      <c r="Z562" s="87">
        <v>3</v>
      </c>
      <c r="AA562" s="87">
        <v>2.3</v>
      </c>
      <c r="AB562" s="87">
        <v>100</v>
      </c>
      <c r="AC562" s="28" t="s">
        <v>2551</v>
      </c>
      <c r="AD562" s="28" t="s">
        <v>2552</v>
      </c>
      <c r="AE562" s="87"/>
    </row>
    <row r="563" ht="48" spans="1:31">
      <c r="A563" s="14">
        <v>557</v>
      </c>
      <c r="B563" s="87" t="s">
        <v>47</v>
      </c>
      <c r="C563" s="87" t="s">
        <v>653</v>
      </c>
      <c r="D563" s="31" t="s">
        <v>674</v>
      </c>
      <c r="E563" s="28" t="s">
        <v>2553</v>
      </c>
      <c r="F563" s="28" t="s">
        <v>11</v>
      </c>
      <c r="G563" s="14" t="s">
        <v>1081</v>
      </c>
      <c r="H563" s="14" t="s">
        <v>1082</v>
      </c>
      <c r="I563" s="28" t="s">
        <v>51</v>
      </c>
      <c r="J563" s="20" t="s">
        <v>674</v>
      </c>
      <c r="K563" s="28">
        <v>2025</v>
      </c>
      <c r="L563" s="28" t="s">
        <v>1057</v>
      </c>
      <c r="M563" s="31" t="s">
        <v>61</v>
      </c>
      <c r="N563" s="28" t="s">
        <v>2554</v>
      </c>
      <c r="O563" s="28">
        <v>23.4</v>
      </c>
      <c r="P563" s="30">
        <v>23.4</v>
      </c>
      <c r="Q563" s="87">
        <v>0</v>
      </c>
      <c r="R563" s="87">
        <v>0</v>
      </c>
      <c r="S563" s="31">
        <v>37</v>
      </c>
      <c r="T563" s="31">
        <v>139</v>
      </c>
      <c r="U563" s="31">
        <v>0</v>
      </c>
      <c r="V563" s="31">
        <v>0</v>
      </c>
      <c r="W563" s="31">
        <v>0</v>
      </c>
      <c r="X563" s="31">
        <v>0</v>
      </c>
      <c r="Y563" s="31">
        <v>2025</v>
      </c>
      <c r="Z563" s="31">
        <v>5</v>
      </c>
      <c r="AA563" s="31">
        <v>4.2</v>
      </c>
      <c r="AB563" s="31">
        <v>1500</v>
      </c>
      <c r="AC563" s="28" t="s">
        <v>2555</v>
      </c>
      <c r="AD563" s="28" t="s">
        <v>2556</v>
      </c>
      <c r="AE563" s="20"/>
    </row>
    <row r="564" ht="60" spans="1:31">
      <c r="A564" s="14">
        <v>558</v>
      </c>
      <c r="B564" s="87" t="s">
        <v>47</v>
      </c>
      <c r="C564" s="87" t="s">
        <v>653</v>
      </c>
      <c r="D564" s="31" t="s">
        <v>674</v>
      </c>
      <c r="E564" s="28" t="s">
        <v>2557</v>
      </c>
      <c r="F564" s="28" t="s">
        <v>11</v>
      </c>
      <c r="G564" s="14" t="s">
        <v>1081</v>
      </c>
      <c r="H564" s="14" t="s">
        <v>1373</v>
      </c>
      <c r="I564" s="28" t="s">
        <v>51</v>
      </c>
      <c r="J564" s="20" t="s">
        <v>2558</v>
      </c>
      <c r="K564" s="28">
        <v>2025</v>
      </c>
      <c r="L564" s="28" t="s">
        <v>1057</v>
      </c>
      <c r="M564" s="28" t="s">
        <v>61</v>
      </c>
      <c r="N564" s="28" t="s">
        <v>2559</v>
      </c>
      <c r="O564" s="28">
        <v>27</v>
      </c>
      <c r="P564" s="31">
        <v>27</v>
      </c>
      <c r="Q564" s="31">
        <v>0</v>
      </c>
      <c r="R564" s="31">
        <v>0</v>
      </c>
      <c r="S564" s="31">
        <v>41</v>
      </c>
      <c r="T564" s="31">
        <v>142</v>
      </c>
      <c r="U564" s="31">
        <v>2</v>
      </c>
      <c r="V564" s="31">
        <v>7</v>
      </c>
      <c r="W564" s="31">
        <v>0</v>
      </c>
      <c r="X564" s="31">
        <v>0</v>
      </c>
      <c r="Y564" s="31">
        <v>2025</v>
      </c>
      <c r="Z564" s="31">
        <v>5.3</v>
      </c>
      <c r="AA564" s="31">
        <v>5.3</v>
      </c>
      <c r="AB564" s="31">
        <v>1320</v>
      </c>
      <c r="AC564" s="28" t="s">
        <v>2555</v>
      </c>
      <c r="AD564" s="28" t="s">
        <v>2560</v>
      </c>
      <c r="AE564" s="20"/>
    </row>
    <row r="565" ht="48" spans="1:31">
      <c r="A565" s="14">
        <v>559</v>
      </c>
      <c r="B565" s="87" t="s">
        <v>47</v>
      </c>
      <c r="C565" s="87" t="s">
        <v>653</v>
      </c>
      <c r="D565" s="31" t="s">
        <v>674</v>
      </c>
      <c r="E565" s="28" t="s">
        <v>2561</v>
      </c>
      <c r="F565" s="28" t="s">
        <v>60</v>
      </c>
      <c r="G565" s="14" t="s">
        <v>1097</v>
      </c>
      <c r="H565" s="14" t="s">
        <v>1098</v>
      </c>
      <c r="I565" s="28" t="s">
        <v>51</v>
      </c>
      <c r="J565" s="20" t="s">
        <v>2558</v>
      </c>
      <c r="K565" s="28">
        <v>2025</v>
      </c>
      <c r="L565" s="28" t="s">
        <v>1057</v>
      </c>
      <c r="M565" s="14" t="s">
        <v>1058</v>
      </c>
      <c r="N565" s="28" t="s">
        <v>2562</v>
      </c>
      <c r="O565" s="28">
        <v>8</v>
      </c>
      <c r="P565" s="31">
        <v>8</v>
      </c>
      <c r="Q565" s="31">
        <v>0</v>
      </c>
      <c r="R565" s="31">
        <v>0</v>
      </c>
      <c r="S565" s="31">
        <v>41</v>
      </c>
      <c r="T565" s="31">
        <v>142</v>
      </c>
      <c r="U565" s="31">
        <v>2</v>
      </c>
      <c r="V565" s="31">
        <v>7</v>
      </c>
      <c r="W565" s="31">
        <v>0</v>
      </c>
      <c r="X565" s="31">
        <v>0</v>
      </c>
      <c r="Y565" s="31">
        <v>2025</v>
      </c>
      <c r="Z565" s="31">
        <v>1.8</v>
      </c>
      <c r="AA565" s="31">
        <v>1.8</v>
      </c>
      <c r="AB565" s="31">
        <v>1320</v>
      </c>
      <c r="AC565" s="28" t="s">
        <v>2563</v>
      </c>
      <c r="AD565" s="28" t="s">
        <v>2564</v>
      </c>
      <c r="AE565" s="20"/>
    </row>
    <row r="566" ht="48" spans="1:31">
      <c r="A566" s="14">
        <v>560</v>
      </c>
      <c r="B566" s="20" t="s">
        <v>47</v>
      </c>
      <c r="C566" s="20" t="s">
        <v>653</v>
      </c>
      <c r="D566" s="20" t="s">
        <v>654</v>
      </c>
      <c r="E566" s="28" t="s">
        <v>2565</v>
      </c>
      <c r="F566" s="28" t="s">
        <v>11</v>
      </c>
      <c r="G566" s="14" t="s">
        <v>1081</v>
      </c>
      <c r="H566" s="14" t="s">
        <v>1082</v>
      </c>
      <c r="I566" s="28" t="s">
        <v>51</v>
      </c>
      <c r="J566" s="20" t="s">
        <v>654</v>
      </c>
      <c r="K566" s="28">
        <v>2025</v>
      </c>
      <c r="L566" s="28" t="s">
        <v>1057</v>
      </c>
      <c r="M566" s="28" t="s">
        <v>61</v>
      </c>
      <c r="N566" s="28" t="s">
        <v>2566</v>
      </c>
      <c r="O566" s="28">
        <v>16.5</v>
      </c>
      <c r="P566" s="28">
        <v>16.5</v>
      </c>
      <c r="Q566" s="31">
        <v>0</v>
      </c>
      <c r="R566" s="31">
        <v>0</v>
      </c>
      <c r="S566" s="31">
        <v>94</v>
      </c>
      <c r="T566" s="31">
        <v>340</v>
      </c>
      <c r="U566" s="31">
        <v>2</v>
      </c>
      <c r="V566" s="31">
        <v>9</v>
      </c>
      <c r="W566" s="31">
        <v>0</v>
      </c>
      <c r="X566" s="31">
        <v>0</v>
      </c>
      <c r="Y566" s="31">
        <v>2025</v>
      </c>
      <c r="Z566" s="31">
        <v>6.3</v>
      </c>
      <c r="AA566" s="31">
        <v>6.3</v>
      </c>
      <c r="AB566" s="31">
        <v>1700</v>
      </c>
      <c r="AC566" s="28" t="s">
        <v>555</v>
      </c>
      <c r="AD566" s="28" t="s">
        <v>2567</v>
      </c>
      <c r="AE566" s="20"/>
    </row>
    <row r="567" ht="48" spans="1:31">
      <c r="A567" s="14">
        <v>561</v>
      </c>
      <c r="B567" s="20" t="s">
        <v>47</v>
      </c>
      <c r="C567" s="20" t="s">
        <v>653</v>
      </c>
      <c r="D567" s="20"/>
      <c r="E567" s="20" t="s">
        <v>2568</v>
      </c>
      <c r="F567" s="20" t="s">
        <v>11</v>
      </c>
      <c r="G567" s="20" t="s">
        <v>1530</v>
      </c>
      <c r="H567" s="20" t="s">
        <v>1558</v>
      </c>
      <c r="I567" s="20" t="s">
        <v>51</v>
      </c>
      <c r="J567" s="20" t="s">
        <v>653</v>
      </c>
      <c r="K567" s="20">
        <v>2025</v>
      </c>
      <c r="L567" s="20" t="s">
        <v>1057</v>
      </c>
      <c r="M567" s="20" t="s">
        <v>1541</v>
      </c>
      <c r="N567" s="28" t="s">
        <v>2569</v>
      </c>
      <c r="O567" s="20">
        <v>11.37</v>
      </c>
      <c r="P567" s="20">
        <v>11.37</v>
      </c>
      <c r="Q567" s="20">
        <v>0</v>
      </c>
      <c r="R567" s="20">
        <v>0</v>
      </c>
      <c r="S567" s="20">
        <v>2058</v>
      </c>
      <c r="T567" s="20">
        <v>16811</v>
      </c>
      <c r="U567" s="20">
        <v>95</v>
      </c>
      <c r="V567" s="20">
        <v>311</v>
      </c>
      <c r="W567" s="20">
        <v>42</v>
      </c>
      <c r="X567" s="20">
        <v>134</v>
      </c>
      <c r="Y567" s="20">
        <v>2025</v>
      </c>
      <c r="Z567" s="20">
        <v>0</v>
      </c>
      <c r="AA567" s="20">
        <v>0</v>
      </c>
      <c r="AB567" s="20">
        <v>0</v>
      </c>
      <c r="AC567" s="28" t="s">
        <v>2570</v>
      </c>
      <c r="AD567" s="28" t="s">
        <v>2571</v>
      </c>
      <c r="AE567" s="20"/>
    </row>
    <row r="568" ht="48" spans="1:31">
      <c r="A568" s="14">
        <v>562</v>
      </c>
      <c r="B568" s="20" t="s">
        <v>47</v>
      </c>
      <c r="C568" s="20" t="s">
        <v>653</v>
      </c>
      <c r="D568" s="20"/>
      <c r="E568" s="20" t="s">
        <v>2572</v>
      </c>
      <c r="F568" s="20" t="s">
        <v>11</v>
      </c>
      <c r="G568" s="20" t="s">
        <v>1530</v>
      </c>
      <c r="H568" s="20" t="s">
        <v>1558</v>
      </c>
      <c r="I568" s="20" t="s">
        <v>51</v>
      </c>
      <c r="J568" s="20" t="s">
        <v>653</v>
      </c>
      <c r="K568" s="20">
        <v>2025</v>
      </c>
      <c r="L568" s="20" t="s">
        <v>1057</v>
      </c>
      <c r="M568" s="20" t="s">
        <v>1541</v>
      </c>
      <c r="N568" s="28" t="s">
        <v>2573</v>
      </c>
      <c r="O568" s="20">
        <v>18.4</v>
      </c>
      <c r="P568" s="20">
        <v>18.4</v>
      </c>
      <c r="Q568" s="20">
        <v>0</v>
      </c>
      <c r="R568" s="20">
        <v>0</v>
      </c>
      <c r="S568" s="20">
        <v>3158</v>
      </c>
      <c r="T568" s="20">
        <v>10746</v>
      </c>
      <c r="U568" s="20">
        <v>95</v>
      </c>
      <c r="V568" s="20">
        <v>311</v>
      </c>
      <c r="W568" s="20">
        <v>12</v>
      </c>
      <c r="X568" s="20">
        <v>36</v>
      </c>
      <c r="Y568" s="20">
        <v>2025</v>
      </c>
      <c r="Z568" s="20">
        <v>0</v>
      </c>
      <c r="AA568" s="20"/>
      <c r="AB568" s="20">
        <v>0</v>
      </c>
      <c r="AC568" s="28" t="s">
        <v>2574</v>
      </c>
      <c r="AD568" s="28" t="s">
        <v>2575</v>
      </c>
      <c r="AE568" s="20"/>
    </row>
    <row r="569" ht="36" spans="1:31">
      <c r="A569" s="14">
        <v>563</v>
      </c>
      <c r="B569" s="20" t="s">
        <v>47</v>
      </c>
      <c r="C569" s="20" t="s">
        <v>700</v>
      </c>
      <c r="D569" s="20" t="s">
        <v>2576</v>
      </c>
      <c r="E569" s="20" t="s">
        <v>2577</v>
      </c>
      <c r="F569" s="20" t="s">
        <v>11</v>
      </c>
      <c r="G569" s="14" t="s">
        <v>1081</v>
      </c>
      <c r="H569" s="14" t="s">
        <v>1082</v>
      </c>
      <c r="I569" s="20" t="s">
        <v>51</v>
      </c>
      <c r="J569" s="20" t="s">
        <v>2576</v>
      </c>
      <c r="K569" s="31">
        <v>2025</v>
      </c>
      <c r="L569" s="20" t="s">
        <v>1057</v>
      </c>
      <c r="M569" s="20" t="s">
        <v>61</v>
      </c>
      <c r="N569" s="28" t="s">
        <v>2578</v>
      </c>
      <c r="O569" s="20">
        <v>42</v>
      </c>
      <c r="P569" s="20">
        <v>42</v>
      </c>
      <c r="Q569" s="20">
        <v>0</v>
      </c>
      <c r="R569" s="20">
        <v>0</v>
      </c>
      <c r="S569" s="20">
        <v>27</v>
      </c>
      <c r="T569" s="20">
        <v>108</v>
      </c>
      <c r="U569" s="20">
        <v>0</v>
      </c>
      <c r="V569" s="20">
        <v>0</v>
      </c>
      <c r="W569" s="20">
        <v>0</v>
      </c>
      <c r="X569" s="20">
        <v>0</v>
      </c>
      <c r="Y569" s="20">
        <v>2025</v>
      </c>
      <c r="Z569" s="20">
        <v>42</v>
      </c>
      <c r="AA569" s="31">
        <v>0</v>
      </c>
      <c r="AB569" s="20">
        <v>4200</v>
      </c>
      <c r="AC569" s="28" t="s">
        <v>2579</v>
      </c>
      <c r="AD569" s="28" t="s">
        <v>2580</v>
      </c>
      <c r="AE569" s="48" t="s">
        <v>72</v>
      </c>
    </row>
    <row r="570" ht="24" spans="1:31">
      <c r="A570" s="14">
        <v>564</v>
      </c>
      <c r="B570" s="20" t="s">
        <v>47</v>
      </c>
      <c r="C570" s="20" t="s">
        <v>700</v>
      </c>
      <c r="D570" s="20" t="s">
        <v>2576</v>
      </c>
      <c r="E570" s="20" t="s">
        <v>2581</v>
      </c>
      <c r="F570" s="20" t="s">
        <v>11</v>
      </c>
      <c r="G570" s="14" t="s">
        <v>1081</v>
      </c>
      <c r="H570" s="14" t="s">
        <v>1082</v>
      </c>
      <c r="I570" s="20" t="s">
        <v>51</v>
      </c>
      <c r="J570" s="20" t="s">
        <v>2576</v>
      </c>
      <c r="K570" s="31">
        <v>2025</v>
      </c>
      <c r="L570" s="20" t="s">
        <v>1057</v>
      </c>
      <c r="M570" s="20" t="s">
        <v>61</v>
      </c>
      <c r="N570" s="28" t="s">
        <v>2582</v>
      </c>
      <c r="O570" s="20">
        <v>25.2</v>
      </c>
      <c r="P570" s="20">
        <v>25.2</v>
      </c>
      <c r="Q570" s="20">
        <v>0</v>
      </c>
      <c r="R570" s="20">
        <v>0</v>
      </c>
      <c r="S570" s="20">
        <v>37</v>
      </c>
      <c r="T570" s="20">
        <v>130</v>
      </c>
      <c r="U570" s="20">
        <v>0</v>
      </c>
      <c r="V570" s="20">
        <v>0</v>
      </c>
      <c r="W570" s="20">
        <v>0</v>
      </c>
      <c r="X570" s="20">
        <v>0</v>
      </c>
      <c r="Y570" s="20">
        <v>2025</v>
      </c>
      <c r="Z570" s="20">
        <v>25.2</v>
      </c>
      <c r="AA570" s="31">
        <v>0</v>
      </c>
      <c r="AB570" s="20">
        <v>2500</v>
      </c>
      <c r="AC570" s="28" t="s">
        <v>2583</v>
      </c>
      <c r="AD570" s="28" t="s">
        <v>2584</v>
      </c>
      <c r="AE570" s="48" t="s">
        <v>72</v>
      </c>
    </row>
    <row r="571" ht="24" spans="1:31">
      <c r="A571" s="14">
        <v>565</v>
      </c>
      <c r="B571" s="20" t="s">
        <v>47</v>
      </c>
      <c r="C571" s="20" t="s">
        <v>700</v>
      </c>
      <c r="D571" s="20" t="s">
        <v>2576</v>
      </c>
      <c r="E571" s="20" t="s">
        <v>2585</v>
      </c>
      <c r="F571" s="20" t="s">
        <v>60</v>
      </c>
      <c r="G571" s="14" t="s">
        <v>1097</v>
      </c>
      <c r="H571" s="14" t="s">
        <v>1098</v>
      </c>
      <c r="I571" s="20" t="s">
        <v>51</v>
      </c>
      <c r="J571" s="20" t="s">
        <v>2576</v>
      </c>
      <c r="K571" s="31">
        <v>2025</v>
      </c>
      <c r="L571" s="20" t="s">
        <v>1057</v>
      </c>
      <c r="M571" s="14" t="s">
        <v>1058</v>
      </c>
      <c r="N571" s="28" t="s">
        <v>2586</v>
      </c>
      <c r="O571" s="31">
        <v>30</v>
      </c>
      <c r="P571" s="31">
        <v>30</v>
      </c>
      <c r="Q571" s="20">
        <v>0</v>
      </c>
      <c r="R571" s="20">
        <v>0</v>
      </c>
      <c r="S571" s="31">
        <v>50</v>
      </c>
      <c r="T571" s="31">
        <v>175</v>
      </c>
      <c r="U571" s="20">
        <v>40</v>
      </c>
      <c r="V571" s="20">
        <v>140</v>
      </c>
      <c r="W571" s="20">
        <v>10</v>
      </c>
      <c r="X571" s="20">
        <v>35</v>
      </c>
      <c r="Y571" s="20">
        <v>2025</v>
      </c>
      <c r="Z571" s="31">
        <v>30</v>
      </c>
      <c r="AA571" s="31">
        <v>0</v>
      </c>
      <c r="AB571" s="20">
        <v>5000</v>
      </c>
      <c r="AC571" s="28" t="s">
        <v>2583</v>
      </c>
      <c r="AD571" s="39" t="s">
        <v>2587</v>
      </c>
      <c r="AE571" s="48" t="s">
        <v>72</v>
      </c>
    </row>
    <row r="572" ht="24" spans="1:31">
      <c r="A572" s="14">
        <v>566</v>
      </c>
      <c r="B572" s="20" t="s">
        <v>47</v>
      </c>
      <c r="C572" s="20" t="s">
        <v>700</v>
      </c>
      <c r="D572" s="20" t="s">
        <v>2576</v>
      </c>
      <c r="E572" s="20" t="s">
        <v>2588</v>
      </c>
      <c r="F572" s="20" t="s">
        <v>11</v>
      </c>
      <c r="G572" s="14" t="s">
        <v>1081</v>
      </c>
      <c r="H572" s="14" t="s">
        <v>1082</v>
      </c>
      <c r="I572" s="20" t="s">
        <v>51</v>
      </c>
      <c r="J572" s="20" t="s">
        <v>2576</v>
      </c>
      <c r="K572" s="31">
        <v>2025</v>
      </c>
      <c r="L572" s="20" t="s">
        <v>1057</v>
      </c>
      <c r="M572" s="20" t="s">
        <v>61</v>
      </c>
      <c r="N572" s="28" t="s">
        <v>2589</v>
      </c>
      <c r="O572" s="20">
        <v>50.91</v>
      </c>
      <c r="P572" s="20">
        <v>50.91</v>
      </c>
      <c r="Q572" s="20">
        <v>0</v>
      </c>
      <c r="R572" s="20">
        <v>0</v>
      </c>
      <c r="S572" s="20">
        <v>31</v>
      </c>
      <c r="T572" s="20">
        <v>93</v>
      </c>
      <c r="U572" s="20">
        <v>1</v>
      </c>
      <c r="V572" s="20">
        <v>2</v>
      </c>
      <c r="W572" s="20">
        <v>2</v>
      </c>
      <c r="X572" s="20">
        <v>5</v>
      </c>
      <c r="Y572" s="20">
        <v>2025</v>
      </c>
      <c r="Z572" s="20">
        <v>50.91</v>
      </c>
      <c r="AA572" s="31">
        <v>0</v>
      </c>
      <c r="AB572" s="20">
        <v>2500</v>
      </c>
      <c r="AC572" s="28" t="s">
        <v>2590</v>
      </c>
      <c r="AD572" s="28" t="s">
        <v>2591</v>
      </c>
      <c r="AE572" s="48" t="s">
        <v>72</v>
      </c>
    </row>
    <row r="573" ht="48" spans="1:31">
      <c r="A573" s="14">
        <v>567</v>
      </c>
      <c r="B573" s="20" t="s">
        <v>47</v>
      </c>
      <c r="C573" s="20" t="s">
        <v>700</v>
      </c>
      <c r="D573" s="20" t="s">
        <v>2592</v>
      </c>
      <c r="E573" s="20" t="s">
        <v>2593</v>
      </c>
      <c r="F573" s="20" t="s">
        <v>60</v>
      </c>
      <c r="G573" s="14" t="s">
        <v>1097</v>
      </c>
      <c r="H573" s="14" t="s">
        <v>1098</v>
      </c>
      <c r="I573" s="20" t="s">
        <v>246</v>
      </c>
      <c r="J573" s="20" t="s">
        <v>2592</v>
      </c>
      <c r="K573" s="20">
        <v>2025</v>
      </c>
      <c r="L573" s="20" t="s">
        <v>1057</v>
      </c>
      <c r="M573" s="14" t="s">
        <v>1058</v>
      </c>
      <c r="N573" s="28" t="s">
        <v>2594</v>
      </c>
      <c r="O573" s="20">
        <v>120</v>
      </c>
      <c r="P573" s="20">
        <v>120</v>
      </c>
      <c r="Q573" s="20">
        <v>0</v>
      </c>
      <c r="R573" s="20">
        <v>0</v>
      </c>
      <c r="S573" s="20">
        <v>680</v>
      </c>
      <c r="T573" s="20">
        <v>2126</v>
      </c>
      <c r="U573" s="20">
        <v>7</v>
      </c>
      <c r="V573" s="20">
        <v>19</v>
      </c>
      <c r="W573" s="20">
        <v>1</v>
      </c>
      <c r="X573" s="20">
        <v>4</v>
      </c>
      <c r="Y573" s="20">
        <v>2025</v>
      </c>
      <c r="Z573" s="20">
        <v>120</v>
      </c>
      <c r="AA573" s="31">
        <v>0</v>
      </c>
      <c r="AB573" s="20">
        <v>6000</v>
      </c>
      <c r="AC573" s="28" t="s">
        <v>2595</v>
      </c>
      <c r="AD573" s="28" t="s">
        <v>2596</v>
      </c>
      <c r="AE573" s="48" t="s">
        <v>72</v>
      </c>
    </row>
    <row r="574" ht="48" spans="1:31">
      <c r="A574" s="14">
        <v>568</v>
      </c>
      <c r="B574" s="20" t="s">
        <v>47</v>
      </c>
      <c r="C574" s="20" t="s">
        <v>700</v>
      </c>
      <c r="D574" s="20" t="s">
        <v>2592</v>
      </c>
      <c r="E574" s="20" t="s">
        <v>2597</v>
      </c>
      <c r="F574" s="20" t="s">
        <v>11</v>
      </c>
      <c r="G574" s="14" t="s">
        <v>1081</v>
      </c>
      <c r="H574" s="14" t="s">
        <v>1082</v>
      </c>
      <c r="I574" s="20" t="s">
        <v>51</v>
      </c>
      <c r="J574" s="20" t="s">
        <v>2592</v>
      </c>
      <c r="K574" s="20">
        <v>2025</v>
      </c>
      <c r="L574" s="20" t="s">
        <v>1057</v>
      </c>
      <c r="M574" s="20" t="s">
        <v>61</v>
      </c>
      <c r="N574" s="28" t="s">
        <v>2598</v>
      </c>
      <c r="O574" s="20">
        <v>27.34</v>
      </c>
      <c r="P574" s="20">
        <v>27.34</v>
      </c>
      <c r="Q574" s="20">
        <v>0</v>
      </c>
      <c r="R574" s="20">
        <v>0</v>
      </c>
      <c r="S574" s="20">
        <v>68</v>
      </c>
      <c r="T574" s="20">
        <v>221</v>
      </c>
      <c r="U574" s="20">
        <v>0</v>
      </c>
      <c r="V574" s="20">
        <v>0</v>
      </c>
      <c r="W574" s="20">
        <v>0</v>
      </c>
      <c r="X574" s="20">
        <v>0</v>
      </c>
      <c r="Y574" s="20">
        <v>2025</v>
      </c>
      <c r="Z574" s="20">
        <v>27.34</v>
      </c>
      <c r="AA574" s="31">
        <v>0</v>
      </c>
      <c r="AB574" s="20">
        <v>2700</v>
      </c>
      <c r="AC574" s="28" t="s">
        <v>2595</v>
      </c>
      <c r="AD574" s="28" t="s">
        <v>2599</v>
      </c>
      <c r="AE574" s="48" t="s">
        <v>72</v>
      </c>
    </row>
    <row r="575" ht="36" spans="1:31">
      <c r="A575" s="14">
        <v>569</v>
      </c>
      <c r="B575" s="20" t="s">
        <v>47</v>
      </c>
      <c r="C575" s="20" t="s">
        <v>700</v>
      </c>
      <c r="D575" s="20" t="s">
        <v>2592</v>
      </c>
      <c r="E575" s="20" t="s">
        <v>2600</v>
      </c>
      <c r="F575" s="20" t="s">
        <v>11</v>
      </c>
      <c r="G575" s="14" t="s">
        <v>1081</v>
      </c>
      <c r="H575" s="14" t="s">
        <v>1082</v>
      </c>
      <c r="I575" s="20" t="s">
        <v>51</v>
      </c>
      <c r="J575" s="20" t="s">
        <v>2592</v>
      </c>
      <c r="K575" s="20">
        <v>2025</v>
      </c>
      <c r="L575" s="20" t="s">
        <v>1057</v>
      </c>
      <c r="M575" s="20" t="s">
        <v>61</v>
      </c>
      <c r="N575" s="28" t="s">
        <v>2601</v>
      </c>
      <c r="O575" s="20">
        <v>29.4</v>
      </c>
      <c r="P575" s="20">
        <v>29.4</v>
      </c>
      <c r="Q575" s="20">
        <v>0</v>
      </c>
      <c r="R575" s="20">
        <v>0</v>
      </c>
      <c r="S575" s="20">
        <v>85</v>
      </c>
      <c r="T575" s="20">
        <v>278</v>
      </c>
      <c r="U575" s="20">
        <v>2</v>
      </c>
      <c r="V575" s="20">
        <v>9</v>
      </c>
      <c r="W575" s="20">
        <v>1</v>
      </c>
      <c r="X575" s="20">
        <v>6</v>
      </c>
      <c r="Y575" s="20">
        <v>2025</v>
      </c>
      <c r="Z575" s="20">
        <v>29.4</v>
      </c>
      <c r="AA575" s="31">
        <v>0</v>
      </c>
      <c r="AB575" s="20">
        <v>2900</v>
      </c>
      <c r="AC575" s="28" t="s">
        <v>2595</v>
      </c>
      <c r="AD575" s="28" t="s">
        <v>2602</v>
      </c>
      <c r="AE575" s="48" t="s">
        <v>72</v>
      </c>
    </row>
    <row r="576" ht="48" spans="1:31">
      <c r="A576" s="14">
        <v>570</v>
      </c>
      <c r="B576" s="20" t="s">
        <v>47</v>
      </c>
      <c r="C576" s="20" t="s">
        <v>700</v>
      </c>
      <c r="D576" s="20" t="s">
        <v>2592</v>
      </c>
      <c r="E576" s="20" t="s">
        <v>2603</v>
      </c>
      <c r="F576" s="20" t="s">
        <v>11</v>
      </c>
      <c r="G576" s="14" t="s">
        <v>1081</v>
      </c>
      <c r="H576" s="14" t="s">
        <v>1082</v>
      </c>
      <c r="I576" s="20" t="s">
        <v>51</v>
      </c>
      <c r="J576" s="20" t="s">
        <v>2592</v>
      </c>
      <c r="K576" s="20">
        <v>2025</v>
      </c>
      <c r="L576" s="20" t="s">
        <v>1057</v>
      </c>
      <c r="M576" s="20" t="s">
        <v>61</v>
      </c>
      <c r="N576" s="28" t="s">
        <v>2604</v>
      </c>
      <c r="O576" s="20">
        <v>16.36</v>
      </c>
      <c r="P576" s="20">
        <v>16.36</v>
      </c>
      <c r="Q576" s="20">
        <v>0</v>
      </c>
      <c r="R576" s="20">
        <v>0</v>
      </c>
      <c r="S576" s="20">
        <v>39</v>
      </c>
      <c r="T576" s="20">
        <v>159</v>
      </c>
      <c r="U576" s="20">
        <v>0</v>
      </c>
      <c r="V576" s="20">
        <v>0</v>
      </c>
      <c r="W576" s="20">
        <v>0</v>
      </c>
      <c r="X576" s="20">
        <v>0</v>
      </c>
      <c r="Y576" s="20">
        <v>2025</v>
      </c>
      <c r="Z576" s="20">
        <v>16.36</v>
      </c>
      <c r="AA576" s="31">
        <v>0</v>
      </c>
      <c r="AB576" s="20">
        <v>1600</v>
      </c>
      <c r="AC576" s="28" t="s">
        <v>2595</v>
      </c>
      <c r="AD576" s="28" t="s">
        <v>2605</v>
      </c>
      <c r="AE576" s="48" t="s">
        <v>72</v>
      </c>
    </row>
    <row r="577" ht="48" spans="1:31">
      <c r="A577" s="14">
        <v>571</v>
      </c>
      <c r="B577" s="20" t="s">
        <v>47</v>
      </c>
      <c r="C577" s="20" t="s">
        <v>700</v>
      </c>
      <c r="D577" s="20" t="s">
        <v>2592</v>
      </c>
      <c r="E577" s="20" t="s">
        <v>2606</v>
      </c>
      <c r="F577" s="20" t="s">
        <v>11</v>
      </c>
      <c r="G577" s="14" t="s">
        <v>1081</v>
      </c>
      <c r="H577" s="14" t="s">
        <v>1082</v>
      </c>
      <c r="I577" s="20" t="s">
        <v>51</v>
      </c>
      <c r="J577" s="20" t="s">
        <v>2592</v>
      </c>
      <c r="K577" s="20">
        <v>2025</v>
      </c>
      <c r="L577" s="20" t="s">
        <v>1057</v>
      </c>
      <c r="M577" s="20" t="s">
        <v>61</v>
      </c>
      <c r="N577" s="28" t="s">
        <v>2607</v>
      </c>
      <c r="O577" s="20">
        <v>31.5</v>
      </c>
      <c r="P577" s="20">
        <v>31.5</v>
      </c>
      <c r="Q577" s="20">
        <v>0</v>
      </c>
      <c r="R577" s="20">
        <v>0</v>
      </c>
      <c r="S577" s="20">
        <v>125</v>
      </c>
      <c r="T577" s="20">
        <v>526</v>
      </c>
      <c r="U577" s="20">
        <v>0</v>
      </c>
      <c r="V577" s="20">
        <v>0</v>
      </c>
      <c r="W577" s="20">
        <v>0</v>
      </c>
      <c r="X577" s="20">
        <v>0</v>
      </c>
      <c r="Y577" s="20">
        <v>2025</v>
      </c>
      <c r="Z577" s="20">
        <v>31.5</v>
      </c>
      <c r="AA577" s="31">
        <v>0</v>
      </c>
      <c r="AB577" s="20">
        <v>3000</v>
      </c>
      <c r="AC577" s="28" t="s">
        <v>2595</v>
      </c>
      <c r="AD577" s="28" t="s">
        <v>2608</v>
      </c>
      <c r="AE577" s="48" t="s">
        <v>72</v>
      </c>
    </row>
    <row r="578" ht="48" spans="1:31">
      <c r="A578" s="14">
        <v>572</v>
      </c>
      <c r="B578" s="20" t="s">
        <v>47</v>
      </c>
      <c r="C578" s="20" t="s">
        <v>700</v>
      </c>
      <c r="D578" s="20" t="s">
        <v>2592</v>
      </c>
      <c r="E578" s="20" t="s">
        <v>2609</v>
      </c>
      <c r="F578" s="20" t="s">
        <v>60</v>
      </c>
      <c r="G578" s="20" t="s">
        <v>1061</v>
      </c>
      <c r="H578" s="20" t="s">
        <v>1062</v>
      </c>
      <c r="I578" s="20" t="s">
        <v>51</v>
      </c>
      <c r="J578" s="20" t="s">
        <v>2592</v>
      </c>
      <c r="K578" s="20">
        <v>2025</v>
      </c>
      <c r="L578" s="20" t="s">
        <v>1057</v>
      </c>
      <c r="M578" s="20" t="s">
        <v>61</v>
      </c>
      <c r="N578" s="28" t="s">
        <v>2610</v>
      </c>
      <c r="O578" s="20">
        <v>56</v>
      </c>
      <c r="P578" s="20">
        <v>56</v>
      </c>
      <c r="Q578" s="20">
        <v>0</v>
      </c>
      <c r="R578" s="20">
        <v>0</v>
      </c>
      <c r="S578" s="20">
        <v>10</v>
      </c>
      <c r="T578" s="20">
        <v>33</v>
      </c>
      <c r="U578" s="20">
        <v>5</v>
      </c>
      <c r="V578" s="20">
        <v>16</v>
      </c>
      <c r="W578" s="20">
        <v>5</v>
      </c>
      <c r="X578" s="20">
        <v>17</v>
      </c>
      <c r="Y578" s="20">
        <v>2025</v>
      </c>
      <c r="Z578" s="20">
        <v>56</v>
      </c>
      <c r="AA578" s="31">
        <v>0</v>
      </c>
      <c r="AB578" s="20">
        <v>1000</v>
      </c>
      <c r="AC578" s="28" t="s">
        <v>2611</v>
      </c>
      <c r="AD578" s="28" t="s">
        <v>2612</v>
      </c>
      <c r="AE578" s="20"/>
    </row>
    <row r="579" ht="36" spans="1:31">
      <c r="A579" s="14">
        <v>573</v>
      </c>
      <c r="B579" s="20" t="s">
        <v>47</v>
      </c>
      <c r="C579" s="20" t="s">
        <v>700</v>
      </c>
      <c r="D579" s="20" t="s">
        <v>2592</v>
      </c>
      <c r="E579" s="20" t="s">
        <v>2613</v>
      </c>
      <c r="F579" s="20" t="s">
        <v>60</v>
      </c>
      <c r="G579" s="20" t="s">
        <v>1125</v>
      </c>
      <c r="H579" s="20" t="s">
        <v>2398</v>
      </c>
      <c r="I579" s="20" t="s">
        <v>246</v>
      </c>
      <c r="J579" s="20" t="s">
        <v>2592</v>
      </c>
      <c r="K579" s="20">
        <v>2025</v>
      </c>
      <c r="L579" s="20" t="s">
        <v>1057</v>
      </c>
      <c r="M579" s="20" t="s">
        <v>61</v>
      </c>
      <c r="N579" s="28" t="s">
        <v>2614</v>
      </c>
      <c r="O579" s="20">
        <v>50</v>
      </c>
      <c r="P579" s="20">
        <v>50</v>
      </c>
      <c r="Q579" s="20">
        <v>0</v>
      </c>
      <c r="R579" s="20">
        <v>0</v>
      </c>
      <c r="S579" s="20">
        <v>1618</v>
      </c>
      <c r="T579" s="20">
        <v>5694</v>
      </c>
      <c r="U579" s="20">
        <v>36</v>
      </c>
      <c r="V579" s="20">
        <v>114</v>
      </c>
      <c r="W579" s="20">
        <v>19</v>
      </c>
      <c r="X579" s="20">
        <v>62</v>
      </c>
      <c r="Y579" s="20">
        <v>2025</v>
      </c>
      <c r="Z579" s="20">
        <v>50</v>
      </c>
      <c r="AA579" s="31">
        <v>0</v>
      </c>
      <c r="AB579" s="20">
        <v>1000</v>
      </c>
      <c r="AC579" s="28" t="s">
        <v>2615</v>
      </c>
      <c r="AD579" s="28" t="s">
        <v>2616</v>
      </c>
      <c r="AE579" s="20"/>
    </row>
    <row r="580" ht="36" spans="1:31">
      <c r="A580" s="14">
        <v>574</v>
      </c>
      <c r="B580" s="20" t="s">
        <v>47</v>
      </c>
      <c r="C580" s="20" t="s">
        <v>700</v>
      </c>
      <c r="D580" s="20" t="s">
        <v>2592</v>
      </c>
      <c r="E580" s="20" t="s">
        <v>1623</v>
      </c>
      <c r="F580" s="20" t="s">
        <v>60</v>
      </c>
      <c r="G580" s="20" t="s">
        <v>1061</v>
      </c>
      <c r="H580" s="20" t="s">
        <v>1067</v>
      </c>
      <c r="I580" s="20" t="s">
        <v>51</v>
      </c>
      <c r="J580" s="20" t="s">
        <v>2592</v>
      </c>
      <c r="K580" s="20">
        <v>2025</v>
      </c>
      <c r="L580" s="20" t="s">
        <v>1057</v>
      </c>
      <c r="M580" s="20" t="s">
        <v>61</v>
      </c>
      <c r="N580" s="28" t="s">
        <v>2617</v>
      </c>
      <c r="O580" s="20">
        <v>30</v>
      </c>
      <c r="P580" s="20">
        <v>30</v>
      </c>
      <c r="Q580" s="20">
        <v>0</v>
      </c>
      <c r="R580" s="20">
        <v>0</v>
      </c>
      <c r="S580" s="20">
        <v>1618</v>
      </c>
      <c r="T580" s="20">
        <v>5694</v>
      </c>
      <c r="U580" s="20">
        <v>36</v>
      </c>
      <c r="V580" s="20">
        <v>114</v>
      </c>
      <c r="W580" s="20">
        <v>19</v>
      </c>
      <c r="X580" s="20">
        <v>62</v>
      </c>
      <c r="Y580" s="20">
        <v>2025</v>
      </c>
      <c r="Z580" s="20">
        <v>30</v>
      </c>
      <c r="AA580" s="31">
        <v>0</v>
      </c>
      <c r="AB580" s="20">
        <v>300</v>
      </c>
      <c r="AC580" s="28" t="s">
        <v>2615</v>
      </c>
      <c r="AD580" s="28" t="s">
        <v>2618</v>
      </c>
      <c r="AE580" s="20"/>
    </row>
    <row r="581" ht="24" spans="1:31">
      <c r="A581" s="14">
        <v>575</v>
      </c>
      <c r="B581" s="20" t="s">
        <v>47</v>
      </c>
      <c r="C581" s="20" t="s">
        <v>700</v>
      </c>
      <c r="D581" s="20" t="s">
        <v>2619</v>
      </c>
      <c r="E581" s="20" t="s">
        <v>2620</v>
      </c>
      <c r="F581" s="20" t="s">
        <v>60</v>
      </c>
      <c r="G581" s="20" t="s">
        <v>1061</v>
      </c>
      <c r="H581" s="20" t="s">
        <v>1067</v>
      </c>
      <c r="I581" s="20" t="s">
        <v>51</v>
      </c>
      <c r="J581" s="20" t="s">
        <v>2619</v>
      </c>
      <c r="K581" s="20">
        <v>2025</v>
      </c>
      <c r="L581" s="20" t="s">
        <v>1057</v>
      </c>
      <c r="M581" s="20" t="s">
        <v>61</v>
      </c>
      <c r="N581" s="28" t="s">
        <v>2621</v>
      </c>
      <c r="O581" s="20">
        <v>30</v>
      </c>
      <c r="P581" s="20">
        <v>30</v>
      </c>
      <c r="Q581" s="20">
        <v>0</v>
      </c>
      <c r="R581" s="20">
        <v>0</v>
      </c>
      <c r="S581" s="20">
        <v>1228</v>
      </c>
      <c r="T581" s="20">
        <v>4408</v>
      </c>
      <c r="U581" s="20">
        <v>12</v>
      </c>
      <c r="V581" s="20">
        <v>38</v>
      </c>
      <c r="W581" s="20">
        <v>12</v>
      </c>
      <c r="X581" s="20">
        <v>39</v>
      </c>
      <c r="Y581" s="20">
        <v>2025</v>
      </c>
      <c r="Z581" s="20">
        <v>30</v>
      </c>
      <c r="AA581" s="31">
        <v>0</v>
      </c>
      <c r="AB581" s="20">
        <v>1200</v>
      </c>
      <c r="AC581" s="28" t="s">
        <v>2583</v>
      </c>
      <c r="AD581" s="28" t="s">
        <v>2587</v>
      </c>
      <c r="AE581" s="20"/>
    </row>
    <row r="582" ht="36" spans="1:31">
      <c r="A582" s="14">
        <v>576</v>
      </c>
      <c r="B582" s="20" t="s">
        <v>47</v>
      </c>
      <c r="C582" s="20" t="s">
        <v>700</v>
      </c>
      <c r="D582" s="20" t="s">
        <v>2619</v>
      </c>
      <c r="E582" s="20" t="s">
        <v>2622</v>
      </c>
      <c r="F582" s="20" t="s">
        <v>11</v>
      </c>
      <c r="G582" s="14" t="s">
        <v>1081</v>
      </c>
      <c r="H582" s="14" t="s">
        <v>1082</v>
      </c>
      <c r="I582" s="20" t="s">
        <v>51</v>
      </c>
      <c r="J582" s="20" t="s">
        <v>2619</v>
      </c>
      <c r="K582" s="20">
        <v>2025</v>
      </c>
      <c r="L582" s="20" t="s">
        <v>1057</v>
      </c>
      <c r="M582" s="20" t="s">
        <v>61</v>
      </c>
      <c r="N582" s="28" t="s">
        <v>2623</v>
      </c>
      <c r="O582" s="20">
        <v>115.5</v>
      </c>
      <c r="P582" s="20">
        <v>115.5</v>
      </c>
      <c r="Q582" s="20">
        <v>0</v>
      </c>
      <c r="R582" s="20">
        <v>0</v>
      </c>
      <c r="S582" s="20">
        <v>44</v>
      </c>
      <c r="T582" s="20">
        <v>197</v>
      </c>
      <c r="U582" s="20">
        <v>1</v>
      </c>
      <c r="V582" s="20">
        <v>1</v>
      </c>
      <c r="W582" s="20">
        <v>0</v>
      </c>
      <c r="X582" s="20">
        <v>0</v>
      </c>
      <c r="Y582" s="20">
        <v>2025</v>
      </c>
      <c r="Z582" s="20">
        <v>115.5</v>
      </c>
      <c r="AA582" s="31">
        <v>0</v>
      </c>
      <c r="AB582" s="20">
        <v>4500</v>
      </c>
      <c r="AC582" s="28" t="s">
        <v>2583</v>
      </c>
      <c r="AD582" s="28" t="s">
        <v>2584</v>
      </c>
      <c r="AE582" s="48" t="s">
        <v>72</v>
      </c>
    </row>
    <row r="583" ht="36" spans="1:31">
      <c r="A583" s="14">
        <v>577</v>
      </c>
      <c r="B583" s="20" t="s">
        <v>47</v>
      </c>
      <c r="C583" s="20" t="s">
        <v>700</v>
      </c>
      <c r="D583" s="20" t="s">
        <v>2619</v>
      </c>
      <c r="E583" s="20" t="s">
        <v>2624</v>
      </c>
      <c r="F583" s="20" t="s">
        <v>11</v>
      </c>
      <c r="G583" s="14" t="s">
        <v>1081</v>
      </c>
      <c r="H583" s="14" t="s">
        <v>1082</v>
      </c>
      <c r="I583" s="20" t="s">
        <v>51</v>
      </c>
      <c r="J583" s="20" t="s">
        <v>2619</v>
      </c>
      <c r="K583" s="20">
        <v>2025</v>
      </c>
      <c r="L583" s="20" t="s">
        <v>1057</v>
      </c>
      <c r="M583" s="20" t="s">
        <v>61</v>
      </c>
      <c r="N583" s="28" t="s">
        <v>2625</v>
      </c>
      <c r="O583" s="20">
        <v>71.4</v>
      </c>
      <c r="P583" s="20">
        <v>71.4</v>
      </c>
      <c r="Q583" s="20">
        <v>0</v>
      </c>
      <c r="R583" s="20">
        <v>0</v>
      </c>
      <c r="S583" s="20">
        <v>66</v>
      </c>
      <c r="T583" s="20">
        <v>258</v>
      </c>
      <c r="U583" s="20">
        <v>0</v>
      </c>
      <c r="V583" s="20">
        <v>0</v>
      </c>
      <c r="W583" s="20">
        <v>1</v>
      </c>
      <c r="X583" s="20">
        <v>3</v>
      </c>
      <c r="Y583" s="20">
        <v>2025</v>
      </c>
      <c r="Z583" s="20">
        <v>71.4</v>
      </c>
      <c r="AA583" s="31">
        <v>0</v>
      </c>
      <c r="AB583" s="20">
        <v>3000</v>
      </c>
      <c r="AC583" s="28" t="s">
        <v>2583</v>
      </c>
      <c r="AD583" s="28" t="s">
        <v>2584</v>
      </c>
      <c r="AE583" s="48" t="s">
        <v>72</v>
      </c>
    </row>
    <row r="584" ht="36" spans="1:31">
      <c r="A584" s="14">
        <v>578</v>
      </c>
      <c r="B584" s="20" t="s">
        <v>47</v>
      </c>
      <c r="C584" s="20" t="s">
        <v>700</v>
      </c>
      <c r="D584" s="20" t="s">
        <v>2619</v>
      </c>
      <c r="E584" s="20" t="s">
        <v>2626</v>
      </c>
      <c r="F584" s="20" t="s">
        <v>11</v>
      </c>
      <c r="G584" s="14" t="s">
        <v>1081</v>
      </c>
      <c r="H584" s="14" t="s">
        <v>1082</v>
      </c>
      <c r="I584" s="20" t="s">
        <v>51</v>
      </c>
      <c r="J584" s="20" t="s">
        <v>2619</v>
      </c>
      <c r="K584" s="20">
        <v>2025</v>
      </c>
      <c r="L584" s="20" t="s">
        <v>1057</v>
      </c>
      <c r="M584" s="20" t="s">
        <v>61</v>
      </c>
      <c r="N584" s="28" t="s">
        <v>2627</v>
      </c>
      <c r="O584" s="20">
        <v>74.55</v>
      </c>
      <c r="P584" s="20">
        <v>74.55</v>
      </c>
      <c r="Q584" s="20">
        <v>0</v>
      </c>
      <c r="R584" s="20">
        <v>0</v>
      </c>
      <c r="S584" s="20">
        <v>64</v>
      </c>
      <c r="T584" s="20">
        <v>283</v>
      </c>
      <c r="U584" s="20">
        <v>3</v>
      </c>
      <c r="V584" s="20">
        <v>14</v>
      </c>
      <c r="W584" s="20">
        <v>1</v>
      </c>
      <c r="X584" s="20">
        <v>1</v>
      </c>
      <c r="Y584" s="20">
        <v>2025</v>
      </c>
      <c r="Z584" s="20">
        <v>74.55</v>
      </c>
      <c r="AA584" s="31">
        <v>0</v>
      </c>
      <c r="AB584" s="20">
        <v>3000</v>
      </c>
      <c r="AC584" s="28" t="s">
        <v>2583</v>
      </c>
      <c r="AD584" s="28" t="s">
        <v>2584</v>
      </c>
      <c r="AE584" s="48" t="s">
        <v>72</v>
      </c>
    </row>
    <row r="585" ht="36" spans="1:31">
      <c r="A585" s="14">
        <v>579</v>
      </c>
      <c r="B585" s="20" t="s">
        <v>47</v>
      </c>
      <c r="C585" s="20" t="s">
        <v>700</v>
      </c>
      <c r="D585" s="20" t="s">
        <v>2619</v>
      </c>
      <c r="E585" s="20" t="s">
        <v>2628</v>
      </c>
      <c r="F585" s="20" t="s">
        <v>11</v>
      </c>
      <c r="G585" s="14" t="s">
        <v>1081</v>
      </c>
      <c r="H585" s="14" t="s">
        <v>1082</v>
      </c>
      <c r="I585" s="20" t="s">
        <v>51</v>
      </c>
      <c r="J585" s="20" t="s">
        <v>2619</v>
      </c>
      <c r="K585" s="20">
        <v>2025</v>
      </c>
      <c r="L585" s="20" t="s">
        <v>1057</v>
      </c>
      <c r="M585" s="20" t="s">
        <v>61</v>
      </c>
      <c r="N585" s="28" t="s">
        <v>2629</v>
      </c>
      <c r="O585" s="20">
        <v>105</v>
      </c>
      <c r="P585" s="20">
        <v>105</v>
      </c>
      <c r="Q585" s="20">
        <v>0</v>
      </c>
      <c r="R585" s="20">
        <v>0</v>
      </c>
      <c r="S585" s="20">
        <v>30</v>
      </c>
      <c r="T585" s="20">
        <v>101</v>
      </c>
      <c r="U585" s="20">
        <v>0</v>
      </c>
      <c r="V585" s="20">
        <v>0</v>
      </c>
      <c r="W585" s="20">
        <v>0</v>
      </c>
      <c r="X585" s="20">
        <v>0</v>
      </c>
      <c r="Y585" s="20">
        <v>2025</v>
      </c>
      <c r="Z585" s="20">
        <v>105</v>
      </c>
      <c r="AA585" s="31">
        <v>0</v>
      </c>
      <c r="AB585" s="20">
        <v>3500</v>
      </c>
      <c r="AC585" s="28" t="s">
        <v>2583</v>
      </c>
      <c r="AD585" s="28" t="s">
        <v>2584</v>
      </c>
      <c r="AE585" s="48" t="s">
        <v>72</v>
      </c>
    </row>
    <row r="586" ht="36" spans="1:31">
      <c r="A586" s="14">
        <v>580</v>
      </c>
      <c r="B586" s="20" t="s">
        <v>47</v>
      </c>
      <c r="C586" s="20" t="s">
        <v>700</v>
      </c>
      <c r="D586" s="20" t="s">
        <v>2619</v>
      </c>
      <c r="E586" s="20" t="s">
        <v>2630</v>
      </c>
      <c r="F586" s="20" t="s">
        <v>11</v>
      </c>
      <c r="G586" s="14" t="s">
        <v>1081</v>
      </c>
      <c r="H586" s="14" t="s">
        <v>1082</v>
      </c>
      <c r="I586" s="20" t="s">
        <v>51</v>
      </c>
      <c r="J586" s="20" t="s">
        <v>2619</v>
      </c>
      <c r="K586" s="20">
        <v>2025</v>
      </c>
      <c r="L586" s="20" t="s">
        <v>1057</v>
      </c>
      <c r="M586" s="20" t="s">
        <v>61</v>
      </c>
      <c r="N586" s="28" t="s">
        <v>2631</v>
      </c>
      <c r="O586" s="20">
        <v>84</v>
      </c>
      <c r="P586" s="20">
        <v>84</v>
      </c>
      <c r="Q586" s="20">
        <v>0</v>
      </c>
      <c r="R586" s="20">
        <v>0</v>
      </c>
      <c r="S586" s="20">
        <v>62</v>
      </c>
      <c r="T586" s="20">
        <v>274</v>
      </c>
      <c r="U586" s="20">
        <v>1</v>
      </c>
      <c r="V586" s="20">
        <v>1</v>
      </c>
      <c r="W586" s="20">
        <v>2</v>
      </c>
      <c r="X586" s="20">
        <v>4</v>
      </c>
      <c r="Y586" s="20">
        <v>2025</v>
      </c>
      <c r="Z586" s="20">
        <v>84</v>
      </c>
      <c r="AA586" s="31">
        <v>0</v>
      </c>
      <c r="AB586" s="20">
        <v>3000</v>
      </c>
      <c r="AC586" s="28" t="s">
        <v>2583</v>
      </c>
      <c r="AD586" s="28" t="s">
        <v>2584</v>
      </c>
      <c r="AE586" s="48" t="s">
        <v>72</v>
      </c>
    </row>
    <row r="587" ht="36" spans="1:31">
      <c r="A587" s="14">
        <v>581</v>
      </c>
      <c r="B587" s="20" t="s">
        <v>47</v>
      </c>
      <c r="C587" s="20" t="s">
        <v>700</v>
      </c>
      <c r="D587" s="20" t="s">
        <v>2619</v>
      </c>
      <c r="E587" s="20" t="s">
        <v>2632</v>
      </c>
      <c r="F587" s="20" t="s">
        <v>11</v>
      </c>
      <c r="G587" s="14" t="s">
        <v>1081</v>
      </c>
      <c r="H587" s="14" t="s">
        <v>1082</v>
      </c>
      <c r="I587" s="20" t="s">
        <v>51</v>
      </c>
      <c r="J587" s="20" t="s">
        <v>2619</v>
      </c>
      <c r="K587" s="20">
        <v>2025</v>
      </c>
      <c r="L587" s="20" t="s">
        <v>1057</v>
      </c>
      <c r="M587" s="20" t="s">
        <v>61</v>
      </c>
      <c r="N587" s="28" t="s">
        <v>2633</v>
      </c>
      <c r="O587" s="20">
        <v>130.2</v>
      </c>
      <c r="P587" s="20">
        <v>130.2</v>
      </c>
      <c r="Q587" s="20">
        <v>0</v>
      </c>
      <c r="R587" s="20">
        <v>0</v>
      </c>
      <c r="S587" s="20">
        <v>46</v>
      </c>
      <c r="T587" s="20">
        <v>193</v>
      </c>
      <c r="U587" s="20">
        <v>0</v>
      </c>
      <c r="V587" s="20">
        <v>0</v>
      </c>
      <c r="W587" s="20">
        <v>1</v>
      </c>
      <c r="X587" s="20">
        <v>3</v>
      </c>
      <c r="Y587" s="20">
        <v>2025</v>
      </c>
      <c r="Z587" s="20">
        <v>130.2</v>
      </c>
      <c r="AA587" s="31">
        <v>0</v>
      </c>
      <c r="AB587" s="20">
        <v>4000</v>
      </c>
      <c r="AC587" s="28" t="s">
        <v>2583</v>
      </c>
      <c r="AD587" s="28" t="s">
        <v>2584</v>
      </c>
      <c r="AE587" s="48" t="s">
        <v>72</v>
      </c>
    </row>
    <row r="588" ht="24" spans="1:31">
      <c r="A588" s="14">
        <v>582</v>
      </c>
      <c r="B588" s="20" t="s">
        <v>47</v>
      </c>
      <c r="C588" s="20" t="s">
        <v>700</v>
      </c>
      <c r="D588" s="20" t="s">
        <v>2619</v>
      </c>
      <c r="E588" s="20" t="s">
        <v>2634</v>
      </c>
      <c r="F588" s="20" t="s">
        <v>60</v>
      </c>
      <c r="G588" s="20" t="s">
        <v>1624</v>
      </c>
      <c r="H588" s="20" t="s">
        <v>1625</v>
      </c>
      <c r="I588" s="20" t="s">
        <v>51</v>
      </c>
      <c r="J588" s="20" t="s">
        <v>2619</v>
      </c>
      <c r="K588" s="20">
        <v>2025</v>
      </c>
      <c r="L588" s="20" t="s">
        <v>1057</v>
      </c>
      <c r="M588" s="20" t="s">
        <v>61</v>
      </c>
      <c r="N588" s="28" t="s">
        <v>2635</v>
      </c>
      <c r="O588" s="20">
        <v>56</v>
      </c>
      <c r="P588" s="20">
        <v>56</v>
      </c>
      <c r="Q588" s="20">
        <v>0</v>
      </c>
      <c r="R588" s="20">
        <v>0</v>
      </c>
      <c r="S588" s="20">
        <v>1228</v>
      </c>
      <c r="T588" s="20">
        <v>4405</v>
      </c>
      <c r="U588" s="20">
        <v>12</v>
      </c>
      <c r="V588" s="20">
        <v>38</v>
      </c>
      <c r="W588" s="20">
        <v>12</v>
      </c>
      <c r="X588" s="20">
        <v>39</v>
      </c>
      <c r="Y588" s="20">
        <v>2025</v>
      </c>
      <c r="Z588" s="20">
        <v>56</v>
      </c>
      <c r="AA588" s="31">
        <v>0</v>
      </c>
      <c r="AB588" s="20">
        <v>2000</v>
      </c>
      <c r="AC588" s="28" t="s">
        <v>2583</v>
      </c>
      <c r="AD588" s="28" t="s">
        <v>2587</v>
      </c>
      <c r="AE588" s="48" t="s">
        <v>72</v>
      </c>
    </row>
    <row r="589" ht="36" spans="1:31">
      <c r="A589" s="14">
        <v>583</v>
      </c>
      <c r="B589" s="20" t="s">
        <v>47</v>
      </c>
      <c r="C589" s="20" t="s">
        <v>700</v>
      </c>
      <c r="D589" s="20" t="s">
        <v>2619</v>
      </c>
      <c r="E589" s="20" t="s">
        <v>2636</v>
      </c>
      <c r="F589" s="20" t="s">
        <v>60</v>
      </c>
      <c r="G589" s="20" t="s">
        <v>1125</v>
      </c>
      <c r="H589" s="20" t="s">
        <v>1126</v>
      </c>
      <c r="I589" s="20" t="s">
        <v>51</v>
      </c>
      <c r="J589" s="20" t="s">
        <v>2619</v>
      </c>
      <c r="K589" s="20">
        <v>2025</v>
      </c>
      <c r="L589" s="20" t="s">
        <v>1057</v>
      </c>
      <c r="M589" s="20" t="s">
        <v>61</v>
      </c>
      <c r="N589" s="28" t="s">
        <v>2637</v>
      </c>
      <c r="O589" s="20">
        <v>150</v>
      </c>
      <c r="P589" s="20">
        <v>150</v>
      </c>
      <c r="Q589" s="20">
        <v>0</v>
      </c>
      <c r="R589" s="20">
        <v>0</v>
      </c>
      <c r="S589" s="20">
        <v>1228</v>
      </c>
      <c r="T589" s="20">
        <v>4405</v>
      </c>
      <c r="U589" s="20">
        <v>12</v>
      </c>
      <c r="V589" s="20">
        <v>38</v>
      </c>
      <c r="W589" s="20">
        <v>12</v>
      </c>
      <c r="X589" s="20">
        <v>39</v>
      </c>
      <c r="Y589" s="20">
        <v>2025</v>
      </c>
      <c r="Z589" s="20">
        <v>150</v>
      </c>
      <c r="AA589" s="31">
        <v>0</v>
      </c>
      <c r="AB589" s="20">
        <v>1000</v>
      </c>
      <c r="AC589" s="28" t="s">
        <v>2583</v>
      </c>
      <c r="AD589" s="28" t="s">
        <v>2587</v>
      </c>
      <c r="AE589" s="20"/>
    </row>
    <row r="590" ht="36" spans="1:31">
      <c r="A590" s="14">
        <v>584</v>
      </c>
      <c r="B590" s="20" t="s">
        <v>47</v>
      </c>
      <c r="C590" s="20" t="s">
        <v>700</v>
      </c>
      <c r="D590" s="20" t="s">
        <v>2619</v>
      </c>
      <c r="E590" s="20" t="s">
        <v>2638</v>
      </c>
      <c r="F590" s="20" t="s">
        <v>11</v>
      </c>
      <c r="G590" s="14" t="s">
        <v>1081</v>
      </c>
      <c r="H590" s="20" t="s">
        <v>1373</v>
      </c>
      <c r="I590" s="20" t="s">
        <v>51</v>
      </c>
      <c r="J590" s="20" t="s">
        <v>2619</v>
      </c>
      <c r="K590" s="20">
        <v>2025</v>
      </c>
      <c r="L590" s="20" t="s">
        <v>1057</v>
      </c>
      <c r="M590" s="20" t="s">
        <v>61</v>
      </c>
      <c r="N590" s="28" t="s">
        <v>2639</v>
      </c>
      <c r="O590" s="20">
        <v>225</v>
      </c>
      <c r="P590" s="20">
        <v>225</v>
      </c>
      <c r="Q590" s="20">
        <v>0</v>
      </c>
      <c r="R590" s="20">
        <v>0</v>
      </c>
      <c r="S590" s="20">
        <v>64</v>
      </c>
      <c r="T590" s="20">
        <v>283</v>
      </c>
      <c r="U590" s="20">
        <v>3</v>
      </c>
      <c r="V590" s="20">
        <v>14</v>
      </c>
      <c r="W590" s="20">
        <v>1</v>
      </c>
      <c r="X590" s="20">
        <v>1</v>
      </c>
      <c r="Y590" s="20">
        <v>2025</v>
      </c>
      <c r="Z590" s="20">
        <v>225</v>
      </c>
      <c r="AA590" s="31">
        <v>0</v>
      </c>
      <c r="AB590" s="20">
        <v>7000</v>
      </c>
      <c r="AC590" s="28" t="s">
        <v>2583</v>
      </c>
      <c r="AD590" s="28" t="s">
        <v>2584</v>
      </c>
      <c r="AE590" s="48" t="s">
        <v>72</v>
      </c>
    </row>
    <row r="591" ht="24" spans="1:31">
      <c r="A591" s="14">
        <v>585</v>
      </c>
      <c r="B591" s="20" t="s">
        <v>47</v>
      </c>
      <c r="C591" s="20" t="s">
        <v>700</v>
      </c>
      <c r="D591" s="20" t="s">
        <v>2619</v>
      </c>
      <c r="E591" s="20" t="s">
        <v>2640</v>
      </c>
      <c r="F591" s="20" t="s">
        <v>11</v>
      </c>
      <c r="G591" s="14" t="s">
        <v>1081</v>
      </c>
      <c r="H591" s="14" t="s">
        <v>1082</v>
      </c>
      <c r="I591" s="20" t="s">
        <v>51</v>
      </c>
      <c r="J591" s="20" t="s">
        <v>2619</v>
      </c>
      <c r="K591" s="20">
        <v>2025</v>
      </c>
      <c r="L591" s="20" t="s">
        <v>1057</v>
      </c>
      <c r="M591" s="20" t="s">
        <v>61</v>
      </c>
      <c r="N591" s="28" t="s">
        <v>2641</v>
      </c>
      <c r="O591" s="20">
        <v>30.72</v>
      </c>
      <c r="P591" s="20">
        <v>30.72</v>
      </c>
      <c r="Q591" s="20">
        <v>0</v>
      </c>
      <c r="R591" s="20">
        <v>0</v>
      </c>
      <c r="S591" s="20">
        <v>82</v>
      </c>
      <c r="T591" s="20">
        <v>339</v>
      </c>
      <c r="U591" s="20">
        <v>0</v>
      </c>
      <c r="V591" s="20">
        <v>0</v>
      </c>
      <c r="W591" s="20">
        <v>1</v>
      </c>
      <c r="X591" s="20">
        <v>4</v>
      </c>
      <c r="Y591" s="20">
        <v>2025</v>
      </c>
      <c r="Z591" s="20">
        <v>30.72</v>
      </c>
      <c r="AA591" s="31">
        <v>0</v>
      </c>
      <c r="AB591" s="20">
        <v>3000</v>
      </c>
      <c r="AC591" s="28" t="s">
        <v>2583</v>
      </c>
      <c r="AD591" s="28" t="s">
        <v>2584</v>
      </c>
      <c r="AE591" s="48" t="s">
        <v>72</v>
      </c>
    </row>
    <row r="592" ht="24" spans="1:31">
      <c r="A592" s="14">
        <v>586</v>
      </c>
      <c r="B592" s="20" t="s">
        <v>47</v>
      </c>
      <c r="C592" s="20" t="s">
        <v>700</v>
      </c>
      <c r="D592" s="20" t="s">
        <v>2619</v>
      </c>
      <c r="E592" s="20" t="s">
        <v>2642</v>
      </c>
      <c r="F592" s="20" t="s">
        <v>11</v>
      </c>
      <c r="G592" s="14" t="s">
        <v>1081</v>
      </c>
      <c r="H592" s="14" t="s">
        <v>1082</v>
      </c>
      <c r="I592" s="20" t="s">
        <v>51</v>
      </c>
      <c r="J592" s="20" t="s">
        <v>2619</v>
      </c>
      <c r="K592" s="20">
        <v>2025</v>
      </c>
      <c r="L592" s="20" t="s">
        <v>1057</v>
      </c>
      <c r="M592" s="20" t="s">
        <v>61</v>
      </c>
      <c r="N592" s="28" t="s">
        <v>2643</v>
      </c>
      <c r="O592" s="20">
        <v>37.8</v>
      </c>
      <c r="P592" s="20">
        <v>37.8</v>
      </c>
      <c r="Q592" s="20">
        <v>0</v>
      </c>
      <c r="R592" s="20">
        <v>0</v>
      </c>
      <c r="S592" s="20">
        <v>76</v>
      </c>
      <c r="T592" s="20">
        <v>276</v>
      </c>
      <c r="U592" s="20">
        <v>0</v>
      </c>
      <c r="V592" s="20">
        <v>0</v>
      </c>
      <c r="W592" s="20">
        <v>0</v>
      </c>
      <c r="X592" s="20">
        <v>0</v>
      </c>
      <c r="Y592" s="20">
        <v>2025</v>
      </c>
      <c r="Z592" s="20">
        <v>37.8</v>
      </c>
      <c r="AA592" s="31">
        <v>0</v>
      </c>
      <c r="AB592" s="20">
        <v>3000</v>
      </c>
      <c r="AC592" s="28" t="s">
        <v>2583</v>
      </c>
      <c r="AD592" s="28" t="s">
        <v>2584</v>
      </c>
      <c r="AE592" s="48" t="s">
        <v>72</v>
      </c>
    </row>
    <row r="593" ht="24" spans="1:31">
      <c r="A593" s="14">
        <v>587</v>
      </c>
      <c r="B593" s="20" t="s">
        <v>47</v>
      </c>
      <c r="C593" s="20" t="s">
        <v>700</v>
      </c>
      <c r="D593" s="20" t="s">
        <v>2619</v>
      </c>
      <c r="E593" s="20" t="s">
        <v>2644</v>
      </c>
      <c r="F593" s="20" t="s">
        <v>11</v>
      </c>
      <c r="G593" s="14" t="s">
        <v>1081</v>
      </c>
      <c r="H593" s="14" t="s">
        <v>1082</v>
      </c>
      <c r="I593" s="20" t="s">
        <v>51</v>
      </c>
      <c r="J593" s="20" t="s">
        <v>2619</v>
      </c>
      <c r="K593" s="20">
        <v>2025</v>
      </c>
      <c r="L593" s="20" t="s">
        <v>1057</v>
      </c>
      <c r="M593" s="20" t="s">
        <v>61</v>
      </c>
      <c r="N593" s="28" t="s">
        <v>2645</v>
      </c>
      <c r="O593" s="20">
        <v>19.32</v>
      </c>
      <c r="P593" s="20">
        <v>19.32</v>
      </c>
      <c r="Q593" s="20">
        <v>0</v>
      </c>
      <c r="R593" s="20">
        <v>0</v>
      </c>
      <c r="S593" s="20">
        <v>102</v>
      </c>
      <c r="T593" s="20">
        <v>384</v>
      </c>
      <c r="U593" s="20">
        <v>0</v>
      </c>
      <c r="V593" s="20">
        <v>0</v>
      </c>
      <c r="W593" s="20">
        <v>0</v>
      </c>
      <c r="X593" s="20">
        <v>0</v>
      </c>
      <c r="Y593" s="20">
        <v>2025</v>
      </c>
      <c r="Z593" s="20">
        <v>19.32</v>
      </c>
      <c r="AA593" s="31">
        <v>0</v>
      </c>
      <c r="AB593" s="20">
        <v>2000</v>
      </c>
      <c r="AC593" s="28" t="s">
        <v>2583</v>
      </c>
      <c r="AD593" s="28" t="s">
        <v>2584</v>
      </c>
      <c r="AE593" s="48" t="s">
        <v>72</v>
      </c>
    </row>
    <row r="594" ht="24" spans="1:31">
      <c r="A594" s="14">
        <v>588</v>
      </c>
      <c r="B594" s="20" t="s">
        <v>47</v>
      </c>
      <c r="C594" s="20" t="s">
        <v>700</v>
      </c>
      <c r="D594" s="20" t="s">
        <v>2619</v>
      </c>
      <c r="E594" s="20" t="s">
        <v>2646</v>
      </c>
      <c r="F594" s="20" t="s">
        <v>11</v>
      </c>
      <c r="G594" s="14" t="s">
        <v>1081</v>
      </c>
      <c r="H594" s="14" t="s">
        <v>1082</v>
      </c>
      <c r="I594" s="20" t="s">
        <v>51</v>
      </c>
      <c r="J594" s="20" t="s">
        <v>2619</v>
      </c>
      <c r="K594" s="20">
        <v>2025</v>
      </c>
      <c r="L594" s="20" t="s">
        <v>1057</v>
      </c>
      <c r="M594" s="20" t="s">
        <v>61</v>
      </c>
      <c r="N594" s="28" t="s">
        <v>2647</v>
      </c>
      <c r="O594" s="20">
        <v>15.12</v>
      </c>
      <c r="P594" s="20">
        <v>15.12</v>
      </c>
      <c r="Q594" s="20">
        <v>0</v>
      </c>
      <c r="R594" s="20">
        <v>0</v>
      </c>
      <c r="S594" s="20">
        <v>31</v>
      </c>
      <c r="T594" s="20">
        <v>139</v>
      </c>
      <c r="U594" s="20">
        <v>0</v>
      </c>
      <c r="V594" s="20">
        <v>0</v>
      </c>
      <c r="W594" s="20">
        <v>1</v>
      </c>
      <c r="X594" s="20">
        <v>6</v>
      </c>
      <c r="Y594" s="20">
        <v>2025</v>
      </c>
      <c r="Z594" s="20">
        <v>15.12</v>
      </c>
      <c r="AA594" s="31">
        <v>0</v>
      </c>
      <c r="AB594" s="20">
        <v>1500</v>
      </c>
      <c r="AC594" s="28" t="s">
        <v>2583</v>
      </c>
      <c r="AD594" s="28" t="s">
        <v>2584</v>
      </c>
      <c r="AE594" s="48" t="s">
        <v>72</v>
      </c>
    </row>
    <row r="595" ht="36" spans="1:31">
      <c r="A595" s="14">
        <v>589</v>
      </c>
      <c r="B595" s="20" t="s">
        <v>47</v>
      </c>
      <c r="C595" s="20" t="s">
        <v>700</v>
      </c>
      <c r="D595" s="20" t="s">
        <v>2619</v>
      </c>
      <c r="E595" s="20" t="s">
        <v>2648</v>
      </c>
      <c r="F595" s="20" t="s">
        <v>11</v>
      </c>
      <c r="G595" s="14" t="s">
        <v>1081</v>
      </c>
      <c r="H595" s="14" t="s">
        <v>1082</v>
      </c>
      <c r="I595" s="20" t="s">
        <v>51</v>
      </c>
      <c r="J595" s="20" t="s">
        <v>2619</v>
      </c>
      <c r="K595" s="20">
        <v>2025</v>
      </c>
      <c r="L595" s="20" t="s">
        <v>1057</v>
      </c>
      <c r="M595" s="20" t="s">
        <v>61</v>
      </c>
      <c r="N595" s="28" t="s">
        <v>2649</v>
      </c>
      <c r="O595" s="20">
        <v>61.32</v>
      </c>
      <c r="P595" s="20">
        <v>61.32</v>
      </c>
      <c r="Q595" s="20">
        <v>0</v>
      </c>
      <c r="R595" s="20">
        <v>0</v>
      </c>
      <c r="S595" s="20">
        <v>256</v>
      </c>
      <c r="T595" s="20">
        <v>1103</v>
      </c>
      <c r="U595" s="20">
        <v>0</v>
      </c>
      <c r="V595" s="20">
        <v>0</v>
      </c>
      <c r="W595" s="20">
        <v>2</v>
      </c>
      <c r="X595" s="20">
        <v>9</v>
      </c>
      <c r="Y595" s="20">
        <v>2025</v>
      </c>
      <c r="Z595" s="20">
        <v>61.32</v>
      </c>
      <c r="AA595" s="31">
        <v>0</v>
      </c>
      <c r="AB595" s="20">
        <v>4000</v>
      </c>
      <c r="AC595" s="28" t="s">
        <v>2583</v>
      </c>
      <c r="AD595" s="28" t="s">
        <v>2584</v>
      </c>
      <c r="AE595" s="48" t="s">
        <v>72</v>
      </c>
    </row>
    <row r="596" ht="48" spans="1:31">
      <c r="A596" s="14">
        <v>590</v>
      </c>
      <c r="B596" s="20" t="s">
        <v>47</v>
      </c>
      <c r="C596" s="20" t="s">
        <v>700</v>
      </c>
      <c r="D596" s="20" t="s">
        <v>744</v>
      </c>
      <c r="E596" s="20" t="s">
        <v>2650</v>
      </c>
      <c r="F596" s="20" t="s">
        <v>60</v>
      </c>
      <c r="G596" s="20" t="s">
        <v>1125</v>
      </c>
      <c r="H596" s="20" t="s">
        <v>1126</v>
      </c>
      <c r="I596" s="20" t="s">
        <v>51</v>
      </c>
      <c r="J596" s="20" t="s">
        <v>744</v>
      </c>
      <c r="K596" s="20">
        <v>2025</v>
      </c>
      <c r="L596" s="20" t="s">
        <v>1057</v>
      </c>
      <c r="M596" s="20" t="s">
        <v>61</v>
      </c>
      <c r="N596" s="28" t="s">
        <v>2651</v>
      </c>
      <c r="O596" s="20">
        <v>15</v>
      </c>
      <c r="P596" s="20">
        <v>15</v>
      </c>
      <c r="Q596" s="20">
        <v>0</v>
      </c>
      <c r="R596" s="20">
        <v>0</v>
      </c>
      <c r="S596" s="20">
        <v>750</v>
      </c>
      <c r="T596" s="20">
        <v>3056</v>
      </c>
      <c r="U596" s="20">
        <v>0</v>
      </c>
      <c r="V596" s="20">
        <v>30</v>
      </c>
      <c r="W596" s="20">
        <v>4</v>
      </c>
      <c r="X596" s="20">
        <v>15</v>
      </c>
      <c r="Y596" s="20">
        <v>2025</v>
      </c>
      <c r="Z596" s="20">
        <v>15</v>
      </c>
      <c r="AA596" s="31">
        <v>0</v>
      </c>
      <c r="AB596" s="20">
        <v>2000</v>
      </c>
      <c r="AC596" s="28" t="s">
        <v>2595</v>
      </c>
      <c r="AD596" s="28" t="s">
        <v>2652</v>
      </c>
      <c r="AE596" s="48" t="s">
        <v>72</v>
      </c>
    </row>
    <row r="597" ht="36" spans="1:31">
      <c r="A597" s="14">
        <v>591</v>
      </c>
      <c r="B597" s="20" t="s">
        <v>47</v>
      </c>
      <c r="C597" s="20" t="s">
        <v>700</v>
      </c>
      <c r="D597" s="20" t="s">
        <v>744</v>
      </c>
      <c r="E597" s="20" t="s">
        <v>2653</v>
      </c>
      <c r="F597" s="20" t="s">
        <v>60</v>
      </c>
      <c r="G597" s="14" t="s">
        <v>1097</v>
      </c>
      <c r="H597" s="14" t="s">
        <v>1098</v>
      </c>
      <c r="I597" s="20" t="s">
        <v>51</v>
      </c>
      <c r="J597" s="20" t="s">
        <v>744</v>
      </c>
      <c r="K597" s="20">
        <v>2025</v>
      </c>
      <c r="L597" s="20" t="s">
        <v>1057</v>
      </c>
      <c r="M597" s="14" t="s">
        <v>1058</v>
      </c>
      <c r="N597" s="28" t="s">
        <v>2654</v>
      </c>
      <c r="O597" s="20">
        <v>50</v>
      </c>
      <c r="P597" s="20">
        <v>50</v>
      </c>
      <c r="Q597" s="20">
        <v>0</v>
      </c>
      <c r="R597" s="20">
        <v>0</v>
      </c>
      <c r="S597" s="20">
        <v>85</v>
      </c>
      <c r="T597" s="20">
        <v>278</v>
      </c>
      <c r="U597" s="20">
        <v>2</v>
      </c>
      <c r="V597" s="20">
        <v>9</v>
      </c>
      <c r="W597" s="20">
        <v>1</v>
      </c>
      <c r="X597" s="20">
        <v>6</v>
      </c>
      <c r="Y597" s="20">
        <v>2025</v>
      </c>
      <c r="Z597" s="20">
        <v>50</v>
      </c>
      <c r="AA597" s="31">
        <v>0</v>
      </c>
      <c r="AB597" s="20">
        <v>3000</v>
      </c>
      <c r="AC597" s="28" t="s">
        <v>2595</v>
      </c>
      <c r="AD597" s="28" t="s">
        <v>2602</v>
      </c>
      <c r="AE597" s="48" t="s">
        <v>72</v>
      </c>
    </row>
    <row r="598" ht="48" spans="1:31">
      <c r="A598" s="14">
        <v>592</v>
      </c>
      <c r="B598" s="20" t="s">
        <v>47</v>
      </c>
      <c r="C598" s="20" t="s">
        <v>700</v>
      </c>
      <c r="D598" s="20" t="s">
        <v>744</v>
      </c>
      <c r="E598" s="20" t="s">
        <v>2653</v>
      </c>
      <c r="F598" s="20" t="s">
        <v>60</v>
      </c>
      <c r="G598" s="14" t="s">
        <v>1097</v>
      </c>
      <c r="H598" s="14" t="s">
        <v>1098</v>
      </c>
      <c r="I598" s="20" t="s">
        <v>51</v>
      </c>
      <c r="J598" s="20" t="s">
        <v>744</v>
      </c>
      <c r="K598" s="20">
        <v>2025</v>
      </c>
      <c r="L598" s="20" t="s">
        <v>1057</v>
      </c>
      <c r="M598" s="14" t="s">
        <v>1058</v>
      </c>
      <c r="N598" s="28" t="s">
        <v>2655</v>
      </c>
      <c r="O598" s="20">
        <v>35</v>
      </c>
      <c r="P598" s="20">
        <v>35</v>
      </c>
      <c r="Q598" s="20">
        <v>0</v>
      </c>
      <c r="R598" s="20">
        <v>0</v>
      </c>
      <c r="S598" s="20">
        <v>28</v>
      </c>
      <c r="T598" s="20">
        <v>109</v>
      </c>
      <c r="U598" s="20">
        <v>0</v>
      </c>
      <c r="V598" s="20">
        <v>0</v>
      </c>
      <c r="W598" s="20">
        <v>0</v>
      </c>
      <c r="X598" s="20">
        <v>0</v>
      </c>
      <c r="Y598" s="20">
        <v>2025</v>
      </c>
      <c r="Z598" s="20">
        <v>35</v>
      </c>
      <c r="AA598" s="31">
        <v>0</v>
      </c>
      <c r="AB598" s="20">
        <v>3500</v>
      </c>
      <c r="AC598" s="28" t="s">
        <v>2595</v>
      </c>
      <c r="AD598" s="28" t="s">
        <v>2605</v>
      </c>
      <c r="AE598" s="48" t="s">
        <v>72</v>
      </c>
    </row>
    <row r="599" ht="48" spans="1:31">
      <c r="A599" s="14">
        <v>593</v>
      </c>
      <c r="B599" s="20" t="s">
        <v>47</v>
      </c>
      <c r="C599" s="20" t="s">
        <v>700</v>
      </c>
      <c r="D599" s="20" t="s">
        <v>744</v>
      </c>
      <c r="E599" s="20" t="s">
        <v>2656</v>
      </c>
      <c r="F599" s="20" t="s">
        <v>60</v>
      </c>
      <c r="G599" s="14" t="s">
        <v>1097</v>
      </c>
      <c r="H599" s="14" t="s">
        <v>1098</v>
      </c>
      <c r="I599" s="20" t="s">
        <v>51</v>
      </c>
      <c r="J599" s="20" t="s">
        <v>744</v>
      </c>
      <c r="K599" s="20">
        <v>2025</v>
      </c>
      <c r="L599" s="20" t="s">
        <v>1057</v>
      </c>
      <c r="M599" s="14" t="s">
        <v>1058</v>
      </c>
      <c r="N599" s="28" t="s">
        <v>2657</v>
      </c>
      <c r="O599" s="20">
        <v>48</v>
      </c>
      <c r="P599" s="20">
        <v>48</v>
      </c>
      <c r="Q599" s="20">
        <v>0</v>
      </c>
      <c r="R599" s="20">
        <v>0</v>
      </c>
      <c r="S599" s="20">
        <v>41</v>
      </c>
      <c r="T599" s="20">
        <v>152</v>
      </c>
      <c r="U599" s="20">
        <v>0</v>
      </c>
      <c r="V599" s="20">
        <v>0</v>
      </c>
      <c r="W599" s="20">
        <v>0</v>
      </c>
      <c r="X599" s="20">
        <v>0</v>
      </c>
      <c r="Y599" s="20">
        <v>2025</v>
      </c>
      <c r="Z599" s="20">
        <v>48</v>
      </c>
      <c r="AA599" s="31">
        <v>0</v>
      </c>
      <c r="AB599" s="20">
        <v>4000</v>
      </c>
      <c r="AC599" s="28" t="s">
        <v>2595</v>
      </c>
      <c r="AD599" s="28" t="s">
        <v>2608</v>
      </c>
      <c r="AE599" s="48" t="s">
        <v>72</v>
      </c>
    </row>
    <row r="600" ht="60" spans="1:31">
      <c r="A600" s="14">
        <v>594</v>
      </c>
      <c r="B600" s="20" t="s">
        <v>47</v>
      </c>
      <c r="C600" s="20" t="s">
        <v>700</v>
      </c>
      <c r="D600" s="20" t="s">
        <v>744</v>
      </c>
      <c r="E600" s="20" t="s">
        <v>2658</v>
      </c>
      <c r="F600" s="20" t="s">
        <v>11</v>
      </c>
      <c r="G600" s="14" t="s">
        <v>1081</v>
      </c>
      <c r="H600" s="14" t="s">
        <v>1082</v>
      </c>
      <c r="I600" s="20" t="s">
        <v>51</v>
      </c>
      <c r="J600" s="20" t="s">
        <v>744</v>
      </c>
      <c r="K600" s="20">
        <v>2025</v>
      </c>
      <c r="L600" s="20" t="s">
        <v>1057</v>
      </c>
      <c r="M600" s="20" t="s">
        <v>61</v>
      </c>
      <c r="N600" s="28" t="s">
        <v>2659</v>
      </c>
      <c r="O600" s="20">
        <v>95</v>
      </c>
      <c r="P600" s="20">
        <v>95</v>
      </c>
      <c r="Q600" s="20">
        <v>0</v>
      </c>
      <c r="R600" s="20">
        <v>0</v>
      </c>
      <c r="S600" s="20">
        <v>56</v>
      </c>
      <c r="T600" s="20">
        <v>321</v>
      </c>
      <c r="U600" s="20">
        <v>0</v>
      </c>
      <c r="V600" s="20">
        <v>2</v>
      </c>
      <c r="W600" s="20">
        <v>0</v>
      </c>
      <c r="X600" s="20">
        <v>0</v>
      </c>
      <c r="Y600" s="20">
        <v>2025</v>
      </c>
      <c r="Z600" s="20">
        <v>95</v>
      </c>
      <c r="AA600" s="31">
        <v>0</v>
      </c>
      <c r="AB600" s="20">
        <v>4000</v>
      </c>
      <c r="AC600" s="28" t="s">
        <v>2595</v>
      </c>
      <c r="AD600" s="28" t="s">
        <v>2602</v>
      </c>
      <c r="AE600" s="48" t="s">
        <v>72</v>
      </c>
    </row>
    <row r="601" ht="36" spans="1:31">
      <c r="A601" s="14">
        <v>595</v>
      </c>
      <c r="B601" s="20" t="s">
        <v>47</v>
      </c>
      <c r="C601" s="20" t="s">
        <v>700</v>
      </c>
      <c r="D601" s="20" t="s">
        <v>744</v>
      </c>
      <c r="E601" s="20" t="s">
        <v>2660</v>
      </c>
      <c r="F601" s="20" t="s">
        <v>60</v>
      </c>
      <c r="G601" s="14" t="s">
        <v>1097</v>
      </c>
      <c r="H601" s="14" t="s">
        <v>1098</v>
      </c>
      <c r="I601" s="20" t="s">
        <v>51</v>
      </c>
      <c r="J601" s="20" t="s">
        <v>744</v>
      </c>
      <c r="K601" s="20">
        <v>2025</v>
      </c>
      <c r="L601" s="20" t="s">
        <v>1057</v>
      </c>
      <c r="M601" s="14" t="s">
        <v>1058</v>
      </c>
      <c r="N601" s="28" t="s">
        <v>2661</v>
      </c>
      <c r="O601" s="20">
        <v>48</v>
      </c>
      <c r="P601" s="20">
        <v>48</v>
      </c>
      <c r="Q601" s="20">
        <v>0</v>
      </c>
      <c r="R601" s="20">
        <v>0</v>
      </c>
      <c r="S601" s="20">
        <v>450</v>
      </c>
      <c r="T601" s="20">
        <v>680</v>
      </c>
      <c r="U601" s="20">
        <v>0</v>
      </c>
      <c r="V601" s="20">
        <v>5</v>
      </c>
      <c r="W601" s="20">
        <v>2</v>
      </c>
      <c r="X601" s="20">
        <v>8</v>
      </c>
      <c r="Y601" s="20">
        <v>2025</v>
      </c>
      <c r="Z601" s="20">
        <v>48</v>
      </c>
      <c r="AA601" s="31">
        <v>0</v>
      </c>
      <c r="AB601" s="20">
        <v>4800</v>
      </c>
      <c r="AC601" s="28" t="s">
        <v>2595</v>
      </c>
      <c r="AD601" s="28" t="s">
        <v>2602</v>
      </c>
      <c r="AE601" s="48" t="s">
        <v>72</v>
      </c>
    </row>
    <row r="602" ht="60" spans="1:31">
      <c r="A602" s="14">
        <v>596</v>
      </c>
      <c r="B602" s="20" t="s">
        <v>47</v>
      </c>
      <c r="C602" s="20" t="s">
        <v>700</v>
      </c>
      <c r="D602" s="20" t="s">
        <v>744</v>
      </c>
      <c r="E602" s="20" t="s">
        <v>2662</v>
      </c>
      <c r="F602" s="20" t="s">
        <v>11</v>
      </c>
      <c r="G602" s="14" t="s">
        <v>1081</v>
      </c>
      <c r="H602" s="14" t="s">
        <v>1373</v>
      </c>
      <c r="I602" s="20" t="s">
        <v>51</v>
      </c>
      <c r="J602" s="20" t="s">
        <v>744</v>
      </c>
      <c r="K602" s="20">
        <v>2025</v>
      </c>
      <c r="L602" s="20" t="s">
        <v>1057</v>
      </c>
      <c r="M602" s="20" t="s">
        <v>61</v>
      </c>
      <c r="N602" s="28" t="s">
        <v>2663</v>
      </c>
      <c r="O602" s="20">
        <v>280</v>
      </c>
      <c r="P602" s="20">
        <v>280</v>
      </c>
      <c r="Q602" s="20">
        <v>0</v>
      </c>
      <c r="R602" s="20">
        <v>0</v>
      </c>
      <c r="S602" s="20">
        <v>56</v>
      </c>
      <c r="T602" s="20">
        <v>321</v>
      </c>
      <c r="U602" s="20">
        <v>0</v>
      </c>
      <c r="V602" s="20">
        <v>2</v>
      </c>
      <c r="W602" s="20">
        <v>0</v>
      </c>
      <c r="X602" s="20">
        <v>0</v>
      </c>
      <c r="Y602" s="20">
        <v>2025</v>
      </c>
      <c r="Z602" s="20">
        <v>280</v>
      </c>
      <c r="AA602" s="31">
        <v>0</v>
      </c>
      <c r="AB602" s="20">
        <v>6500</v>
      </c>
      <c r="AC602" s="28" t="s">
        <v>2595</v>
      </c>
      <c r="AD602" s="28" t="s">
        <v>2602</v>
      </c>
      <c r="AE602" s="48" t="s">
        <v>72</v>
      </c>
    </row>
    <row r="603" ht="36" spans="1:31">
      <c r="A603" s="14">
        <v>597</v>
      </c>
      <c r="B603" s="90" t="s">
        <v>47</v>
      </c>
      <c r="C603" s="90" t="s">
        <v>700</v>
      </c>
      <c r="D603" s="90" t="s">
        <v>701</v>
      </c>
      <c r="E603" s="91" t="s">
        <v>2664</v>
      </c>
      <c r="F603" s="20" t="s">
        <v>60</v>
      </c>
      <c r="G603" s="20" t="s">
        <v>1125</v>
      </c>
      <c r="H603" s="20" t="s">
        <v>1126</v>
      </c>
      <c r="I603" s="90" t="s">
        <v>246</v>
      </c>
      <c r="J603" s="20" t="s">
        <v>2665</v>
      </c>
      <c r="K603" s="20">
        <v>2025</v>
      </c>
      <c r="L603" s="20" t="s">
        <v>1057</v>
      </c>
      <c r="M603" s="20" t="s">
        <v>61</v>
      </c>
      <c r="N603" s="93" t="s">
        <v>2666</v>
      </c>
      <c r="O603" s="91">
        <v>120</v>
      </c>
      <c r="P603" s="91">
        <v>120</v>
      </c>
      <c r="Q603" s="20">
        <v>0</v>
      </c>
      <c r="R603" s="20">
        <v>0</v>
      </c>
      <c r="S603" s="91">
        <v>1712</v>
      </c>
      <c r="T603" s="91">
        <v>6865</v>
      </c>
      <c r="U603" s="91">
        <v>21</v>
      </c>
      <c r="V603" s="91">
        <v>77</v>
      </c>
      <c r="W603" s="91">
        <v>5</v>
      </c>
      <c r="X603" s="31">
        <v>18</v>
      </c>
      <c r="Y603" s="20">
        <v>2025</v>
      </c>
      <c r="Z603" s="91">
        <v>120</v>
      </c>
      <c r="AA603" s="31"/>
      <c r="AB603" s="20">
        <v>200</v>
      </c>
      <c r="AC603" s="28" t="s">
        <v>2583</v>
      </c>
      <c r="AD603" s="28" t="s">
        <v>2587</v>
      </c>
      <c r="AE603" s="20"/>
    </row>
    <row r="604" ht="36" spans="1:31">
      <c r="A604" s="14">
        <v>598</v>
      </c>
      <c r="B604" s="92" t="s">
        <v>47</v>
      </c>
      <c r="C604" s="92" t="s">
        <v>700</v>
      </c>
      <c r="D604" s="92" t="s">
        <v>701</v>
      </c>
      <c r="E604" s="20" t="s">
        <v>2667</v>
      </c>
      <c r="F604" s="51" t="s">
        <v>11</v>
      </c>
      <c r="G604" s="14" t="s">
        <v>1081</v>
      </c>
      <c r="H604" s="14" t="s">
        <v>1082</v>
      </c>
      <c r="I604" s="31" t="s">
        <v>51</v>
      </c>
      <c r="J604" s="20" t="s">
        <v>2668</v>
      </c>
      <c r="K604" s="20">
        <v>2025</v>
      </c>
      <c r="L604" s="20" t="s">
        <v>1057</v>
      </c>
      <c r="M604" s="20" t="s">
        <v>61</v>
      </c>
      <c r="N604" s="28" t="s">
        <v>2669</v>
      </c>
      <c r="O604" s="31">
        <v>60</v>
      </c>
      <c r="P604" s="31">
        <v>60</v>
      </c>
      <c r="Q604" s="20">
        <v>0</v>
      </c>
      <c r="R604" s="20">
        <v>0</v>
      </c>
      <c r="S604" s="31">
        <v>25</v>
      </c>
      <c r="T604" s="31">
        <v>140</v>
      </c>
      <c r="U604" s="31">
        <v>1</v>
      </c>
      <c r="V604" s="31">
        <v>9</v>
      </c>
      <c r="W604" s="31">
        <v>0</v>
      </c>
      <c r="X604" s="31">
        <v>0</v>
      </c>
      <c r="Y604" s="20">
        <v>2025</v>
      </c>
      <c r="Z604" s="31">
        <v>60</v>
      </c>
      <c r="AA604" s="31"/>
      <c r="AB604" s="20">
        <v>4000</v>
      </c>
      <c r="AC604" s="28" t="s">
        <v>147</v>
      </c>
      <c r="AD604" s="28" t="s">
        <v>1495</v>
      </c>
      <c r="AE604" s="48" t="s">
        <v>72</v>
      </c>
    </row>
    <row r="605" ht="36" spans="1:31">
      <c r="A605" s="14">
        <v>599</v>
      </c>
      <c r="B605" s="92" t="s">
        <v>47</v>
      </c>
      <c r="C605" s="92" t="s">
        <v>700</v>
      </c>
      <c r="D605" s="92" t="s">
        <v>701</v>
      </c>
      <c r="E605" s="20" t="s">
        <v>2670</v>
      </c>
      <c r="F605" s="20" t="s">
        <v>60</v>
      </c>
      <c r="G605" s="14" t="s">
        <v>1097</v>
      </c>
      <c r="H605" s="14" t="s">
        <v>1098</v>
      </c>
      <c r="I605" s="31" t="s">
        <v>51</v>
      </c>
      <c r="J605" s="20" t="s">
        <v>2671</v>
      </c>
      <c r="K605" s="20">
        <v>2025</v>
      </c>
      <c r="L605" s="20" t="s">
        <v>1057</v>
      </c>
      <c r="M605" s="14" t="s">
        <v>1058</v>
      </c>
      <c r="N605" s="28" t="s">
        <v>2672</v>
      </c>
      <c r="O605" s="31">
        <v>95</v>
      </c>
      <c r="P605" s="31">
        <v>95</v>
      </c>
      <c r="Q605" s="20">
        <v>0</v>
      </c>
      <c r="R605" s="20">
        <v>0</v>
      </c>
      <c r="S605" s="31">
        <v>85</v>
      </c>
      <c r="T605" s="31">
        <v>356</v>
      </c>
      <c r="U605" s="31">
        <v>1</v>
      </c>
      <c r="V605" s="31">
        <v>4</v>
      </c>
      <c r="W605" s="31">
        <v>0</v>
      </c>
      <c r="X605" s="31">
        <v>0</v>
      </c>
      <c r="Y605" s="20">
        <v>2025</v>
      </c>
      <c r="Z605" s="31">
        <v>95</v>
      </c>
      <c r="AA605" s="31"/>
      <c r="AB605" s="20">
        <v>3800</v>
      </c>
      <c r="AC605" s="28" t="s">
        <v>147</v>
      </c>
      <c r="AD605" s="28" t="s">
        <v>1495</v>
      </c>
      <c r="AE605" s="48" t="s">
        <v>72</v>
      </c>
    </row>
    <row r="606" ht="36" spans="1:31">
      <c r="A606" s="14">
        <v>600</v>
      </c>
      <c r="B606" s="92" t="s">
        <v>47</v>
      </c>
      <c r="C606" s="92" t="s">
        <v>700</v>
      </c>
      <c r="D606" s="92" t="s">
        <v>701</v>
      </c>
      <c r="E606" s="20" t="s">
        <v>2673</v>
      </c>
      <c r="F606" s="51" t="s">
        <v>60</v>
      </c>
      <c r="G606" s="20" t="s">
        <v>1061</v>
      </c>
      <c r="H606" s="20" t="s">
        <v>1614</v>
      </c>
      <c r="I606" s="31" t="s">
        <v>51</v>
      </c>
      <c r="J606" s="20" t="s">
        <v>2671</v>
      </c>
      <c r="K606" s="20">
        <v>2025</v>
      </c>
      <c r="L606" s="20" t="s">
        <v>1057</v>
      </c>
      <c r="M606" s="20" t="s">
        <v>61</v>
      </c>
      <c r="N606" s="28" t="s">
        <v>2674</v>
      </c>
      <c r="O606" s="31">
        <v>99</v>
      </c>
      <c r="P606" s="31">
        <v>99</v>
      </c>
      <c r="Q606" s="20">
        <v>0</v>
      </c>
      <c r="R606" s="20">
        <v>0</v>
      </c>
      <c r="S606" s="31">
        <v>56</v>
      </c>
      <c r="T606" s="31">
        <v>258</v>
      </c>
      <c r="U606" s="31">
        <v>1</v>
      </c>
      <c r="V606" s="31">
        <v>4</v>
      </c>
      <c r="W606" s="31">
        <v>0</v>
      </c>
      <c r="X606" s="31">
        <v>0</v>
      </c>
      <c r="Y606" s="20">
        <v>2025</v>
      </c>
      <c r="Z606" s="31">
        <v>99</v>
      </c>
      <c r="AA606" s="31"/>
      <c r="AB606" s="20">
        <v>3900</v>
      </c>
      <c r="AC606" s="28" t="s">
        <v>147</v>
      </c>
      <c r="AD606" s="28" t="s">
        <v>1495</v>
      </c>
      <c r="AE606" s="48" t="s">
        <v>72</v>
      </c>
    </row>
    <row r="607" ht="36" spans="1:31">
      <c r="A607" s="14">
        <v>601</v>
      </c>
      <c r="B607" s="20" t="s">
        <v>47</v>
      </c>
      <c r="C607" s="20" t="s">
        <v>700</v>
      </c>
      <c r="D607" s="20" t="s">
        <v>701</v>
      </c>
      <c r="E607" s="20" t="s">
        <v>2675</v>
      </c>
      <c r="F607" s="20" t="s">
        <v>11</v>
      </c>
      <c r="G607" s="14" t="s">
        <v>1081</v>
      </c>
      <c r="H607" s="14" t="s">
        <v>1082</v>
      </c>
      <c r="I607" s="31" t="s">
        <v>2676</v>
      </c>
      <c r="J607" s="20" t="s">
        <v>2677</v>
      </c>
      <c r="K607" s="20">
        <v>2025</v>
      </c>
      <c r="L607" s="20" t="s">
        <v>1057</v>
      </c>
      <c r="M607" s="20" t="s">
        <v>61</v>
      </c>
      <c r="N607" s="28" t="s">
        <v>2678</v>
      </c>
      <c r="O607" s="31">
        <v>90</v>
      </c>
      <c r="P607" s="31">
        <v>90</v>
      </c>
      <c r="Q607" s="20">
        <v>0</v>
      </c>
      <c r="R607" s="20">
        <v>0</v>
      </c>
      <c r="S607" s="31">
        <v>80</v>
      </c>
      <c r="T607" s="31">
        <v>280</v>
      </c>
      <c r="U607" s="31">
        <v>1</v>
      </c>
      <c r="V607" s="31">
        <v>2</v>
      </c>
      <c r="W607" s="20">
        <v>1</v>
      </c>
      <c r="X607" s="20">
        <v>1</v>
      </c>
      <c r="Y607" s="20">
        <v>2025</v>
      </c>
      <c r="Z607" s="31">
        <v>90</v>
      </c>
      <c r="AA607" s="31"/>
      <c r="AB607" s="20">
        <v>4000</v>
      </c>
      <c r="AC607" s="28" t="s">
        <v>147</v>
      </c>
      <c r="AD607" s="28" t="s">
        <v>1495</v>
      </c>
      <c r="AE607" s="48" t="s">
        <v>72</v>
      </c>
    </row>
    <row r="608" ht="48" spans="1:31">
      <c r="A608" s="14">
        <v>602</v>
      </c>
      <c r="B608" s="20" t="s">
        <v>47</v>
      </c>
      <c r="C608" s="20" t="s">
        <v>700</v>
      </c>
      <c r="D608" s="20" t="s">
        <v>701</v>
      </c>
      <c r="E608" s="20" t="s">
        <v>2679</v>
      </c>
      <c r="F608" s="20" t="s">
        <v>60</v>
      </c>
      <c r="G608" s="14" t="s">
        <v>1097</v>
      </c>
      <c r="H608" s="14" t="s">
        <v>1098</v>
      </c>
      <c r="I608" s="20" t="s">
        <v>51</v>
      </c>
      <c r="J608" s="20" t="s">
        <v>701</v>
      </c>
      <c r="K608" s="20">
        <v>2025</v>
      </c>
      <c r="L608" s="20" t="s">
        <v>1057</v>
      </c>
      <c r="M608" s="14" t="s">
        <v>1058</v>
      </c>
      <c r="N608" s="28" t="s">
        <v>2680</v>
      </c>
      <c r="O608" s="20">
        <v>375</v>
      </c>
      <c r="P608" s="20">
        <v>375</v>
      </c>
      <c r="Q608" s="20">
        <v>0</v>
      </c>
      <c r="R608" s="20">
        <v>0</v>
      </c>
      <c r="S608" s="20">
        <v>300</v>
      </c>
      <c r="T608" s="20">
        <v>1570</v>
      </c>
      <c r="U608" s="20">
        <v>5</v>
      </c>
      <c r="V608" s="20">
        <v>16</v>
      </c>
      <c r="W608" s="20">
        <v>0</v>
      </c>
      <c r="X608" s="20">
        <v>0</v>
      </c>
      <c r="Y608" s="20">
        <v>2025</v>
      </c>
      <c r="Z608" s="20">
        <v>375</v>
      </c>
      <c r="AA608" s="20"/>
      <c r="AB608" s="20">
        <v>15000</v>
      </c>
      <c r="AC608" s="28" t="s">
        <v>147</v>
      </c>
      <c r="AD608" s="28" t="s">
        <v>1495</v>
      </c>
      <c r="AE608" s="48" t="s">
        <v>72</v>
      </c>
    </row>
    <row r="609" ht="36" spans="1:31">
      <c r="A609" s="14">
        <v>603</v>
      </c>
      <c r="B609" s="20" t="s">
        <v>47</v>
      </c>
      <c r="C609" s="20" t="s">
        <v>700</v>
      </c>
      <c r="D609" s="20" t="s">
        <v>701</v>
      </c>
      <c r="E609" s="20" t="s">
        <v>2681</v>
      </c>
      <c r="F609" s="20" t="s">
        <v>60</v>
      </c>
      <c r="G609" s="14" t="s">
        <v>1097</v>
      </c>
      <c r="H609" s="14" t="s">
        <v>1098</v>
      </c>
      <c r="I609" s="20" t="s">
        <v>246</v>
      </c>
      <c r="J609" s="20" t="s">
        <v>701</v>
      </c>
      <c r="K609" s="20">
        <v>2025</v>
      </c>
      <c r="L609" s="20" t="s">
        <v>1057</v>
      </c>
      <c r="M609" s="14" t="s">
        <v>1058</v>
      </c>
      <c r="N609" s="28" t="s">
        <v>2682</v>
      </c>
      <c r="O609" s="31">
        <v>48</v>
      </c>
      <c r="P609" s="31">
        <v>48</v>
      </c>
      <c r="Q609" s="20">
        <v>0</v>
      </c>
      <c r="R609" s="20">
        <v>0</v>
      </c>
      <c r="S609" s="31">
        <v>75</v>
      </c>
      <c r="T609" s="31">
        <v>256</v>
      </c>
      <c r="U609" s="31">
        <v>0</v>
      </c>
      <c r="V609" s="31">
        <v>0</v>
      </c>
      <c r="W609" s="31">
        <v>0</v>
      </c>
      <c r="X609" s="31">
        <v>0</v>
      </c>
      <c r="Y609" s="20">
        <v>2025</v>
      </c>
      <c r="Z609" s="31">
        <v>48</v>
      </c>
      <c r="AA609" s="31"/>
      <c r="AB609" s="20">
        <v>2000</v>
      </c>
      <c r="AC609" s="28" t="s">
        <v>147</v>
      </c>
      <c r="AD609" s="28" t="s">
        <v>1495</v>
      </c>
      <c r="AE609" s="48" t="s">
        <v>72</v>
      </c>
    </row>
    <row r="610" ht="36" spans="1:31">
      <c r="A610" s="14">
        <v>604</v>
      </c>
      <c r="B610" s="20" t="s">
        <v>47</v>
      </c>
      <c r="C610" s="20" t="s">
        <v>700</v>
      </c>
      <c r="D610" s="20" t="s">
        <v>711</v>
      </c>
      <c r="E610" s="20" t="s">
        <v>2683</v>
      </c>
      <c r="F610" s="20" t="s">
        <v>60</v>
      </c>
      <c r="G610" s="14" t="s">
        <v>1097</v>
      </c>
      <c r="H610" s="14" t="s">
        <v>1098</v>
      </c>
      <c r="I610" s="20" t="s">
        <v>246</v>
      </c>
      <c r="J610" s="20" t="s">
        <v>711</v>
      </c>
      <c r="K610" s="20">
        <v>2025</v>
      </c>
      <c r="L610" s="20" t="s">
        <v>1057</v>
      </c>
      <c r="M610" s="14" t="s">
        <v>1058</v>
      </c>
      <c r="N610" s="28" t="s">
        <v>2684</v>
      </c>
      <c r="O610" s="20">
        <v>25.2</v>
      </c>
      <c r="P610" s="20">
        <v>25.2</v>
      </c>
      <c r="Q610" s="20">
        <v>0</v>
      </c>
      <c r="R610" s="20">
        <v>0</v>
      </c>
      <c r="S610" s="20">
        <v>325</v>
      </c>
      <c r="T610" s="20">
        <v>1320</v>
      </c>
      <c r="U610" s="20">
        <v>2</v>
      </c>
      <c r="V610" s="20">
        <v>10</v>
      </c>
      <c r="W610" s="20">
        <v>1</v>
      </c>
      <c r="X610" s="20">
        <v>3</v>
      </c>
      <c r="Y610" s="20">
        <v>2025</v>
      </c>
      <c r="Z610" s="20">
        <v>25.2</v>
      </c>
      <c r="AA610" s="31"/>
      <c r="AB610" s="20">
        <v>2500</v>
      </c>
      <c r="AC610" s="28" t="s">
        <v>2685</v>
      </c>
      <c r="AD610" s="28" t="s">
        <v>1495</v>
      </c>
      <c r="AE610" s="48" t="s">
        <v>72</v>
      </c>
    </row>
    <row r="611" ht="36" spans="1:31">
      <c r="A611" s="14">
        <v>605</v>
      </c>
      <c r="B611" s="20" t="s">
        <v>47</v>
      </c>
      <c r="C611" s="20" t="s">
        <v>700</v>
      </c>
      <c r="D611" s="20" t="s">
        <v>711</v>
      </c>
      <c r="E611" s="20" t="s">
        <v>2686</v>
      </c>
      <c r="F611" s="20" t="s">
        <v>11</v>
      </c>
      <c r="G611" s="14" t="s">
        <v>1081</v>
      </c>
      <c r="H611" s="14" t="s">
        <v>1082</v>
      </c>
      <c r="I611" s="20" t="s">
        <v>51</v>
      </c>
      <c r="J611" s="20" t="s">
        <v>711</v>
      </c>
      <c r="K611" s="20">
        <v>2025</v>
      </c>
      <c r="L611" s="20" t="s">
        <v>1057</v>
      </c>
      <c r="M611" s="20" t="s">
        <v>61</v>
      </c>
      <c r="N611" s="28" t="s">
        <v>2687</v>
      </c>
      <c r="O611" s="20">
        <v>16.8</v>
      </c>
      <c r="P611" s="20">
        <v>16.8</v>
      </c>
      <c r="Q611" s="20">
        <v>0</v>
      </c>
      <c r="R611" s="20">
        <v>0</v>
      </c>
      <c r="S611" s="20">
        <v>105</v>
      </c>
      <c r="T611" s="20">
        <v>486</v>
      </c>
      <c r="U611" s="20">
        <v>2</v>
      </c>
      <c r="V611" s="20">
        <v>4</v>
      </c>
      <c r="W611" s="20">
        <v>0</v>
      </c>
      <c r="X611" s="20">
        <v>0</v>
      </c>
      <c r="Y611" s="20">
        <v>2025</v>
      </c>
      <c r="Z611" s="20">
        <v>16.8</v>
      </c>
      <c r="AA611" s="31"/>
      <c r="AB611" s="20">
        <v>1700</v>
      </c>
      <c r="AC611" s="28" t="s">
        <v>147</v>
      </c>
      <c r="AD611" s="28" t="s">
        <v>1495</v>
      </c>
      <c r="AE611" s="48" t="s">
        <v>72</v>
      </c>
    </row>
    <row r="612" ht="36" spans="1:31">
      <c r="A612" s="14">
        <v>606</v>
      </c>
      <c r="B612" s="20" t="s">
        <v>47</v>
      </c>
      <c r="C612" s="20" t="s">
        <v>700</v>
      </c>
      <c r="D612" s="20" t="s">
        <v>711</v>
      </c>
      <c r="E612" s="20" t="s">
        <v>2688</v>
      </c>
      <c r="F612" s="20" t="s">
        <v>60</v>
      </c>
      <c r="G612" s="14" t="s">
        <v>1097</v>
      </c>
      <c r="H612" s="14" t="s">
        <v>1098</v>
      </c>
      <c r="I612" s="20" t="s">
        <v>51</v>
      </c>
      <c r="J612" s="20" t="s">
        <v>711</v>
      </c>
      <c r="K612" s="20">
        <v>2025</v>
      </c>
      <c r="L612" s="20" t="s">
        <v>1057</v>
      </c>
      <c r="M612" s="14" t="s">
        <v>1058</v>
      </c>
      <c r="N612" s="28" t="s">
        <v>2689</v>
      </c>
      <c r="O612" s="20">
        <v>32</v>
      </c>
      <c r="P612" s="20">
        <v>32</v>
      </c>
      <c r="Q612" s="20">
        <v>0</v>
      </c>
      <c r="R612" s="20">
        <v>0</v>
      </c>
      <c r="S612" s="20">
        <v>105</v>
      </c>
      <c r="T612" s="20">
        <v>486</v>
      </c>
      <c r="U612" s="20">
        <v>2</v>
      </c>
      <c r="V612" s="20">
        <v>4</v>
      </c>
      <c r="W612" s="20">
        <v>0</v>
      </c>
      <c r="X612" s="20">
        <v>0</v>
      </c>
      <c r="Y612" s="20">
        <v>2025</v>
      </c>
      <c r="Z612" s="20">
        <v>32</v>
      </c>
      <c r="AA612" s="20"/>
      <c r="AB612" s="20">
        <v>3200</v>
      </c>
      <c r="AC612" s="28" t="s">
        <v>2690</v>
      </c>
      <c r="AD612" s="28" t="s">
        <v>1495</v>
      </c>
      <c r="AE612" s="48" t="s">
        <v>72</v>
      </c>
    </row>
    <row r="613" ht="36" spans="1:31">
      <c r="A613" s="14">
        <v>607</v>
      </c>
      <c r="B613" s="20" t="s">
        <v>47</v>
      </c>
      <c r="C613" s="20" t="s">
        <v>700</v>
      </c>
      <c r="D613" s="20" t="s">
        <v>711</v>
      </c>
      <c r="E613" s="20" t="s">
        <v>2691</v>
      </c>
      <c r="F613" s="20" t="s">
        <v>11</v>
      </c>
      <c r="G613" s="14" t="s">
        <v>1081</v>
      </c>
      <c r="H613" s="14" t="s">
        <v>1082</v>
      </c>
      <c r="I613" s="20" t="s">
        <v>51</v>
      </c>
      <c r="J613" s="20" t="s">
        <v>711</v>
      </c>
      <c r="K613" s="20">
        <v>2025</v>
      </c>
      <c r="L613" s="20" t="s">
        <v>1057</v>
      </c>
      <c r="M613" s="20" t="s">
        <v>61</v>
      </c>
      <c r="N613" s="28" t="s">
        <v>2692</v>
      </c>
      <c r="O613" s="20">
        <v>50.04</v>
      </c>
      <c r="P613" s="20">
        <v>50.04</v>
      </c>
      <c r="Q613" s="20">
        <v>0</v>
      </c>
      <c r="R613" s="20">
        <v>0</v>
      </c>
      <c r="S613" s="20">
        <v>36</v>
      </c>
      <c r="T613" s="20">
        <v>121</v>
      </c>
      <c r="U613" s="20">
        <v>1</v>
      </c>
      <c r="V613" s="20">
        <v>6</v>
      </c>
      <c r="W613" s="20">
        <v>0</v>
      </c>
      <c r="X613" s="20">
        <v>0</v>
      </c>
      <c r="Y613" s="20">
        <v>2025</v>
      </c>
      <c r="Z613" s="20">
        <v>50.04</v>
      </c>
      <c r="AA613" s="20"/>
      <c r="AB613" s="20">
        <v>3000</v>
      </c>
      <c r="AC613" s="28" t="s">
        <v>147</v>
      </c>
      <c r="AD613" s="28" t="s">
        <v>1495</v>
      </c>
      <c r="AE613" s="48" t="s">
        <v>72</v>
      </c>
    </row>
    <row r="614" ht="36" spans="1:31">
      <c r="A614" s="14">
        <v>608</v>
      </c>
      <c r="B614" s="20" t="s">
        <v>47</v>
      </c>
      <c r="C614" s="20" t="s">
        <v>700</v>
      </c>
      <c r="D614" s="20" t="s">
        <v>711</v>
      </c>
      <c r="E614" s="20" t="s">
        <v>2693</v>
      </c>
      <c r="F614" s="51" t="s">
        <v>60</v>
      </c>
      <c r="G614" s="20" t="s">
        <v>1061</v>
      </c>
      <c r="H614" s="20" t="s">
        <v>1614</v>
      </c>
      <c r="I614" s="20" t="s">
        <v>51</v>
      </c>
      <c r="J614" s="20" t="s">
        <v>711</v>
      </c>
      <c r="K614" s="20">
        <v>2025</v>
      </c>
      <c r="L614" s="20" t="s">
        <v>1057</v>
      </c>
      <c r="M614" s="20" t="s">
        <v>61</v>
      </c>
      <c r="N614" s="28" t="s">
        <v>2694</v>
      </c>
      <c r="O614" s="20">
        <v>92.7</v>
      </c>
      <c r="P614" s="20">
        <v>92.7</v>
      </c>
      <c r="Q614" s="20">
        <v>0</v>
      </c>
      <c r="R614" s="20">
        <v>0</v>
      </c>
      <c r="S614" s="20">
        <v>103</v>
      </c>
      <c r="T614" s="20">
        <v>387</v>
      </c>
      <c r="U614" s="20">
        <v>2</v>
      </c>
      <c r="V614" s="20">
        <v>9</v>
      </c>
      <c r="W614" s="20">
        <v>0</v>
      </c>
      <c r="X614" s="20">
        <v>0</v>
      </c>
      <c r="Y614" s="20">
        <v>2025</v>
      </c>
      <c r="Z614" s="20">
        <v>92.7</v>
      </c>
      <c r="AA614" s="20"/>
      <c r="AB614" s="20">
        <v>4000</v>
      </c>
      <c r="AC614" s="28" t="s">
        <v>147</v>
      </c>
      <c r="AD614" s="28" t="s">
        <v>1495</v>
      </c>
      <c r="AE614" s="48" t="s">
        <v>72</v>
      </c>
    </row>
    <row r="615" ht="36" spans="1:31">
      <c r="A615" s="14">
        <v>609</v>
      </c>
      <c r="B615" s="20" t="s">
        <v>47</v>
      </c>
      <c r="C615" s="20" t="s">
        <v>700</v>
      </c>
      <c r="D615" s="20" t="s">
        <v>711</v>
      </c>
      <c r="E615" s="20" t="s">
        <v>2695</v>
      </c>
      <c r="F615" s="20" t="s">
        <v>11</v>
      </c>
      <c r="G615" s="20" t="s">
        <v>1530</v>
      </c>
      <c r="H615" s="20" t="s">
        <v>1531</v>
      </c>
      <c r="I615" s="20" t="s">
        <v>51</v>
      </c>
      <c r="J615" s="20" t="s">
        <v>711</v>
      </c>
      <c r="K615" s="20">
        <v>2025</v>
      </c>
      <c r="L615" s="20" t="s">
        <v>1057</v>
      </c>
      <c r="M615" s="20" t="s">
        <v>1532</v>
      </c>
      <c r="N615" s="28" t="s">
        <v>2696</v>
      </c>
      <c r="O615" s="20">
        <v>200</v>
      </c>
      <c r="P615" s="20">
        <v>200</v>
      </c>
      <c r="Q615" s="20">
        <v>0</v>
      </c>
      <c r="R615" s="20">
        <v>0</v>
      </c>
      <c r="S615" s="20">
        <v>103</v>
      </c>
      <c r="T615" s="20">
        <v>387</v>
      </c>
      <c r="U615" s="20">
        <v>2</v>
      </c>
      <c r="V615" s="20">
        <v>9</v>
      </c>
      <c r="W615" s="20">
        <v>0</v>
      </c>
      <c r="X615" s="20">
        <v>0</v>
      </c>
      <c r="Y615" s="20">
        <v>2025</v>
      </c>
      <c r="Z615" s="20">
        <v>200</v>
      </c>
      <c r="AA615" s="20"/>
      <c r="AB615" s="20">
        <v>8000</v>
      </c>
      <c r="AC615" s="28" t="s">
        <v>147</v>
      </c>
      <c r="AD615" s="28" t="s">
        <v>1495</v>
      </c>
      <c r="AE615" s="48" t="s">
        <v>72</v>
      </c>
    </row>
    <row r="616" ht="36" spans="1:31">
      <c r="A616" s="14">
        <v>610</v>
      </c>
      <c r="B616" s="20" t="s">
        <v>47</v>
      </c>
      <c r="C616" s="20" t="s">
        <v>700</v>
      </c>
      <c r="D616" s="20" t="s">
        <v>711</v>
      </c>
      <c r="E616" s="20" t="s">
        <v>2697</v>
      </c>
      <c r="F616" s="20" t="s">
        <v>11</v>
      </c>
      <c r="G616" s="20" t="s">
        <v>1530</v>
      </c>
      <c r="H616" s="20" t="s">
        <v>1531</v>
      </c>
      <c r="I616" s="20" t="s">
        <v>51</v>
      </c>
      <c r="J616" s="20" t="s">
        <v>711</v>
      </c>
      <c r="K616" s="20">
        <v>2025</v>
      </c>
      <c r="L616" s="20" t="s">
        <v>1057</v>
      </c>
      <c r="M616" s="20" t="s">
        <v>1532</v>
      </c>
      <c r="N616" s="28" t="s">
        <v>2698</v>
      </c>
      <c r="O616" s="20">
        <v>150</v>
      </c>
      <c r="P616" s="20">
        <v>150</v>
      </c>
      <c r="Q616" s="20">
        <v>0</v>
      </c>
      <c r="R616" s="20">
        <v>0</v>
      </c>
      <c r="S616" s="20">
        <v>88</v>
      </c>
      <c r="T616" s="20">
        <v>283</v>
      </c>
      <c r="U616" s="20">
        <v>1</v>
      </c>
      <c r="V616" s="20">
        <v>3</v>
      </c>
      <c r="W616" s="20">
        <v>0</v>
      </c>
      <c r="X616" s="20">
        <v>0</v>
      </c>
      <c r="Y616" s="20">
        <v>2025</v>
      </c>
      <c r="Z616" s="20">
        <v>150</v>
      </c>
      <c r="AA616" s="20"/>
      <c r="AB616" s="20">
        <v>6000</v>
      </c>
      <c r="AC616" s="28" t="s">
        <v>147</v>
      </c>
      <c r="AD616" s="28" t="s">
        <v>1495</v>
      </c>
      <c r="AE616" s="48" t="s">
        <v>72</v>
      </c>
    </row>
    <row r="617" ht="36" spans="1:31">
      <c r="A617" s="14">
        <v>611</v>
      </c>
      <c r="B617" s="20" t="s">
        <v>47</v>
      </c>
      <c r="C617" s="20" t="s">
        <v>700</v>
      </c>
      <c r="D617" s="31" t="s">
        <v>723</v>
      </c>
      <c r="E617" s="20" t="s">
        <v>2699</v>
      </c>
      <c r="F617" s="20" t="s">
        <v>60</v>
      </c>
      <c r="G617" s="14" t="s">
        <v>1097</v>
      </c>
      <c r="H617" s="14" t="s">
        <v>1098</v>
      </c>
      <c r="I617" s="31" t="s">
        <v>246</v>
      </c>
      <c r="J617" s="31" t="s">
        <v>723</v>
      </c>
      <c r="K617" s="31">
        <v>2025</v>
      </c>
      <c r="L617" s="20" t="s">
        <v>1057</v>
      </c>
      <c r="M617" s="14" t="s">
        <v>1058</v>
      </c>
      <c r="N617" s="28" t="s">
        <v>2700</v>
      </c>
      <c r="O617" s="20">
        <v>75</v>
      </c>
      <c r="P617" s="20">
        <v>75</v>
      </c>
      <c r="Q617" s="20">
        <v>0</v>
      </c>
      <c r="R617" s="20">
        <v>0</v>
      </c>
      <c r="S617" s="20">
        <v>514</v>
      </c>
      <c r="T617" s="20">
        <v>1480</v>
      </c>
      <c r="U617" s="20">
        <v>4</v>
      </c>
      <c r="V617" s="20">
        <v>7</v>
      </c>
      <c r="W617" s="31">
        <v>1</v>
      </c>
      <c r="X617" s="31">
        <v>6</v>
      </c>
      <c r="Y617" s="20">
        <v>2025</v>
      </c>
      <c r="Z617" s="20">
        <v>75</v>
      </c>
      <c r="AA617" s="31"/>
      <c r="AB617" s="20">
        <v>3000</v>
      </c>
      <c r="AC617" s="28" t="s">
        <v>147</v>
      </c>
      <c r="AD617" s="28" t="s">
        <v>1495</v>
      </c>
      <c r="AE617" s="48" t="s">
        <v>72</v>
      </c>
    </row>
    <row r="618" ht="36" spans="1:31">
      <c r="A618" s="14">
        <v>612</v>
      </c>
      <c r="B618" s="20" t="s">
        <v>47</v>
      </c>
      <c r="C618" s="20" t="s">
        <v>700</v>
      </c>
      <c r="D618" s="31" t="s">
        <v>723</v>
      </c>
      <c r="E618" s="20" t="s">
        <v>2701</v>
      </c>
      <c r="F618" s="20" t="s">
        <v>11</v>
      </c>
      <c r="G618" s="14" t="s">
        <v>1081</v>
      </c>
      <c r="H618" s="14" t="s">
        <v>1082</v>
      </c>
      <c r="I618" s="31" t="s">
        <v>51</v>
      </c>
      <c r="J618" s="31" t="s">
        <v>723</v>
      </c>
      <c r="K618" s="31">
        <v>2025</v>
      </c>
      <c r="L618" s="20" t="s">
        <v>1057</v>
      </c>
      <c r="M618" s="20" t="s">
        <v>61</v>
      </c>
      <c r="N618" s="39" t="s">
        <v>2702</v>
      </c>
      <c r="O618" s="31">
        <v>90</v>
      </c>
      <c r="P618" s="31">
        <v>90</v>
      </c>
      <c r="Q618" s="20">
        <v>0</v>
      </c>
      <c r="R618" s="20">
        <v>0</v>
      </c>
      <c r="S618" s="31">
        <v>60</v>
      </c>
      <c r="T618" s="31">
        <v>204</v>
      </c>
      <c r="U618" s="20">
        <v>2</v>
      </c>
      <c r="V618" s="20">
        <v>3</v>
      </c>
      <c r="W618" s="31">
        <v>0</v>
      </c>
      <c r="X618" s="31">
        <v>0</v>
      </c>
      <c r="Y618" s="20">
        <v>2025</v>
      </c>
      <c r="Z618" s="31">
        <v>90</v>
      </c>
      <c r="AA618" s="31"/>
      <c r="AB618" s="20">
        <v>3600</v>
      </c>
      <c r="AC618" s="28" t="s">
        <v>147</v>
      </c>
      <c r="AD618" s="28" t="s">
        <v>1495</v>
      </c>
      <c r="AE618" s="48" t="s">
        <v>72</v>
      </c>
    </row>
    <row r="619" ht="36" spans="1:31">
      <c r="A619" s="14">
        <v>613</v>
      </c>
      <c r="B619" s="20" t="s">
        <v>47</v>
      </c>
      <c r="C619" s="20" t="s">
        <v>700</v>
      </c>
      <c r="D619" s="31" t="s">
        <v>723</v>
      </c>
      <c r="E619" s="20" t="s">
        <v>2703</v>
      </c>
      <c r="F619" s="20" t="s">
        <v>60</v>
      </c>
      <c r="G619" s="14" t="s">
        <v>1097</v>
      </c>
      <c r="H619" s="14" t="s">
        <v>1098</v>
      </c>
      <c r="I619" s="31" t="s">
        <v>246</v>
      </c>
      <c r="J619" s="31" t="s">
        <v>723</v>
      </c>
      <c r="K619" s="31">
        <v>2025</v>
      </c>
      <c r="L619" s="20" t="s">
        <v>1057</v>
      </c>
      <c r="M619" s="14" t="s">
        <v>1058</v>
      </c>
      <c r="N619" s="28" t="s">
        <v>2704</v>
      </c>
      <c r="O619" s="31">
        <v>12</v>
      </c>
      <c r="P619" s="31">
        <v>12</v>
      </c>
      <c r="Q619" s="20">
        <v>0</v>
      </c>
      <c r="R619" s="20">
        <v>0</v>
      </c>
      <c r="S619" s="31">
        <v>12</v>
      </c>
      <c r="T619" s="31">
        <v>49</v>
      </c>
      <c r="U619" s="31">
        <v>0</v>
      </c>
      <c r="V619" s="31">
        <v>0</v>
      </c>
      <c r="W619" s="31">
        <v>0</v>
      </c>
      <c r="X619" s="31">
        <v>0</v>
      </c>
      <c r="Y619" s="20">
        <v>2025</v>
      </c>
      <c r="Z619" s="31">
        <v>12</v>
      </c>
      <c r="AA619" s="31"/>
      <c r="AB619" s="20">
        <v>2400</v>
      </c>
      <c r="AC619" s="28" t="s">
        <v>147</v>
      </c>
      <c r="AD619" s="28" t="s">
        <v>1495</v>
      </c>
      <c r="AE619" s="48" t="s">
        <v>72</v>
      </c>
    </row>
    <row r="620" ht="36" spans="1:31">
      <c r="A620" s="14">
        <v>614</v>
      </c>
      <c r="B620" s="20" t="s">
        <v>47</v>
      </c>
      <c r="C620" s="20" t="s">
        <v>700</v>
      </c>
      <c r="D620" s="31" t="s">
        <v>723</v>
      </c>
      <c r="E620" s="20" t="s">
        <v>2705</v>
      </c>
      <c r="F620" s="20" t="s">
        <v>60</v>
      </c>
      <c r="G620" s="14" t="s">
        <v>1097</v>
      </c>
      <c r="H620" s="14" t="s">
        <v>1098</v>
      </c>
      <c r="I620" s="31" t="s">
        <v>246</v>
      </c>
      <c r="J620" s="31" t="s">
        <v>723</v>
      </c>
      <c r="K620" s="31">
        <v>2025</v>
      </c>
      <c r="L620" s="20" t="s">
        <v>1057</v>
      </c>
      <c r="M620" s="14" t="s">
        <v>1058</v>
      </c>
      <c r="N620" s="28" t="s">
        <v>2704</v>
      </c>
      <c r="O620" s="31">
        <v>12</v>
      </c>
      <c r="P620" s="31">
        <v>12</v>
      </c>
      <c r="Q620" s="20">
        <v>0</v>
      </c>
      <c r="R620" s="20">
        <v>0</v>
      </c>
      <c r="S620" s="31">
        <v>14</v>
      </c>
      <c r="T620" s="31">
        <v>61</v>
      </c>
      <c r="U620" s="31">
        <v>0</v>
      </c>
      <c r="V620" s="31">
        <v>0</v>
      </c>
      <c r="W620" s="31">
        <v>0</v>
      </c>
      <c r="X620" s="31">
        <v>0</v>
      </c>
      <c r="Y620" s="20">
        <v>2025</v>
      </c>
      <c r="Z620" s="31">
        <v>12</v>
      </c>
      <c r="AA620" s="31"/>
      <c r="AB620" s="20">
        <v>2400</v>
      </c>
      <c r="AC620" s="28" t="s">
        <v>147</v>
      </c>
      <c r="AD620" s="28" t="s">
        <v>1495</v>
      </c>
      <c r="AE620" s="48" t="s">
        <v>72</v>
      </c>
    </row>
    <row r="621" ht="36" spans="1:31">
      <c r="A621" s="14">
        <v>615</v>
      </c>
      <c r="B621" s="20" t="s">
        <v>47</v>
      </c>
      <c r="C621" s="20" t="s">
        <v>700</v>
      </c>
      <c r="D621" s="31" t="s">
        <v>723</v>
      </c>
      <c r="E621" s="20" t="s">
        <v>2706</v>
      </c>
      <c r="F621" s="20" t="s">
        <v>11</v>
      </c>
      <c r="G621" s="14" t="s">
        <v>1081</v>
      </c>
      <c r="H621" s="20" t="s">
        <v>1373</v>
      </c>
      <c r="I621" s="31" t="s">
        <v>51</v>
      </c>
      <c r="J621" s="31" t="s">
        <v>723</v>
      </c>
      <c r="K621" s="31">
        <v>2025</v>
      </c>
      <c r="L621" s="20" t="s">
        <v>1057</v>
      </c>
      <c r="M621" s="20" t="s">
        <v>61</v>
      </c>
      <c r="N621" s="39" t="s">
        <v>2707</v>
      </c>
      <c r="O621" s="31">
        <v>5.5</v>
      </c>
      <c r="P621" s="31">
        <v>5.5</v>
      </c>
      <c r="Q621" s="20">
        <v>0</v>
      </c>
      <c r="R621" s="20">
        <v>0</v>
      </c>
      <c r="S621" s="31">
        <v>30</v>
      </c>
      <c r="T621" s="31">
        <v>98</v>
      </c>
      <c r="U621" s="31">
        <v>0</v>
      </c>
      <c r="V621" s="31">
        <v>0</v>
      </c>
      <c r="W621" s="31">
        <v>1</v>
      </c>
      <c r="X621" s="31">
        <v>6</v>
      </c>
      <c r="Y621" s="20">
        <v>2025</v>
      </c>
      <c r="Z621" s="31">
        <v>5.5</v>
      </c>
      <c r="AA621" s="31"/>
      <c r="AB621" s="20">
        <v>1200</v>
      </c>
      <c r="AC621" s="28" t="s">
        <v>147</v>
      </c>
      <c r="AD621" s="28" t="s">
        <v>1495</v>
      </c>
      <c r="AE621" s="48" t="s">
        <v>72</v>
      </c>
    </row>
    <row r="622" ht="36" spans="1:31">
      <c r="A622" s="14">
        <v>616</v>
      </c>
      <c r="B622" s="20" t="s">
        <v>47</v>
      </c>
      <c r="C622" s="20" t="s">
        <v>700</v>
      </c>
      <c r="D622" s="31" t="s">
        <v>723</v>
      </c>
      <c r="E622" s="20" t="s">
        <v>2708</v>
      </c>
      <c r="F622" s="20" t="s">
        <v>11</v>
      </c>
      <c r="G622" s="14" t="s">
        <v>1081</v>
      </c>
      <c r="H622" s="14" t="s">
        <v>1373</v>
      </c>
      <c r="I622" s="31" t="s">
        <v>51</v>
      </c>
      <c r="J622" s="31" t="s">
        <v>723</v>
      </c>
      <c r="K622" s="31">
        <v>2025</v>
      </c>
      <c r="L622" s="20" t="s">
        <v>1057</v>
      </c>
      <c r="M622" s="20" t="s">
        <v>61</v>
      </c>
      <c r="N622" s="39" t="s">
        <v>2709</v>
      </c>
      <c r="O622" s="31">
        <v>3.6</v>
      </c>
      <c r="P622" s="31">
        <v>3.6</v>
      </c>
      <c r="Q622" s="20">
        <v>0</v>
      </c>
      <c r="R622" s="20">
        <v>0</v>
      </c>
      <c r="S622" s="31">
        <v>33</v>
      </c>
      <c r="T622" s="31">
        <v>129</v>
      </c>
      <c r="U622" s="31">
        <v>0</v>
      </c>
      <c r="V622" s="31">
        <v>0</v>
      </c>
      <c r="W622" s="31">
        <v>0</v>
      </c>
      <c r="X622" s="31">
        <v>0</v>
      </c>
      <c r="Y622" s="20">
        <v>2025</v>
      </c>
      <c r="Z622" s="31">
        <v>3.6</v>
      </c>
      <c r="AA622" s="31"/>
      <c r="AB622" s="20">
        <v>1400</v>
      </c>
      <c r="AC622" s="28" t="s">
        <v>147</v>
      </c>
      <c r="AD622" s="28" t="s">
        <v>1495</v>
      </c>
      <c r="AE622" s="48" t="s">
        <v>72</v>
      </c>
    </row>
    <row r="623" ht="36" spans="1:31">
      <c r="A623" s="14">
        <v>617</v>
      </c>
      <c r="B623" s="47" t="s">
        <v>47</v>
      </c>
      <c r="C623" s="47" t="s">
        <v>700</v>
      </c>
      <c r="D623" s="47" t="s">
        <v>2710</v>
      </c>
      <c r="E623" s="48" t="s">
        <v>2711</v>
      </c>
      <c r="F623" s="48" t="s">
        <v>11</v>
      </c>
      <c r="G623" s="14" t="s">
        <v>1081</v>
      </c>
      <c r="H623" s="14" t="s">
        <v>1082</v>
      </c>
      <c r="I623" s="48" t="s">
        <v>51</v>
      </c>
      <c r="J623" s="47" t="s">
        <v>2710</v>
      </c>
      <c r="K623" s="47">
        <v>2025</v>
      </c>
      <c r="L623" s="48" t="s">
        <v>1057</v>
      </c>
      <c r="M623" s="20" t="s">
        <v>61</v>
      </c>
      <c r="N623" s="50" t="s">
        <v>2712</v>
      </c>
      <c r="O623" s="94">
        <v>96</v>
      </c>
      <c r="P623" s="48">
        <v>96</v>
      </c>
      <c r="Q623" s="47">
        <v>0</v>
      </c>
      <c r="R623" s="47">
        <v>0</v>
      </c>
      <c r="S623" s="48">
        <v>93</v>
      </c>
      <c r="T623" s="48">
        <v>315</v>
      </c>
      <c r="U623" s="48">
        <v>0</v>
      </c>
      <c r="V623" s="48">
        <v>0</v>
      </c>
      <c r="W623" s="48">
        <v>0</v>
      </c>
      <c r="X623" s="48">
        <v>0</v>
      </c>
      <c r="Y623" s="47">
        <v>2025</v>
      </c>
      <c r="Z623" s="94">
        <v>96</v>
      </c>
      <c r="AA623" s="47"/>
      <c r="AB623" s="20">
        <v>5500</v>
      </c>
      <c r="AC623" s="50" t="s">
        <v>147</v>
      </c>
      <c r="AD623" s="50" t="s">
        <v>1495</v>
      </c>
      <c r="AE623" s="48" t="s">
        <v>72</v>
      </c>
    </row>
    <row r="624" ht="36" spans="1:31">
      <c r="A624" s="14">
        <v>618</v>
      </c>
      <c r="B624" s="47" t="s">
        <v>47</v>
      </c>
      <c r="C624" s="47" t="s">
        <v>700</v>
      </c>
      <c r="D624" s="47" t="s">
        <v>2710</v>
      </c>
      <c r="E624" s="48" t="s">
        <v>2713</v>
      </c>
      <c r="F624" s="48" t="s">
        <v>11</v>
      </c>
      <c r="G624" s="14" t="s">
        <v>1081</v>
      </c>
      <c r="H624" s="14" t="s">
        <v>1082</v>
      </c>
      <c r="I624" s="48" t="s">
        <v>51</v>
      </c>
      <c r="J624" s="47" t="s">
        <v>2710</v>
      </c>
      <c r="K624" s="47">
        <v>2025</v>
      </c>
      <c r="L624" s="48" t="s">
        <v>1057</v>
      </c>
      <c r="M624" s="20" t="s">
        <v>61</v>
      </c>
      <c r="N624" s="50" t="s">
        <v>2714</v>
      </c>
      <c r="O624" s="48">
        <v>16</v>
      </c>
      <c r="P624" s="48">
        <v>16</v>
      </c>
      <c r="Q624" s="47">
        <v>0</v>
      </c>
      <c r="R624" s="47">
        <v>0</v>
      </c>
      <c r="S624" s="48">
        <v>64</v>
      </c>
      <c r="T624" s="48">
        <v>260</v>
      </c>
      <c r="U624" s="48">
        <v>0</v>
      </c>
      <c r="V624" s="48">
        <v>0</v>
      </c>
      <c r="W624" s="48">
        <v>0</v>
      </c>
      <c r="X624" s="48">
        <v>0</v>
      </c>
      <c r="Y624" s="47">
        <v>2025</v>
      </c>
      <c r="Z624" s="48">
        <v>16</v>
      </c>
      <c r="AA624" s="47"/>
      <c r="AB624" s="20">
        <v>3200</v>
      </c>
      <c r="AC624" s="50" t="s">
        <v>147</v>
      </c>
      <c r="AD624" s="50" t="s">
        <v>1495</v>
      </c>
      <c r="AE624" s="48" t="s">
        <v>72</v>
      </c>
    </row>
    <row r="625" ht="36" spans="1:31">
      <c r="A625" s="14">
        <v>619</v>
      </c>
      <c r="B625" s="47" t="s">
        <v>47</v>
      </c>
      <c r="C625" s="47" t="s">
        <v>700</v>
      </c>
      <c r="D625" s="47" t="s">
        <v>2710</v>
      </c>
      <c r="E625" s="48" t="s">
        <v>2715</v>
      </c>
      <c r="F625" s="48" t="s">
        <v>11</v>
      </c>
      <c r="G625" s="14" t="s">
        <v>1081</v>
      </c>
      <c r="H625" s="14" t="s">
        <v>1082</v>
      </c>
      <c r="I625" s="48" t="s">
        <v>51</v>
      </c>
      <c r="J625" s="47" t="s">
        <v>2710</v>
      </c>
      <c r="K625" s="47">
        <v>2025</v>
      </c>
      <c r="L625" s="48" t="s">
        <v>1057</v>
      </c>
      <c r="M625" s="20" t="s">
        <v>61</v>
      </c>
      <c r="N625" s="50" t="s">
        <v>2716</v>
      </c>
      <c r="O625" s="48">
        <v>4</v>
      </c>
      <c r="P625" s="48">
        <v>4</v>
      </c>
      <c r="Q625" s="47">
        <v>0</v>
      </c>
      <c r="R625" s="47">
        <v>0</v>
      </c>
      <c r="S625" s="48">
        <v>20</v>
      </c>
      <c r="T625" s="48">
        <v>80</v>
      </c>
      <c r="U625" s="48">
        <v>0</v>
      </c>
      <c r="V625" s="48">
        <v>0</v>
      </c>
      <c r="W625" s="48">
        <v>0</v>
      </c>
      <c r="X625" s="48">
        <v>0</v>
      </c>
      <c r="Y625" s="47">
        <v>2025</v>
      </c>
      <c r="Z625" s="48">
        <v>4</v>
      </c>
      <c r="AA625" s="47"/>
      <c r="AB625" s="20">
        <v>400</v>
      </c>
      <c r="AC625" s="50" t="s">
        <v>147</v>
      </c>
      <c r="AD625" s="50" t="s">
        <v>1495</v>
      </c>
      <c r="AE625" s="48" t="s">
        <v>72</v>
      </c>
    </row>
    <row r="626" ht="36" spans="1:31">
      <c r="A626" s="14">
        <v>620</v>
      </c>
      <c r="B626" s="47" t="s">
        <v>47</v>
      </c>
      <c r="C626" s="47" t="s">
        <v>700</v>
      </c>
      <c r="D626" s="47" t="s">
        <v>2710</v>
      </c>
      <c r="E626" s="48" t="s">
        <v>2717</v>
      </c>
      <c r="F626" s="48" t="s">
        <v>60</v>
      </c>
      <c r="G626" s="47" t="s">
        <v>1125</v>
      </c>
      <c r="H626" s="47" t="s">
        <v>1126</v>
      </c>
      <c r="I626" s="48" t="s">
        <v>51</v>
      </c>
      <c r="J626" s="47" t="s">
        <v>2710</v>
      </c>
      <c r="K626" s="47">
        <v>2025</v>
      </c>
      <c r="L626" s="48" t="s">
        <v>1057</v>
      </c>
      <c r="M626" s="48" t="s">
        <v>61</v>
      </c>
      <c r="N626" s="50" t="s">
        <v>2718</v>
      </c>
      <c r="O626" s="95">
        <v>120</v>
      </c>
      <c r="P626" s="95">
        <v>120</v>
      </c>
      <c r="Q626" s="47">
        <v>0</v>
      </c>
      <c r="R626" s="47">
        <v>0</v>
      </c>
      <c r="S626" s="48">
        <v>2267</v>
      </c>
      <c r="T626" s="48">
        <v>8721</v>
      </c>
      <c r="U626" s="48">
        <v>22</v>
      </c>
      <c r="V626" s="48">
        <v>62</v>
      </c>
      <c r="W626" s="48">
        <v>2</v>
      </c>
      <c r="X626" s="48">
        <v>4</v>
      </c>
      <c r="Y626" s="47">
        <v>2025</v>
      </c>
      <c r="Z626" s="95">
        <v>120</v>
      </c>
      <c r="AA626" s="47"/>
      <c r="AB626" s="20">
        <v>4800</v>
      </c>
      <c r="AC626" s="50" t="s">
        <v>147</v>
      </c>
      <c r="AD626" s="50" t="s">
        <v>1495</v>
      </c>
      <c r="AE626" s="48" t="s">
        <v>72</v>
      </c>
    </row>
    <row r="627" ht="36" spans="1:31">
      <c r="A627" s="14">
        <v>621</v>
      </c>
      <c r="B627" s="47" t="s">
        <v>47</v>
      </c>
      <c r="C627" s="47" t="s">
        <v>700</v>
      </c>
      <c r="D627" s="47" t="s">
        <v>2710</v>
      </c>
      <c r="E627" s="48" t="s">
        <v>2719</v>
      </c>
      <c r="F627" s="48" t="s">
        <v>11</v>
      </c>
      <c r="G627" s="48" t="s">
        <v>1530</v>
      </c>
      <c r="H627" s="47" t="s">
        <v>1531</v>
      </c>
      <c r="I627" s="48" t="s">
        <v>51</v>
      </c>
      <c r="J627" s="47" t="s">
        <v>2710</v>
      </c>
      <c r="K627" s="47">
        <v>2025</v>
      </c>
      <c r="L627" s="48" t="s">
        <v>1057</v>
      </c>
      <c r="M627" s="20" t="s">
        <v>1532</v>
      </c>
      <c r="N627" s="50" t="s">
        <v>2720</v>
      </c>
      <c r="O627" s="51">
        <v>60</v>
      </c>
      <c r="P627" s="51">
        <v>60</v>
      </c>
      <c r="Q627" s="47">
        <v>0</v>
      </c>
      <c r="R627" s="47">
        <v>0</v>
      </c>
      <c r="S627" s="48">
        <v>2267</v>
      </c>
      <c r="T627" s="48">
        <v>8721</v>
      </c>
      <c r="U627" s="48">
        <v>22</v>
      </c>
      <c r="V627" s="48">
        <v>62</v>
      </c>
      <c r="W627" s="48">
        <v>2</v>
      </c>
      <c r="X627" s="48">
        <v>4</v>
      </c>
      <c r="Y627" s="47">
        <v>2025</v>
      </c>
      <c r="Z627" s="51">
        <v>60</v>
      </c>
      <c r="AA627" s="47"/>
      <c r="AB627" s="20">
        <v>400</v>
      </c>
      <c r="AC627" s="50" t="s">
        <v>147</v>
      </c>
      <c r="AD627" s="50" t="s">
        <v>1495</v>
      </c>
      <c r="AE627" s="48" t="s">
        <v>72</v>
      </c>
    </row>
    <row r="628" ht="36" spans="1:31">
      <c r="A628" s="14">
        <v>622</v>
      </c>
      <c r="B628" s="47" t="s">
        <v>47</v>
      </c>
      <c r="C628" s="47" t="s">
        <v>700</v>
      </c>
      <c r="D628" s="47" t="s">
        <v>2710</v>
      </c>
      <c r="E628" s="48" t="s">
        <v>2721</v>
      </c>
      <c r="F628" s="48" t="s">
        <v>60</v>
      </c>
      <c r="G628" s="47" t="s">
        <v>1061</v>
      </c>
      <c r="H628" s="47" t="s">
        <v>1067</v>
      </c>
      <c r="I628" s="48" t="s">
        <v>51</v>
      </c>
      <c r="J628" s="47" t="s">
        <v>2710</v>
      </c>
      <c r="K628" s="47">
        <v>2025</v>
      </c>
      <c r="L628" s="48" t="s">
        <v>1057</v>
      </c>
      <c r="M628" s="48" t="s">
        <v>61</v>
      </c>
      <c r="N628" s="50" t="s">
        <v>2722</v>
      </c>
      <c r="O628" s="48">
        <v>75</v>
      </c>
      <c r="P628" s="48">
        <v>75</v>
      </c>
      <c r="Q628" s="47">
        <v>0</v>
      </c>
      <c r="R628" s="47">
        <v>0</v>
      </c>
      <c r="S628" s="48">
        <v>2267</v>
      </c>
      <c r="T628" s="48">
        <v>8721</v>
      </c>
      <c r="U628" s="48">
        <v>22</v>
      </c>
      <c r="V628" s="48">
        <v>62</v>
      </c>
      <c r="W628" s="48">
        <v>2</v>
      </c>
      <c r="X628" s="48">
        <v>4</v>
      </c>
      <c r="Y628" s="47">
        <v>2025</v>
      </c>
      <c r="Z628" s="48">
        <v>75</v>
      </c>
      <c r="AA628" s="47"/>
      <c r="AB628" s="47">
        <v>1000</v>
      </c>
      <c r="AC628" s="50" t="s">
        <v>147</v>
      </c>
      <c r="AD628" s="50" t="s">
        <v>1495</v>
      </c>
      <c r="AE628" s="48"/>
    </row>
    <row r="629" ht="72" spans="1:31">
      <c r="A629" s="14">
        <v>623</v>
      </c>
      <c r="B629" s="47" t="s">
        <v>47</v>
      </c>
      <c r="C629" s="47" t="s">
        <v>700</v>
      </c>
      <c r="D629" s="47" t="s">
        <v>2710</v>
      </c>
      <c r="E629" s="48" t="s">
        <v>2723</v>
      </c>
      <c r="F629" s="48" t="s">
        <v>60</v>
      </c>
      <c r="G629" s="47" t="s">
        <v>1061</v>
      </c>
      <c r="H629" s="47" t="s">
        <v>1614</v>
      </c>
      <c r="I629" s="48" t="s">
        <v>51</v>
      </c>
      <c r="J629" s="47" t="s">
        <v>2710</v>
      </c>
      <c r="K629" s="47">
        <v>2025</v>
      </c>
      <c r="L629" s="48" t="s">
        <v>1057</v>
      </c>
      <c r="M629" s="48" t="s">
        <v>61</v>
      </c>
      <c r="N629" s="50" t="s">
        <v>2724</v>
      </c>
      <c r="O629" s="47">
        <v>57.6</v>
      </c>
      <c r="P629" s="47">
        <v>57.6</v>
      </c>
      <c r="Q629" s="47">
        <v>0</v>
      </c>
      <c r="R629" s="47">
        <v>0</v>
      </c>
      <c r="S629" s="47">
        <v>72</v>
      </c>
      <c r="T629" s="47">
        <v>238</v>
      </c>
      <c r="U629" s="47">
        <v>0</v>
      </c>
      <c r="V629" s="47">
        <v>0</v>
      </c>
      <c r="W629" s="47">
        <v>0</v>
      </c>
      <c r="X629" s="47">
        <v>0</v>
      </c>
      <c r="Y629" s="47">
        <v>2025</v>
      </c>
      <c r="Z629" s="47">
        <v>57.6</v>
      </c>
      <c r="AA629" s="47"/>
      <c r="AB629" s="20">
        <v>3800</v>
      </c>
      <c r="AC629" s="50" t="s">
        <v>147</v>
      </c>
      <c r="AD629" s="50" t="s">
        <v>1495</v>
      </c>
      <c r="AE629" s="48" t="s">
        <v>72</v>
      </c>
    </row>
    <row r="630" ht="36" spans="1:31">
      <c r="A630" s="14">
        <v>624</v>
      </c>
      <c r="B630" s="48" t="s">
        <v>47</v>
      </c>
      <c r="C630" s="48" t="s">
        <v>700</v>
      </c>
      <c r="D630" s="48" t="s">
        <v>2710</v>
      </c>
      <c r="E630" s="48" t="s">
        <v>2725</v>
      </c>
      <c r="F630" s="48" t="s">
        <v>11</v>
      </c>
      <c r="G630" s="14" t="s">
        <v>1081</v>
      </c>
      <c r="H630" s="14" t="s">
        <v>1082</v>
      </c>
      <c r="I630" s="48" t="s">
        <v>51</v>
      </c>
      <c r="J630" s="47" t="s">
        <v>2710</v>
      </c>
      <c r="K630" s="47">
        <v>2025</v>
      </c>
      <c r="L630" s="48" t="s">
        <v>1057</v>
      </c>
      <c r="M630" s="48" t="s">
        <v>61</v>
      </c>
      <c r="N630" s="50" t="s">
        <v>2726</v>
      </c>
      <c r="O630" s="48">
        <v>48</v>
      </c>
      <c r="P630" s="48">
        <v>48</v>
      </c>
      <c r="Q630" s="48">
        <v>0</v>
      </c>
      <c r="R630" s="48">
        <v>0</v>
      </c>
      <c r="S630" s="48">
        <v>49</v>
      </c>
      <c r="T630" s="48">
        <v>171</v>
      </c>
      <c r="U630" s="48">
        <v>1</v>
      </c>
      <c r="V630" s="48">
        <v>4</v>
      </c>
      <c r="W630" s="47">
        <v>0</v>
      </c>
      <c r="X630" s="47">
        <v>0</v>
      </c>
      <c r="Y630" s="47">
        <v>2025</v>
      </c>
      <c r="Z630" s="48">
        <v>48</v>
      </c>
      <c r="AA630" s="48"/>
      <c r="AB630" s="20">
        <v>3200</v>
      </c>
      <c r="AC630" s="50" t="s">
        <v>147</v>
      </c>
      <c r="AD630" s="50" t="s">
        <v>1495</v>
      </c>
      <c r="AE630" s="48" t="s">
        <v>72</v>
      </c>
    </row>
    <row r="631" ht="36" spans="1:31">
      <c r="A631" s="14">
        <v>625</v>
      </c>
      <c r="B631" s="48" t="s">
        <v>47</v>
      </c>
      <c r="C631" s="48" t="s">
        <v>700</v>
      </c>
      <c r="D631" s="48"/>
      <c r="E631" s="48" t="s">
        <v>2727</v>
      </c>
      <c r="F631" s="48" t="s">
        <v>12</v>
      </c>
      <c r="G631" s="48" t="s">
        <v>1473</v>
      </c>
      <c r="H631" s="20" t="s">
        <v>1474</v>
      </c>
      <c r="I631" s="48" t="s">
        <v>51</v>
      </c>
      <c r="J631" s="48" t="s">
        <v>700</v>
      </c>
      <c r="K631" s="48">
        <v>2025</v>
      </c>
      <c r="L631" s="48" t="s">
        <v>1057</v>
      </c>
      <c r="M631" s="20" t="s">
        <v>1475</v>
      </c>
      <c r="N631" s="50" t="s">
        <v>2728</v>
      </c>
      <c r="O631" s="48">
        <v>28.5</v>
      </c>
      <c r="P631" s="48">
        <v>28.5</v>
      </c>
      <c r="Q631" s="48">
        <v>0</v>
      </c>
      <c r="R631" s="48">
        <v>0</v>
      </c>
      <c r="S631" s="48">
        <v>11</v>
      </c>
      <c r="T631" s="48"/>
      <c r="U631" s="48">
        <v>1</v>
      </c>
      <c r="V631" s="48"/>
      <c r="W631" s="48">
        <v>2</v>
      </c>
      <c r="X631" s="48">
        <v>2</v>
      </c>
      <c r="Y631" s="47">
        <v>2025</v>
      </c>
      <c r="Z631" s="48">
        <v>28.5</v>
      </c>
      <c r="AA631" s="48"/>
      <c r="AB631" s="20">
        <v>2800</v>
      </c>
      <c r="AC631" s="50" t="s">
        <v>147</v>
      </c>
      <c r="AD631" s="50" t="s">
        <v>1495</v>
      </c>
      <c r="AE631" s="48" t="s">
        <v>72</v>
      </c>
    </row>
    <row r="632" ht="96" spans="1:31">
      <c r="A632" s="14">
        <v>626</v>
      </c>
      <c r="B632" s="48" t="s">
        <v>47</v>
      </c>
      <c r="C632" s="48" t="s">
        <v>700</v>
      </c>
      <c r="D632" s="48" t="s">
        <v>2729</v>
      </c>
      <c r="E632" s="48" t="s">
        <v>2730</v>
      </c>
      <c r="F632" s="48" t="s">
        <v>11</v>
      </c>
      <c r="G632" s="48" t="s">
        <v>1530</v>
      </c>
      <c r="H632" s="48" t="s">
        <v>1558</v>
      </c>
      <c r="I632" s="48" t="s">
        <v>51</v>
      </c>
      <c r="J632" s="48" t="s">
        <v>700</v>
      </c>
      <c r="K632" s="48">
        <v>2025</v>
      </c>
      <c r="L632" s="48" t="s">
        <v>1057</v>
      </c>
      <c r="M632" s="20" t="s">
        <v>1541</v>
      </c>
      <c r="N632" s="28" t="s">
        <v>2731</v>
      </c>
      <c r="O632" s="48">
        <v>10</v>
      </c>
      <c r="P632" s="48">
        <v>10</v>
      </c>
      <c r="Q632" s="48"/>
      <c r="R632" s="48"/>
      <c r="S632" s="31">
        <v>10716</v>
      </c>
      <c r="T632" s="20">
        <v>42085</v>
      </c>
      <c r="U632" s="20">
        <v>158</v>
      </c>
      <c r="V632" s="20">
        <v>484</v>
      </c>
      <c r="W632" s="20">
        <v>71</v>
      </c>
      <c r="X632" s="20">
        <v>244</v>
      </c>
      <c r="Y632" s="47">
        <v>2025</v>
      </c>
      <c r="Z632" s="48">
        <v>10</v>
      </c>
      <c r="AA632" s="48"/>
      <c r="AB632" s="20" t="s">
        <v>2732</v>
      </c>
      <c r="AC632" s="50" t="s">
        <v>147</v>
      </c>
      <c r="AD632" s="50" t="s">
        <v>1495</v>
      </c>
      <c r="AE632" s="48"/>
    </row>
    <row r="633" ht="96" spans="1:31">
      <c r="A633" s="14">
        <v>627</v>
      </c>
      <c r="B633" s="48" t="s">
        <v>47</v>
      </c>
      <c r="C633" s="48" t="s">
        <v>700</v>
      </c>
      <c r="D633" s="48" t="s">
        <v>2729</v>
      </c>
      <c r="E633" s="48" t="s">
        <v>2733</v>
      </c>
      <c r="F633" s="48" t="s">
        <v>11</v>
      </c>
      <c r="G633" s="48" t="s">
        <v>1530</v>
      </c>
      <c r="H633" s="48" t="s">
        <v>1558</v>
      </c>
      <c r="I633" s="48" t="s">
        <v>51</v>
      </c>
      <c r="J633" s="48" t="s">
        <v>700</v>
      </c>
      <c r="K633" s="48">
        <v>2025</v>
      </c>
      <c r="L633" s="48" t="s">
        <v>1057</v>
      </c>
      <c r="M633" s="20" t="s">
        <v>1541</v>
      </c>
      <c r="N633" s="28" t="s">
        <v>2734</v>
      </c>
      <c r="O633" s="48">
        <v>40</v>
      </c>
      <c r="P633" s="48">
        <v>40</v>
      </c>
      <c r="Q633" s="48"/>
      <c r="R633" s="48"/>
      <c r="S633" s="31">
        <v>10716</v>
      </c>
      <c r="T633" s="20">
        <v>42085</v>
      </c>
      <c r="U633" s="20">
        <v>158</v>
      </c>
      <c r="V633" s="20">
        <v>484</v>
      </c>
      <c r="W633" s="20">
        <v>71</v>
      </c>
      <c r="X633" s="20">
        <v>244</v>
      </c>
      <c r="Y633" s="47">
        <v>2025</v>
      </c>
      <c r="Z633" s="48">
        <v>40</v>
      </c>
      <c r="AA633" s="48"/>
      <c r="AB633" s="20" t="s">
        <v>2732</v>
      </c>
      <c r="AC633" s="50" t="s">
        <v>147</v>
      </c>
      <c r="AD633" s="50" t="s">
        <v>1495</v>
      </c>
      <c r="AE633" s="48"/>
    </row>
    <row r="634" ht="96" spans="1:31">
      <c r="A634" s="14">
        <v>628</v>
      </c>
      <c r="B634" s="48" t="s">
        <v>47</v>
      </c>
      <c r="C634" s="48" t="s">
        <v>700</v>
      </c>
      <c r="D634" s="48" t="s">
        <v>2729</v>
      </c>
      <c r="E634" s="48" t="s">
        <v>2735</v>
      </c>
      <c r="F634" s="48" t="s">
        <v>11</v>
      </c>
      <c r="G634" s="48" t="s">
        <v>1530</v>
      </c>
      <c r="H634" s="48" t="s">
        <v>1558</v>
      </c>
      <c r="I634" s="48" t="s">
        <v>51</v>
      </c>
      <c r="J634" s="48" t="s">
        <v>700</v>
      </c>
      <c r="K634" s="48">
        <v>2025</v>
      </c>
      <c r="L634" s="48" t="s">
        <v>1057</v>
      </c>
      <c r="M634" s="20" t="s">
        <v>1541</v>
      </c>
      <c r="N634" s="28" t="s">
        <v>2736</v>
      </c>
      <c r="O634" s="48">
        <v>20</v>
      </c>
      <c r="P634" s="48">
        <v>20</v>
      </c>
      <c r="Q634" s="48"/>
      <c r="R634" s="48"/>
      <c r="S634" s="31">
        <v>10716</v>
      </c>
      <c r="T634" s="20">
        <v>42085</v>
      </c>
      <c r="U634" s="20">
        <v>158</v>
      </c>
      <c r="V634" s="20">
        <v>484</v>
      </c>
      <c r="W634" s="20">
        <v>71</v>
      </c>
      <c r="X634" s="20">
        <v>244</v>
      </c>
      <c r="Y634" s="47">
        <v>2025</v>
      </c>
      <c r="Z634" s="48">
        <v>20</v>
      </c>
      <c r="AA634" s="48"/>
      <c r="AB634" s="20" t="s">
        <v>2732</v>
      </c>
      <c r="AC634" s="50" t="s">
        <v>147</v>
      </c>
      <c r="AD634" s="50" t="s">
        <v>1495</v>
      </c>
      <c r="AE634" s="48"/>
    </row>
    <row r="635" ht="36" spans="1:31">
      <c r="A635" s="14">
        <v>629</v>
      </c>
      <c r="B635" s="48" t="s">
        <v>47</v>
      </c>
      <c r="C635" s="48" t="s">
        <v>700</v>
      </c>
      <c r="D635" s="48" t="s">
        <v>2710</v>
      </c>
      <c r="E635" s="48" t="s">
        <v>2737</v>
      </c>
      <c r="F635" s="48" t="s">
        <v>60</v>
      </c>
      <c r="G635" s="14" t="s">
        <v>1097</v>
      </c>
      <c r="H635" s="14" t="s">
        <v>1098</v>
      </c>
      <c r="I635" s="48" t="s">
        <v>51</v>
      </c>
      <c r="J635" s="48" t="s">
        <v>700</v>
      </c>
      <c r="K635" s="48">
        <v>2025</v>
      </c>
      <c r="L635" s="48" t="s">
        <v>1057</v>
      </c>
      <c r="M635" s="14" t="s">
        <v>1058</v>
      </c>
      <c r="N635" s="28" t="s">
        <v>2738</v>
      </c>
      <c r="O635" s="48">
        <v>100</v>
      </c>
      <c r="P635" s="48">
        <v>100</v>
      </c>
      <c r="Q635" s="48"/>
      <c r="R635" s="48"/>
      <c r="S635" s="4">
        <v>10716</v>
      </c>
      <c r="T635" s="20">
        <v>42085</v>
      </c>
      <c r="U635" s="20">
        <v>158</v>
      </c>
      <c r="V635" s="20">
        <v>484</v>
      </c>
      <c r="W635" s="20">
        <v>71</v>
      </c>
      <c r="X635" s="20">
        <v>244</v>
      </c>
      <c r="Y635" s="47">
        <v>2025</v>
      </c>
      <c r="Z635" s="48">
        <v>100</v>
      </c>
      <c r="AA635" s="48"/>
      <c r="AB635" s="20">
        <v>4000</v>
      </c>
      <c r="AC635" s="50" t="s">
        <v>147</v>
      </c>
      <c r="AD635" s="50" t="s">
        <v>1495</v>
      </c>
      <c r="AE635" s="48" t="s">
        <v>72</v>
      </c>
    </row>
    <row r="636" ht="60" spans="1:31">
      <c r="A636" s="14">
        <v>630</v>
      </c>
      <c r="B636" s="48" t="s">
        <v>47</v>
      </c>
      <c r="C636" s="48" t="s">
        <v>700</v>
      </c>
      <c r="D636" s="48" t="s">
        <v>2739</v>
      </c>
      <c r="E636" s="48" t="s">
        <v>2740</v>
      </c>
      <c r="F636" s="48" t="s">
        <v>11</v>
      </c>
      <c r="G636" s="14" t="s">
        <v>1081</v>
      </c>
      <c r="H636" s="48" t="s">
        <v>1178</v>
      </c>
      <c r="I636" s="48" t="s">
        <v>51</v>
      </c>
      <c r="J636" s="48" t="s">
        <v>700</v>
      </c>
      <c r="K636" s="48">
        <v>2025</v>
      </c>
      <c r="L636" s="48" t="s">
        <v>1057</v>
      </c>
      <c r="M636" s="14" t="s">
        <v>1179</v>
      </c>
      <c r="N636" s="28" t="s">
        <v>2741</v>
      </c>
      <c r="O636" s="48">
        <v>1504.88</v>
      </c>
      <c r="P636" s="48">
        <v>1504.88</v>
      </c>
      <c r="Q636" s="48"/>
      <c r="R636" s="48"/>
      <c r="S636" s="4">
        <v>10716</v>
      </c>
      <c r="T636" s="20">
        <v>42085</v>
      </c>
      <c r="U636" s="20">
        <v>158</v>
      </c>
      <c r="V636" s="20">
        <v>484</v>
      </c>
      <c r="W636" s="20">
        <v>71</v>
      </c>
      <c r="X636" s="20">
        <v>244</v>
      </c>
      <c r="Y636" s="47">
        <v>2025</v>
      </c>
      <c r="Z636" s="48">
        <v>1504.88</v>
      </c>
      <c r="AA636" s="48"/>
      <c r="AB636" s="20">
        <v>15000</v>
      </c>
      <c r="AC636" s="50" t="s">
        <v>147</v>
      </c>
      <c r="AD636" s="50" t="s">
        <v>1495</v>
      </c>
      <c r="AE636" s="48" t="s">
        <v>72</v>
      </c>
    </row>
    <row r="637" ht="132" spans="1:31">
      <c r="A637" s="14">
        <v>631</v>
      </c>
      <c r="B637" s="48" t="s">
        <v>47</v>
      </c>
      <c r="C637" s="48" t="s">
        <v>700</v>
      </c>
      <c r="D637" s="48" t="s">
        <v>2619</v>
      </c>
      <c r="E637" s="48" t="s">
        <v>2742</v>
      </c>
      <c r="F637" s="48" t="s">
        <v>11</v>
      </c>
      <c r="G637" s="14" t="s">
        <v>1081</v>
      </c>
      <c r="H637" s="48" t="s">
        <v>1178</v>
      </c>
      <c r="I637" s="48" t="s">
        <v>51</v>
      </c>
      <c r="J637" s="48" t="s">
        <v>700</v>
      </c>
      <c r="K637" s="48">
        <v>2025</v>
      </c>
      <c r="L637" s="48" t="s">
        <v>1057</v>
      </c>
      <c r="M637" s="14" t="s">
        <v>1179</v>
      </c>
      <c r="N637" s="28" t="s">
        <v>2743</v>
      </c>
      <c r="O637" s="48">
        <v>1800</v>
      </c>
      <c r="P637" s="48">
        <v>1800</v>
      </c>
      <c r="Q637" s="48"/>
      <c r="R637" s="48"/>
      <c r="S637" s="31">
        <v>10716</v>
      </c>
      <c r="T637" s="20">
        <v>42085</v>
      </c>
      <c r="U637" s="20">
        <v>158</v>
      </c>
      <c r="V637" s="20">
        <v>484</v>
      </c>
      <c r="W637" s="20">
        <v>71</v>
      </c>
      <c r="X637" s="20">
        <v>244</v>
      </c>
      <c r="Y637" s="47">
        <v>2025</v>
      </c>
      <c r="Z637" s="48">
        <v>1800</v>
      </c>
      <c r="AA637" s="48"/>
      <c r="AB637" s="20">
        <v>1800</v>
      </c>
      <c r="AC637" s="50" t="s">
        <v>147</v>
      </c>
      <c r="AD637" s="50" t="s">
        <v>1495</v>
      </c>
      <c r="AE637" s="48" t="s">
        <v>72</v>
      </c>
    </row>
    <row r="638" ht="48" spans="1:31">
      <c r="A638" s="14">
        <v>632</v>
      </c>
      <c r="B638" s="48" t="s">
        <v>47</v>
      </c>
      <c r="C638" s="48" t="s">
        <v>700</v>
      </c>
      <c r="D638" s="48" t="s">
        <v>2744</v>
      </c>
      <c r="E638" s="48" t="s">
        <v>2745</v>
      </c>
      <c r="F638" s="48" t="s">
        <v>11</v>
      </c>
      <c r="G638" s="14" t="s">
        <v>1081</v>
      </c>
      <c r="H638" s="48" t="s">
        <v>1178</v>
      </c>
      <c r="I638" s="48" t="s">
        <v>51</v>
      </c>
      <c r="J638" s="48" t="s">
        <v>700</v>
      </c>
      <c r="K638" s="48">
        <v>2025</v>
      </c>
      <c r="L638" s="48" t="s">
        <v>1057</v>
      </c>
      <c r="M638" s="14" t="s">
        <v>1179</v>
      </c>
      <c r="N638" s="28" t="s">
        <v>2746</v>
      </c>
      <c r="O638" s="48">
        <v>420</v>
      </c>
      <c r="P638" s="48">
        <v>420</v>
      </c>
      <c r="Q638" s="48"/>
      <c r="R638" s="48"/>
      <c r="S638" s="31">
        <v>10716</v>
      </c>
      <c r="T638" s="20">
        <v>42085</v>
      </c>
      <c r="U638" s="20">
        <v>158</v>
      </c>
      <c r="V638" s="20">
        <v>484</v>
      </c>
      <c r="W638" s="20">
        <v>71</v>
      </c>
      <c r="X638" s="20">
        <v>244</v>
      </c>
      <c r="Y638" s="47">
        <v>2025</v>
      </c>
      <c r="Z638" s="48">
        <v>420</v>
      </c>
      <c r="AA638" s="48"/>
      <c r="AB638" s="20">
        <v>8400</v>
      </c>
      <c r="AC638" s="50" t="s">
        <v>147</v>
      </c>
      <c r="AD638" s="50" t="s">
        <v>1495</v>
      </c>
      <c r="AE638" s="48" t="s">
        <v>72</v>
      </c>
    </row>
    <row r="639" ht="48" spans="1:31">
      <c r="A639" s="14">
        <v>633</v>
      </c>
      <c r="B639" s="48" t="s">
        <v>47</v>
      </c>
      <c r="C639" s="48" t="s">
        <v>700</v>
      </c>
      <c r="D639" s="48" t="s">
        <v>2710</v>
      </c>
      <c r="E639" s="48" t="s">
        <v>2747</v>
      </c>
      <c r="F639" s="48" t="s">
        <v>11</v>
      </c>
      <c r="G639" s="14" t="s">
        <v>1081</v>
      </c>
      <c r="H639" s="48" t="s">
        <v>1178</v>
      </c>
      <c r="I639" s="48" t="s">
        <v>51</v>
      </c>
      <c r="J639" s="48" t="s">
        <v>700</v>
      </c>
      <c r="K639" s="48">
        <v>2025</v>
      </c>
      <c r="L639" s="48" t="s">
        <v>1057</v>
      </c>
      <c r="M639" s="14" t="s">
        <v>1179</v>
      </c>
      <c r="N639" s="28" t="s">
        <v>2748</v>
      </c>
      <c r="O639" s="48">
        <v>580</v>
      </c>
      <c r="P639" s="48">
        <v>580</v>
      </c>
      <c r="Q639" s="48"/>
      <c r="R639" s="48"/>
      <c r="S639" s="31">
        <v>10716</v>
      </c>
      <c r="T639" s="20">
        <v>42085</v>
      </c>
      <c r="U639" s="20">
        <v>158</v>
      </c>
      <c r="V639" s="20">
        <v>484</v>
      </c>
      <c r="W639" s="20">
        <v>71</v>
      </c>
      <c r="X639" s="20">
        <v>244</v>
      </c>
      <c r="Y639" s="47">
        <v>2025</v>
      </c>
      <c r="Z639" s="48">
        <v>580</v>
      </c>
      <c r="AA639" s="48"/>
      <c r="AB639" s="20">
        <v>5800</v>
      </c>
      <c r="AC639" s="50" t="s">
        <v>147</v>
      </c>
      <c r="AD639" s="50" t="s">
        <v>1495</v>
      </c>
      <c r="AE639" s="48" t="s">
        <v>72</v>
      </c>
    </row>
    <row r="640" ht="156" spans="1:31">
      <c r="A640" s="14">
        <v>634</v>
      </c>
      <c r="B640" s="48" t="s">
        <v>47</v>
      </c>
      <c r="C640" s="48" t="s">
        <v>700</v>
      </c>
      <c r="D640" s="48" t="s">
        <v>2729</v>
      </c>
      <c r="E640" s="48" t="s">
        <v>2749</v>
      </c>
      <c r="F640" s="48" t="s">
        <v>60</v>
      </c>
      <c r="G640" s="48" t="s">
        <v>1061</v>
      </c>
      <c r="H640" s="48" t="s">
        <v>1062</v>
      </c>
      <c r="I640" s="48" t="s">
        <v>51</v>
      </c>
      <c r="J640" s="48" t="s">
        <v>700</v>
      </c>
      <c r="K640" s="48">
        <v>2025</v>
      </c>
      <c r="L640" s="48" t="s">
        <v>1057</v>
      </c>
      <c r="M640" s="48" t="s">
        <v>1058</v>
      </c>
      <c r="N640" s="50" t="s">
        <v>2750</v>
      </c>
      <c r="O640" s="48">
        <v>71.05</v>
      </c>
      <c r="P640" s="48">
        <v>71.05</v>
      </c>
      <c r="Q640" s="48"/>
      <c r="R640" s="48"/>
      <c r="S640" s="48">
        <v>190</v>
      </c>
      <c r="T640" s="48">
        <v>630</v>
      </c>
      <c r="U640" s="48">
        <v>130</v>
      </c>
      <c r="V640" s="48">
        <v>420</v>
      </c>
      <c r="W640" s="48">
        <v>60</v>
      </c>
      <c r="X640" s="48">
        <v>210</v>
      </c>
      <c r="Y640" s="47">
        <v>2025</v>
      </c>
      <c r="Z640" s="48"/>
      <c r="AA640" s="48"/>
      <c r="AB640" s="47">
        <v>5000</v>
      </c>
      <c r="AC640" s="50" t="s">
        <v>2751</v>
      </c>
      <c r="AD640" s="50" t="s">
        <v>2752</v>
      </c>
      <c r="AE640" s="48"/>
    </row>
    <row r="641" ht="96" spans="1:31">
      <c r="A641" s="14">
        <v>635</v>
      </c>
      <c r="B641" s="48" t="s">
        <v>47</v>
      </c>
      <c r="C641" s="48" t="s">
        <v>700</v>
      </c>
      <c r="D641" s="48" t="s">
        <v>2729</v>
      </c>
      <c r="E641" s="48" t="s">
        <v>2753</v>
      </c>
      <c r="F641" s="48" t="s">
        <v>60</v>
      </c>
      <c r="G641" s="48" t="s">
        <v>1061</v>
      </c>
      <c r="H641" s="48" t="s">
        <v>1062</v>
      </c>
      <c r="I641" s="48" t="s">
        <v>51</v>
      </c>
      <c r="J641" s="48" t="s">
        <v>700</v>
      </c>
      <c r="K641" s="48">
        <v>2025</v>
      </c>
      <c r="L641" s="48" t="s">
        <v>1057</v>
      </c>
      <c r="M641" s="48" t="s">
        <v>1058</v>
      </c>
      <c r="N641" s="50" t="s">
        <v>2754</v>
      </c>
      <c r="O641" s="48">
        <v>4.25</v>
      </c>
      <c r="P641" s="48">
        <v>4.25</v>
      </c>
      <c r="Q641" s="48"/>
      <c r="R641" s="48"/>
      <c r="S641" s="48">
        <v>13</v>
      </c>
      <c r="T641" s="48">
        <v>19</v>
      </c>
      <c r="U641" s="48">
        <v>10</v>
      </c>
      <c r="V641" s="48">
        <v>15</v>
      </c>
      <c r="W641" s="48">
        <v>3</v>
      </c>
      <c r="X641" s="48">
        <v>4</v>
      </c>
      <c r="Y641" s="47">
        <v>2025</v>
      </c>
      <c r="Z641" s="48"/>
      <c r="AA641" s="48"/>
      <c r="AB641" s="47">
        <v>1000</v>
      </c>
      <c r="AC641" s="50" t="s">
        <v>2755</v>
      </c>
      <c r="AD641" s="50" t="s">
        <v>2752</v>
      </c>
      <c r="AE641" s="48"/>
    </row>
    <row r="642" ht="288" spans="1:31">
      <c r="A642" s="14">
        <v>636</v>
      </c>
      <c r="B642" s="48" t="s">
        <v>47</v>
      </c>
      <c r="C642" s="48" t="s">
        <v>700</v>
      </c>
      <c r="D642" s="48" t="s">
        <v>2729</v>
      </c>
      <c r="E642" s="48" t="s">
        <v>2756</v>
      </c>
      <c r="F642" s="48" t="s">
        <v>60</v>
      </c>
      <c r="G642" s="48" t="s">
        <v>1061</v>
      </c>
      <c r="H642" s="48" t="s">
        <v>1067</v>
      </c>
      <c r="I642" s="48" t="s">
        <v>51</v>
      </c>
      <c r="J642" s="48" t="s">
        <v>700</v>
      </c>
      <c r="K642" s="48">
        <v>2025</v>
      </c>
      <c r="L642" s="48" t="s">
        <v>1057</v>
      </c>
      <c r="M642" s="48" t="s">
        <v>1058</v>
      </c>
      <c r="N642" s="50" t="s">
        <v>2757</v>
      </c>
      <c r="O642" s="48">
        <v>23.15</v>
      </c>
      <c r="P642" s="48">
        <v>23.15</v>
      </c>
      <c r="Q642" s="48"/>
      <c r="R642" s="48"/>
      <c r="S642" s="48">
        <v>115</v>
      </c>
      <c r="T642" s="48">
        <v>450</v>
      </c>
      <c r="U642" s="48">
        <v>85</v>
      </c>
      <c r="V642" s="48">
        <v>310</v>
      </c>
      <c r="W642" s="48">
        <v>30</v>
      </c>
      <c r="X642" s="48">
        <v>140</v>
      </c>
      <c r="Y642" s="47">
        <v>2025</v>
      </c>
      <c r="Z642" s="48"/>
      <c r="AA642" s="48"/>
      <c r="AB642" s="47">
        <v>1000</v>
      </c>
      <c r="AC642" s="50" t="s">
        <v>2751</v>
      </c>
      <c r="AD642" s="50" t="s">
        <v>2752</v>
      </c>
      <c r="AE642" s="48"/>
    </row>
    <row r="643" ht="96" spans="1:31">
      <c r="A643" s="14">
        <v>637</v>
      </c>
      <c r="B643" s="48" t="s">
        <v>47</v>
      </c>
      <c r="C643" s="48" t="s">
        <v>700</v>
      </c>
      <c r="D643" s="48" t="s">
        <v>2729</v>
      </c>
      <c r="E643" s="48" t="s">
        <v>2758</v>
      </c>
      <c r="F643" s="48" t="s">
        <v>60</v>
      </c>
      <c r="G643" s="48" t="s">
        <v>1061</v>
      </c>
      <c r="H643" s="48" t="s">
        <v>2759</v>
      </c>
      <c r="I643" s="48" t="s">
        <v>51</v>
      </c>
      <c r="J643" s="48" t="s">
        <v>700</v>
      </c>
      <c r="K643" s="48">
        <v>2025</v>
      </c>
      <c r="L643" s="48" t="s">
        <v>1057</v>
      </c>
      <c r="M643" s="48" t="s">
        <v>1058</v>
      </c>
      <c r="N643" s="50" t="s">
        <v>2760</v>
      </c>
      <c r="O643" s="48">
        <v>0.35</v>
      </c>
      <c r="P643" s="48">
        <v>0.35</v>
      </c>
      <c r="Q643" s="48"/>
      <c r="R643" s="48"/>
      <c r="S643" s="48">
        <v>1</v>
      </c>
      <c r="T643" s="48">
        <v>1</v>
      </c>
      <c r="U643" s="48">
        <v>1</v>
      </c>
      <c r="V643" s="48">
        <v>1</v>
      </c>
      <c r="W643" s="48"/>
      <c r="X643" s="48"/>
      <c r="Y643" s="47">
        <v>2025</v>
      </c>
      <c r="Z643" s="48"/>
      <c r="AA643" s="48"/>
      <c r="AB643" s="47">
        <v>400</v>
      </c>
      <c r="AC643" s="50" t="s">
        <v>2755</v>
      </c>
      <c r="AD643" s="50" t="s">
        <v>2752</v>
      </c>
      <c r="AE643" s="48"/>
    </row>
    <row r="644" ht="60" spans="1:31">
      <c r="A644" s="14">
        <v>638</v>
      </c>
      <c r="B644" s="31" t="s">
        <v>47</v>
      </c>
      <c r="C644" s="20" t="s">
        <v>2761</v>
      </c>
      <c r="D644" s="20"/>
      <c r="E644" s="20" t="s">
        <v>2762</v>
      </c>
      <c r="F644" s="20" t="s">
        <v>12</v>
      </c>
      <c r="G644" s="20" t="s">
        <v>2763</v>
      </c>
      <c r="H644" s="20" t="s">
        <v>2764</v>
      </c>
      <c r="I644" s="31" t="s">
        <v>51</v>
      </c>
      <c r="J644" s="20" t="s">
        <v>2765</v>
      </c>
      <c r="K644" s="31">
        <v>2025</v>
      </c>
      <c r="L644" s="20" t="s">
        <v>1057</v>
      </c>
      <c r="M644" s="20" t="s">
        <v>61</v>
      </c>
      <c r="N644" s="28" t="s">
        <v>2766</v>
      </c>
      <c r="O644" s="31">
        <v>48.19</v>
      </c>
      <c r="P644" s="31">
        <v>48.19</v>
      </c>
      <c r="Q644" s="31">
        <v>0</v>
      </c>
      <c r="R644" s="31">
        <v>0</v>
      </c>
      <c r="S644" s="31">
        <v>2871</v>
      </c>
      <c r="T644" s="31">
        <v>9638</v>
      </c>
      <c r="U644" s="31">
        <v>2035</v>
      </c>
      <c r="V644" s="31">
        <v>6949</v>
      </c>
      <c r="W644" s="31">
        <v>1</v>
      </c>
      <c r="X644" s="31">
        <v>4</v>
      </c>
      <c r="Y644" s="31">
        <v>2025</v>
      </c>
      <c r="Z644" s="31">
        <v>97.3</v>
      </c>
      <c r="AA644" s="31">
        <v>9.638</v>
      </c>
      <c r="AB644" s="31">
        <v>500</v>
      </c>
      <c r="AC644" s="28" t="s">
        <v>2767</v>
      </c>
      <c r="AD644" s="28" t="s">
        <v>2768</v>
      </c>
      <c r="AE644" s="20"/>
    </row>
    <row r="645" ht="72" spans="1:31">
      <c r="A645" s="14">
        <v>639</v>
      </c>
      <c r="B645" s="31" t="s">
        <v>47</v>
      </c>
      <c r="C645" s="20" t="s">
        <v>2769</v>
      </c>
      <c r="D645" s="31"/>
      <c r="E645" s="20" t="s">
        <v>2770</v>
      </c>
      <c r="F645" s="31" t="s">
        <v>60</v>
      </c>
      <c r="G645" s="31" t="s">
        <v>1061</v>
      </c>
      <c r="H645" s="31" t="s">
        <v>1067</v>
      </c>
      <c r="I645" s="31" t="s">
        <v>51</v>
      </c>
      <c r="J645" s="20" t="s">
        <v>2771</v>
      </c>
      <c r="K645" s="31">
        <v>2025</v>
      </c>
      <c r="L645" s="20" t="s">
        <v>1057</v>
      </c>
      <c r="M645" s="20" t="s">
        <v>391</v>
      </c>
      <c r="N645" s="28" t="s">
        <v>2772</v>
      </c>
      <c r="O645" s="31">
        <v>240</v>
      </c>
      <c r="P645" s="31">
        <v>240</v>
      </c>
      <c r="Q645" s="31"/>
      <c r="R645" s="31"/>
      <c r="S645" s="31"/>
      <c r="T645" s="31">
        <v>50</v>
      </c>
      <c r="U645" s="31"/>
      <c r="V645" s="31">
        <v>5</v>
      </c>
      <c r="W645" s="31"/>
      <c r="X645" s="31"/>
      <c r="Y645" s="31">
        <v>2025</v>
      </c>
      <c r="Z645" s="31"/>
      <c r="AA645" s="31"/>
      <c r="AB645" s="31">
        <v>5000</v>
      </c>
      <c r="AC645" s="28" t="s">
        <v>2773</v>
      </c>
      <c r="AD645" s="28" t="s">
        <v>2774</v>
      </c>
      <c r="AE645" s="20"/>
    </row>
    <row r="646" ht="36" spans="1:31">
      <c r="A646" s="14">
        <v>640</v>
      </c>
      <c r="B646" s="32" t="s">
        <v>47</v>
      </c>
      <c r="C646" s="32" t="s">
        <v>769</v>
      </c>
      <c r="D646" s="32"/>
      <c r="E646" s="32" t="s">
        <v>1862</v>
      </c>
      <c r="F646" s="32" t="s">
        <v>60</v>
      </c>
      <c r="G646" s="14" t="s">
        <v>1055</v>
      </c>
      <c r="H646" s="20" t="s">
        <v>1056</v>
      </c>
      <c r="I646" s="32" t="s">
        <v>51</v>
      </c>
      <c r="J646" s="32" t="s">
        <v>769</v>
      </c>
      <c r="K646" s="32">
        <v>2025</v>
      </c>
      <c r="L646" s="32" t="s">
        <v>1057</v>
      </c>
      <c r="M646" s="14" t="s">
        <v>1058</v>
      </c>
      <c r="N646" s="35" t="s">
        <v>2775</v>
      </c>
      <c r="O646" s="32">
        <v>4</v>
      </c>
      <c r="P646" s="32">
        <v>4</v>
      </c>
      <c r="Q646" s="32">
        <v>0</v>
      </c>
      <c r="R646" s="32">
        <v>0</v>
      </c>
      <c r="S646" s="32">
        <v>30</v>
      </c>
      <c r="T646" s="32">
        <v>128</v>
      </c>
      <c r="U646" s="32">
        <v>21</v>
      </c>
      <c r="V646" s="32">
        <v>95</v>
      </c>
      <c r="W646" s="32">
        <v>9</v>
      </c>
      <c r="X646" s="32">
        <v>33</v>
      </c>
      <c r="Y646" s="33">
        <v>2025</v>
      </c>
      <c r="Z646" s="32">
        <v>4</v>
      </c>
      <c r="AA646" s="32">
        <v>0</v>
      </c>
      <c r="AB646" s="32">
        <v>500</v>
      </c>
      <c r="AC646" s="35" t="s">
        <v>277</v>
      </c>
      <c r="AD646" s="35" t="s">
        <v>758</v>
      </c>
      <c r="AE646" s="33"/>
    </row>
    <row r="647" ht="36" spans="1:31">
      <c r="A647" s="14">
        <v>641</v>
      </c>
      <c r="B647" s="32" t="s">
        <v>47</v>
      </c>
      <c r="C647" s="32" t="s">
        <v>769</v>
      </c>
      <c r="D647" s="32"/>
      <c r="E647" s="32" t="s">
        <v>794</v>
      </c>
      <c r="F647" s="32" t="s">
        <v>60</v>
      </c>
      <c r="G647" s="20" t="s">
        <v>1061</v>
      </c>
      <c r="H647" s="66" t="s">
        <v>1067</v>
      </c>
      <c r="I647" s="32" t="s">
        <v>51</v>
      </c>
      <c r="J647" s="32" t="s">
        <v>769</v>
      </c>
      <c r="K647" s="32">
        <v>2025</v>
      </c>
      <c r="L647" s="32" t="s">
        <v>1057</v>
      </c>
      <c r="M647" s="32" t="s">
        <v>1058</v>
      </c>
      <c r="N647" s="54" t="s">
        <v>2776</v>
      </c>
      <c r="O647" s="32">
        <v>6.5</v>
      </c>
      <c r="P647" s="32">
        <v>6.5</v>
      </c>
      <c r="Q647" s="32">
        <v>0</v>
      </c>
      <c r="R647" s="32">
        <v>0</v>
      </c>
      <c r="S647" s="32">
        <v>44</v>
      </c>
      <c r="T647" s="32">
        <v>171</v>
      </c>
      <c r="U647" s="32">
        <v>40</v>
      </c>
      <c r="V647" s="32">
        <v>158</v>
      </c>
      <c r="W647" s="32">
        <v>4</v>
      </c>
      <c r="X647" s="32">
        <v>13</v>
      </c>
      <c r="Y647" s="33">
        <v>2025</v>
      </c>
      <c r="Z647" s="32">
        <v>13</v>
      </c>
      <c r="AA647" s="32">
        <v>6.5</v>
      </c>
      <c r="AB647" s="32">
        <v>1000</v>
      </c>
      <c r="AC647" s="35" t="s">
        <v>2777</v>
      </c>
      <c r="AD647" s="35" t="s">
        <v>2778</v>
      </c>
      <c r="AE647" s="33"/>
    </row>
    <row r="648" ht="72" spans="1:31">
      <c r="A648" s="14">
        <v>642</v>
      </c>
      <c r="B648" s="32" t="s">
        <v>47</v>
      </c>
      <c r="C648" s="32" t="s">
        <v>769</v>
      </c>
      <c r="D648" s="32"/>
      <c r="E648" s="32" t="s">
        <v>797</v>
      </c>
      <c r="F648" s="32" t="s">
        <v>60</v>
      </c>
      <c r="G648" s="20" t="s">
        <v>1061</v>
      </c>
      <c r="H648" s="66" t="s">
        <v>1062</v>
      </c>
      <c r="I648" s="32" t="s">
        <v>51</v>
      </c>
      <c r="J648" s="32" t="s">
        <v>769</v>
      </c>
      <c r="K648" s="32">
        <v>2025</v>
      </c>
      <c r="L648" s="32" t="s">
        <v>1057</v>
      </c>
      <c r="M648" s="32" t="s">
        <v>1058</v>
      </c>
      <c r="N648" s="35" t="s">
        <v>2779</v>
      </c>
      <c r="O648" s="32">
        <v>42.15</v>
      </c>
      <c r="P648" s="32">
        <v>42.15</v>
      </c>
      <c r="Q648" s="32">
        <v>0</v>
      </c>
      <c r="R648" s="32">
        <v>0</v>
      </c>
      <c r="S648" s="32">
        <v>57</v>
      </c>
      <c r="T648" s="32">
        <v>213</v>
      </c>
      <c r="U648" s="32">
        <v>50</v>
      </c>
      <c r="V648" s="32">
        <v>192</v>
      </c>
      <c r="W648" s="32">
        <v>7</v>
      </c>
      <c r="X648" s="32">
        <v>21</v>
      </c>
      <c r="Y648" s="33">
        <v>2025</v>
      </c>
      <c r="Z648" s="32">
        <v>80</v>
      </c>
      <c r="AA648" s="32">
        <v>24</v>
      </c>
      <c r="AB648" s="32">
        <v>2000</v>
      </c>
      <c r="AC648" s="35" t="s">
        <v>2780</v>
      </c>
      <c r="AD648" s="35" t="s">
        <v>2781</v>
      </c>
      <c r="AE648" s="33"/>
    </row>
    <row r="649" ht="36" spans="1:31">
      <c r="A649" s="14">
        <v>643</v>
      </c>
      <c r="B649" s="32" t="s">
        <v>47</v>
      </c>
      <c r="C649" s="32" t="s">
        <v>769</v>
      </c>
      <c r="D649" s="32"/>
      <c r="E649" s="32" t="s">
        <v>2782</v>
      </c>
      <c r="F649" s="32" t="s">
        <v>9</v>
      </c>
      <c r="G649" s="20" t="s">
        <v>1075</v>
      </c>
      <c r="H649" s="20" t="s">
        <v>1076</v>
      </c>
      <c r="I649" s="32" t="s">
        <v>51</v>
      </c>
      <c r="J649" s="32" t="s">
        <v>769</v>
      </c>
      <c r="K649" s="32">
        <v>2025</v>
      </c>
      <c r="L649" s="32" t="s">
        <v>1057</v>
      </c>
      <c r="M649" s="20" t="s">
        <v>375</v>
      </c>
      <c r="N649" s="35" t="s">
        <v>2783</v>
      </c>
      <c r="O649" s="32">
        <v>2</v>
      </c>
      <c r="P649" s="32">
        <v>2</v>
      </c>
      <c r="Q649" s="32">
        <v>0</v>
      </c>
      <c r="R649" s="56">
        <v>0</v>
      </c>
      <c r="S649" s="32">
        <v>35</v>
      </c>
      <c r="T649" s="32">
        <v>140</v>
      </c>
      <c r="U649" s="32">
        <v>35</v>
      </c>
      <c r="V649" s="32">
        <v>140</v>
      </c>
      <c r="W649" s="32">
        <v>0</v>
      </c>
      <c r="X649" s="32">
        <v>0</v>
      </c>
      <c r="Y649" s="33">
        <v>2025</v>
      </c>
      <c r="Z649" s="32">
        <v>2</v>
      </c>
      <c r="AA649" s="32">
        <v>0</v>
      </c>
      <c r="AB649" s="32">
        <v>500</v>
      </c>
      <c r="AC649" s="35" t="s">
        <v>1079</v>
      </c>
      <c r="AD649" s="35" t="s">
        <v>1078</v>
      </c>
      <c r="AE649" s="33"/>
    </row>
    <row r="650" ht="36" spans="1:31">
      <c r="A650" s="14">
        <v>644</v>
      </c>
      <c r="B650" s="32" t="s">
        <v>47</v>
      </c>
      <c r="C650" s="32" t="s">
        <v>769</v>
      </c>
      <c r="D650" s="32" t="s">
        <v>2784</v>
      </c>
      <c r="E650" s="32" t="s">
        <v>2785</v>
      </c>
      <c r="F650" s="32" t="s">
        <v>12</v>
      </c>
      <c r="G650" s="20" t="s">
        <v>1070</v>
      </c>
      <c r="H650" s="20" t="s">
        <v>1071</v>
      </c>
      <c r="I650" s="32" t="s">
        <v>51</v>
      </c>
      <c r="J650" s="32" t="s">
        <v>2786</v>
      </c>
      <c r="K650" s="32">
        <v>2025</v>
      </c>
      <c r="L650" s="32" t="s">
        <v>1057</v>
      </c>
      <c r="M650" s="14" t="s">
        <v>1058</v>
      </c>
      <c r="N650" s="35" t="s">
        <v>2787</v>
      </c>
      <c r="O650" s="32">
        <v>0.83</v>
      </c>
      <c r="P650" s="32">
        <v>0.83</v>
      </c>
      <c r="Q650" s="32">
        <v>0</v>
      </c>
      <c r="R650" s="56">
        <v>0</v>
      </c>
      <c r="S650" s="32">
        <v>3</v>
      </c>
      <c r="T650" s="32">
        <v>7</v>
      </c>
      <c r="U650" s="32">
        <v>0</v>
      </c>
      <c r="V650" s="32">
        <v>0</v>
      </c>
      <c r="W650" s="32">
        <v>3</v>
      </c>
      <c r="X650" s="32">
        <v>7</v>
      </c>
      <c r="Y650" s="33">
        <v>2025</v>
      </c>
      <c r="Z650" s="32">
        <v>0.83</v>
      </c>
      <c r="AA650" s="32">
        <v>0</v>
      </c>
      <c r="AB650" s="32">
        <v>1900</v>
      </c>
      <c r="AC650" s="35" t="s">
        <v>2788</v>
      </c>
      <c r="AD650" s="35" t="s">
        <v>755</v>
      </c>
      <c r="AE650" s="33"/>
    </row>
    <row r="651" ht="48" spans="1:31">
      <c r="A651" s="14">
        <v>645</v>
      </c>
      <c r="B651" s="32" t="s">
        <v>47</v>
      </c>
      <c r="C651" s="32" t="s">
        <v>769</v>
      </c>
      <c r="D651" s="32" t="s">
        <v>789</v>
      </c>
      <c r="E651" s="32" t="s">
        <v>2789</v>
      </c>
      <c r="F651" s="32" t="s">
        <v>11</v>
      </c>
      <c r="G651" s="14" t="s">
        <v>1081</v>
      </c>
      <c r="H651" s="20" t="s">
        <v>1178</v>
      </c>
      <c r="I651" s="32" t="s">
        <v>51</v>
      </c>
      <c r="J651" s="32" t="s">
        <v>789</v>
      </c>
      <c r="K651" s="32">
        <v>2025</v>
      </c>
      <c r="L651" s="32" t="s">
        <v>1057</v>
      </c>
      <c r="M651" s="32" t="s">
        <v>61</v>
      </c>
      <c r="N651" s="35" t="s">
        <v>2790</v>
      </c>
      <c r="O651" s="32">
        <v>48</v>
      </c>
      <c r="P651" s="32">
        <v>48</v>
      </c>
      <c r="Q651" s="32">
        <v>0</v>
      </c>
      <c r="R651" s="32">
        <v>0</v>
      </c>
      <c r="S651" s="32">
        <v>335</v>
      </c>
      <c r="T651" s="32">
        <v>1052</v>
      </c>
      <c r="U651" s="32">
        <v>5</v>
      </c>
      <c r="V651" s="32">
        <v>12</v>
      </c>
      <c r="W651" s="32">
        <v>3</v>
      </c>
      <c r="X651" s="32">
        <v>11</v>
      </c>
      <c r="Y651" s="33">
        <v>2025</v>
      </c>
      <c r="Z651" s="32">
        <v>48</v>
      </c>
      <c r="AA651" s="32">
        <v>0</v>
      </c>
      <c r="AB651" s="32">
        <v>4000</v>
      </c>
      <c r="AC651" s="35" t="s">
        <v>2791</v>
      </c>
      <c r="AD651" s="35" t="s">
        <v>2792</v>
      </c>
      <c r="AE651" s="33"/>
    </row>
    <row r="652" ht="36" spans="1:31">
      <c r="A652" s="14">
        <v>646</v>
      </c>
      <c r="B652" s="32" t="s">
        <v>47</v>
      </c>
      <c r="C652" s="32" t="s">
        <v>769</v>
      </c>
      <c r="D652" s="32" t="s">
        <v>789</v>
      </c>
      <c r="E652" s="32" t="s">
        <v>2793</v>
      </c>
      <c r="F652" s="32" t="s">
        <v>11</v>
      </c>
      <c r="G652" s="20" t="s">
        <v>1530</v>
      </c>
      <c r="H652" s="20" t="s">
        <v>1558</v>
      </c>
      <c r="I652" s="32" t="s">
        <v>51</v>
      </c>
      <c r="J652" s="32" t="s">
        <v>789</v>
      </c>
      <c r="K652" s="32">
        <v>2025</v>
      </c>
      <c r="L652" s="32" t="s">
        <v>1057</v>
      </c>
      <c r="M652" s="20" t="s">
        <v>1541</v>
      </c>
      <c r="N652" s="35" t="s">
        <v>2794</v>
      </c>
      <c r="O652" s="32">
        <v>13.2</v>
      </c>
      <c r="P652" s="32">
        <v>13.2</v>
      </c>
      <c r="Q652" s="32">
        <v>0</v>
      </c>
      <c r="R652" s="32">
        <v>0</v>
      </c>
      <c r="S652" s="32">
        <v>26</v>
      </c>
      <c r="T652" s="32">
        <v>78</v>
      </c>
      <c r="U652" s="32">
        <v>20</v>
      </c>
      <c r="V652" s="32">
        <v>59</v>
      </c>
      <c r="W652" s="32">
        <v>6</v>
      </c>
      <c r="X652" s="32">
        <v>19</v>
      </c>
      <c r="Y652" s="33">
        <v>2025</v>
      </c>
      <c r="Z652" s="32">
        <v>13.2</v>
      </c>
      <c r="AA652" s="32">
        <v>0</v>
      </c>
      <c r="AB652" s="32">
        <v>0</v>
      </c>
      <c r="AC652" s="35" t="s">
        <v>2795</v>
      </c>
      <c r="AD652" s="35" t="s">
        <v>668</v>
      </c>
      <c r="AE652" s="33"/>
    </row>
    <row r="653" ht="24" spans="1:31">
      <c r="A653" s="14">
        <v>647</v>
      </c>
      <c r="B653" s="32" t="s">
        <v>47</v>
      </c>
      <c r="C653" s="32" t="s">
        <v>769</v>
      </c>
      <c r="D653" s="32" t="s">
        <v>789</v>
      </c>
      <c r="E653" s="32" t="s">
        <v>2796</v>
      </c>
      <c r="F653" s="32" t="s">
        <v>11</v>
      </c>
      <c r="G653" s="14" t="s">
        <v>1081</v>
      </c>
      <c r="H653" s="20" t="s">
        <v>1373</v>
      </c>
      <c r="I653" s="32" t="s">
        <v>51</v>
      </c>
      <c r="J653" s="32" t="s">
        <v>789</v>
      </c>
      <c r="K653" s="32">
        <v>2025</v>
      </c>
      <c r="L653" s="32" t="s">
        <v>1057</v>
      </c>
      <c r="M653" s="32" t="s">
        <v>61</v>
      </c>
      <c r="N653" s="35" t="s">
        <v>2797</v>
      </c>
      <c r="O653" s="32">
        <v>28</v>
      </c>
      <c r="P653" s="32">
        <v>28</v>
      </c>
      <c r="Q653" s="32">
        <v>0</v>
      </c>
      <c r="R653" s="32">
        <v>0</v>
      </c>
      <c r="S653" s="32">
        <v>95</v>
      </c>
      <c r="T653" s="32">
        <v>382</v>
      </c>
      <c r="U653" s="32">
        <v>1</v>
      </c>
      <c r="V653" s="32">
        <v>2</v>
      </c>
      <c r="W653" s="32">
        <v>0</v>
      </c>
      <c r="X653" s="32">
        <v>0</v>
      </c>
      <c r="Y653" s="33">
        <v>2025</v>
      </c>
      <c r="Z653" s="32">
        <v>28</v>
      </c>
      <c r="AA653" s="32">
        <v>0</v>
      </c>
      <c r="AB653" s="32">
        <v>4000</v>
      </c>
      <c r="AC653" s="35" t="s">
        <v>2798</v>
      </c>
      <c r="AD653" s="35" t="s">
        <v>668</v>
      </c>
      <c r="AE653" s="33"/>
    </row>
    <row r="654" ht="24" spans="1:31">
      <c r="A654" s="14">
        <v>648</v>
      </c>
      <c r="B654" s="32" t="s">
        <v>47</v>
      </c>
      <c r="C654" s="32" t="s">
        <v>769</v>
      </c>
      <c r="D654" s="32" t="s">
        <v>789</v>
      </c>
      <c r="E654" s="32" t="s">
        <v>2799</v>
      </c>
      <c r="F654" s="32" t="s">
        <v>11</v>
      </c>
      <c r="G654" s="14" t="s">
        <v>1081</v>
      </c>
      <c r="H654" s="14" t="s">
        <v>1082</v>
      </c>
      <c r="I654" s="32" t="s">
        <v>51</v>
      </c>
      <c r="J654" s="32" t="s">
        <v>789</v>
      </c>
      <c r="K654" s="32">
        <v>2025</v>
      </c>
      <c r="L654" s="32" t="s">
        <v>1057</v>
      </c>
      <c r="M654" s="32" t="s">
        <v>61</v>
      </c>
      <c r="N654" s="35" t="s">
        <v>2800</v>
      </c>
      <c r="O654" s="32">
        <v>14</v>
      </c>
      <c r="P654" s="32">
        <v>14</v>
      </c>
      <c r="Q654" s="32">
        <v>0</v>
      </c>
      <c r="R654" s="32">
        <v>0</v>
      </c>
      <c r="S654" s="32">
        <v>30</v>
      </c>
      <c r="T654" s="32">
        <v>115</v>
      </c>
      <c r="U654" s="32">
        <v>0</v>
      </c>
      <c r="V654" s="32">
        <v>0</v>
      </c>
      <c r="W654" s="32">
        <v>0</v>
      </c>
      <c r="X654" s="32">
        <v>0</v>
      </c>
      <c r="Y654" s="33">
        <v>2025</v>
      </c>
      <c r="Z654" s="32">
        <v>14</v>
      </c>
      <c r="AA654" s="32">
        <v>0</v>
      </c>
      <c r="AB654" s="32">
        <v>4000</v>
      </c>
      <c r="AC654" s="35" t="s">
        <v>2801</v>
      </c>
      <c r="AD654" s="35" t="s">
        <v>668</v>
      </c>
      <c r="AE654" s="33"/>
    </row>
    <row r="655" ht="48" spans="1:31">
      <c r="A655" s="14">
        <v>649</v>
      </c>
      <c r="B655" s="32" t="s">
        <v>47</v>
      </c>
      <c r="C655" s="32" t="s">
        <v>769</v>
      </c>
      <c r="D655" s="32" t="s">
        <v>789</v>
      </c>
      <c r="E655" s="32" t="s">
        <v>2802</v>
      </c>
      <c r="F655" s="32" t="s">
        <v>11</v>
      </c>
      <c r="G655" s="20" t="s">
        <v>1530</v>
      </c>
      <c r="H655" s="20" t="s">
        <v>1558</v>
      </c>
      <c r="I655" s="32" t="s">
        <v>51</v>
      </c>
      <c r="J655" s="32" t="s">
        <v>789</v>
      </c>
      <c r="K655" s="32">
        <v>2025</v>
      </c>
      <c r="L655" s="32" t="s">
        <v>1057</v>
      </c>
      <c r="M655" s="20" t="s">
        <v>1541</v>
      </c>
      <c r="N655" s="35" t="s">
        <v>2803</v>
      </c>
      <c r="O655" s="32">
        <v>45</v>
      </c>
      <c r="P655" s="32">
        <v>45</v>
      </c>
      <c r="Q655" s="32">
        <v>0</v>
      </c>
      <c r="R655" s="32">
        <v>0</v>
      </c>
      <c r="S655" s="32">
        <v>52</v>
      </c>
      <c r="T655" s="32">
        <v>159</v>
      </c>
      <c r="U655" s="32">
        <v>36</v>
      </c>
      <c r="V655" s="32">
        <v>112</v>
      </c>
      <c r="W655" s="32">
        <v>16</v>
      </c>
      <c r="X655" s="32">
        <v>47</v>
      </c>
      <c r="Y655" s="33">
        <v>2025</v>
      </c>
      <c r="Z655" s="33">
        <v>45</v>
      </c>
      <c r="AA655" s="33">
        <v>0</v>
      </c>
      <c r="AB655" s="33">
        <v>0</v>
      </c>
      <c r="AC655" s="35" t="s">
        <v>2804</v>
      </c>
      <c r="AD655" s="35" t="s">
        <v>2805</v>
      </c>
      <c r="AE655" s="66"/>
    </row>
    <row r="656" ht="48" spans="1:31">
      <c r="A656" s="14">
        <v>650</v>
      </c>
      <c r="B656" s="32" t="s">
        <v>47</v>
      </c>
      <c r="C656" s="32" t="s">
        <v>769</v>
      </c>
      <c r="D656" s="32" t="s">
        <v>789</v>
      </c>
      <c r="E656" s="32" t="s">
        <v>2806</v>
      </c>
      <c r="F656" s="32" t="s">
        <v>11</v>
      </c>
      <c r="G656" s="14" t="s">
        <v>1081</v>
      </c>
      <c r="H656" s="20" t="s">
        <v>1178</v>
      </c>
      <c r="I656" s="32" t="s">
        <v>51</v>
      </c>
      <c r="J656" s="32" t="s">
        <v>789</v>
      </c>
      <c r="K656" s="32">
        <v>2025</v>
      </c>
      <c r="L656" s="32" t="s">
        <v>1057</v>
      </c>
      <c r="M656" s="32" t="s">
        <v>61</v>
      </c>
      <c r="N656" s="35" t="s">
        <v>2807</v>
      </c>
      <c r="O656" s="32">
        <v>18</v>
      </c>
      <c r="P656" s="32">
        <v>18</v>
      </c>
      <c r="Q656" s="32">
        <v>0</v>
      </c>
      <c r="R656" s="32">
        <v>0</v>
      </c>
      <c r="S656" s="32">
        <v>100</v>
      </c>
      <c r="T656" s="32">
        <v>450</v>
      </c>
      <c r="U656" s="32">
        <v>4</v>
      </c>
      <c r="V656" s="32">
        <v>11</v>
      </c>
      <c r="W656" s="32">
        <v>1</v>
      </c>
      <c r="X656" s="32">
        <v>4</v>
      </c>
      <c r="Y656" s="33">
        <v>2025</v>
      </c>
      <c r="Z656" s="32">
        <v>18</v>
      </c>
      <c r="AA656" s="32">
        <v>0</v>
      </c>
      <c r="AB656" s="32">
        <v>4000</v>
      </c>
      <c r="AC656" s="35" t="s">
        <v>2808</v>
      </c>
      <c r="AD656" s="35" t="s">
        <v>668</v>
      </c>
      <c r="AE656" s="33"/>
    </row>
    <row r="657" ht="48" spans="1:31">
      <c r="A657" s="14">
        <v>651</v>
      </c>
      <c r="B657" s="32" t="s">
        <v>47</v>
      </c>
      <c r="C657" s="32" t="s">
        <v>769</v>
      </c>
      <c r="D657" s="32" t="s">
        <v>2809</v>
      </c>
      <c r="E657" s="32" t="s">
        <v>2810</v>
      </c>
      <c r="F657" s="32" t="s">
        <v>11</v>
      </c>
      <c r="G657" s="20" t="s">
        <v>1103</v>
      </c>
      <c r="H657" s="20" t="s">
        <v>1104</v>
      </c>
      <c r="I657" s="32" t="s">
        <v>51</v>
      </c>
      <c r="J657" s="32" t="s">
        <v>2809</v>
      </c>
      <c r="K657" s="32">
        <v>2025</v>
      </c>
      <c r="L657" s="32" t="s">
        <v>1057</v>
      </c>
      <c r="M657" s="32" t="s">
        <v>61</v>
      </c>
      <c r="N657" s="35" t="s">
        <v>2811</v>
      </c>
      <c r="O657" s="32">
        <v>30</v>
      </c>
      <c r="P657" s="32">
        <v>30</v>
      </c>
      <c r="Q657" s="32">
        <v>0</v>
      </c>
      <c r="R657" s="32">
        <v>0</v>
      </c>
      <c r="S657" s="32">
        <v>235</v>
      </c>
      <c r="T657" s="32">
        <v>738</v>
      </c>
      <c r="U657" s="32">
        <v>3</v>
      </c>
      <c r="V657" s="32">
        <v>16</v>
      </c>
      <c r="W657" s="32">
        <v>0</v>
      </c>
      <c r="X657" s="32">
        <v>0</v>
      </c>
      <c r="Y657" s="33">
        <v>2025</v>
      </c>
      <c r="Z657" s="32">
        <v>30</v>
      </c>
      <c r="AA657" s="32">
        <v>0</v>
      </c>
      <c r="AB657" s="32">
        <v>4000</v>
      </c>
      <c r="AC657" s="35" t="s">
        <v>2812</v>
      </c>
      <c r="AD657" s="35" t="s">
        <v>747</v>
      </c>
      <c r="AE657" s="33"/>
    </row>
    <row r="658" ht="24" spans="1:31">
      <c r="A658" s="14">
        <v>652</v>
      </c>
      <c r="B658" s="32" t="s">
        <v>47</v>
      </c>
      <c r="C658" s="32" t="s">
        <v>769</v>
      </c>
      <c r="D658" s="32" t="s">
        <v>776</v>
      </c>
      <c r="E658" s="32" t="s">
        <v>2813</v>
      </c>
      <c r="F658" s="32" t="s">
        <v>11</v>
      </c>
      <c r="G658" s="14" t="s">
        <v>1081</v>
      </c>
      <c r="H658" s="14" t="s">
        <v>1082</v>
      </c>
      <c r="I658" s="32" t="s">
        <v>51</v>
      </c>
      <c r="J658" s="32" t="s">
        <v>776</v>
      </c>
      <c r="K658" s="32">
        <v>2025</v>
      </c>
      <c r="L658" s="32" t="s">
        <v>1057</v>
      </c>
      <c r="M658" s="32" t="s">
        <v>61</v>
      </c>
      <c r="N658" s="35" t="s">
        <v>2814</v>
      </c>
      <c r="O658" s="32">
        <v>45</v>
      </c>
      <c r="P658" s="32">
        <v>45</v>
      </c>
      <c r="Q658" s="32">
        <v>0</v>
      </c>
      <c r="R658" s="32">
        <v>0</v>
      </c>
      <c r="S658" s="32">
        <v>180</v>
      </c>
      <c r="T658" s="32">
        <v>650</v>
      </c>
      <c r="U658" s="32">
        <v>6</v>
      </c>
      <c r="V658" s="32">
        <v>30</v>
      </c>
      <c r="W658" s="32">
        <v>0</v>
      </c>
      <c r="X658" s="32">
        <v>0</v>
      </c>
      <c r="Y658" s="33">
        <v>2025</v>
      </c>
      <c r="Z658" s="32">
        <v>45</v>
      </c>
      <c r="AA658" s="32">
        <v>0</v>
      </c>
      <c r="AB658" s="32">
        <v>4000</v>
      </c>
      <c r="AC658" s="35" t="s">
        <v>2815</v>
      </c>
      <c r="AD658" s="35" t="s">
        <v>668</v>
      </c>
      <c r="AE658" s="66"/>
    </row>
    <row r="659" ht="24" spans="1:31">
      <c r="A659" s="14">
        <v>653</v>
      </c>
      <c r="B659" s="96" t="s">
        <v>47</v>
      </c>
      <c r="C659" s="32" t="s">
        <v>769</v>
      </c>
      <c r="D659" s="32" t="s">
        <v>776</v>
      </c>
      <c r="E659" s="32" t="s">
        <v>2816</v>
      </c>
      <c r="F659" s="32" t="s">
        <v>11</v>
      </c>
      <c r="G659" s="14" t="s">
        <v>1081</v>
      </c>
      <c r="H659" s="14" t="s">
        <v>1082</v>
      </c>
      <c r="I659" s="32" t="s">
        <v>51</v>
      </c>
      <c r="J659" s="32" t="s">
        <v>776</v>
      </c>
      <c r="K659" s="32">
        <v>2025</v>
      </c>
      <c r="L659" s="32" t="s">
        <v>1057</v>
      </c>
      <c r="M659" s="32" t="s">
        <v>61</v>
      </c>
      <c r="N659" s="28" t="s">
        <v>2817</v>
      </c>
      <c r="O659" s="31">
        <v>25</v>
      </c>
      <c r="P659" s="31">
        <v>25</v>
      </c>
      <c r="Q659" s="31">
        <v>0</v>
      </c>
      <c r="R659" s="31">
        <v>0</v>
      </c>
      <c r="S659" s="31">
        <v>5</v>
      </c>
      <c r="T659" s="31">
        <v>20</v>
      </c>
      <c r="U659" s="31">
        <v>0</v>
      </c>
      <c r="V659" s="31">
        <v>0</v>
      </c>
      <c r="W659" s="31">
        <v>0</v>
      </c>
      <c r="X659" s="31">
        <v>0</v>
      </c>
      <c r="Y659" s="31">
        <v>2025</v>
      </c>
      <c r="Z659" s="31">
        <v>25</v>
      </c>
      <c r="AA659" s="31">
        <v>0</v>
      </c>
      <c r="AB659" s="31">
        <v>4000</v>
      </c>
      <c r="AC659" s="35" t="s">
        <v>2818</v>
      </c>
      <c r="AD659" s="35" t="s">
        <v>668</v>
      </c>
      <c r="AE659" s="66"/>
    </row>
    <row r="660" ht="48" spans="1:31">
      <c r="A660" s="14">
        <v>654</v>
      </c>
      <c r="B660" s="97" t="s">
        <v>47</v>
      </c>
      <c r="C660" s="97" t="s">
        <v>769</v>
      </c>
      <c r="D660" s="97" t="s">
        <v>776</v>
      </c>
      <c r="E660" s="98" t="s">
        <v>2819</v>
      </c>
      <c r="F660" s="97" t="s">
        <v>60</v>
      </c>
      <c r="G660" s="20" t="s">
        <v>1283</v>
      </c>
      <c r="H660" s="20" t="s">
        <v>1283</v>
      </c>
      <c r="I660" s="97" t="s">
        <v>51</v>
      </c>
      <c r="J660" s="97" t="s">
        <v>776</v>
      </c>
      <c r="K660" s="32">
        <v>2025</v>
      </c>
      <c r="L660" s="97" t="s">
        <v>1057</v>
      </c>
      <c r="M660" s="32" t="s">
        <v>61</v>
      </c>
      <c r="N660" s="99" t="s">
        <v>2820</v>
      </c>
      <c r="O660" s="100">
        <v>70</v>
      </c>
      <c r="P660" s="100">
        <v>70</v>
      </c>
      <c r="Q660" s="100">
        <v>0</v>
      </c>
      <c r="R660" s="100">
        <v>0</v>
      </c>
      <c r="S660" s="100">
        <v>65</v>
      </c>
      <c r="T660" s="100">
        <v>250</v>
      </c>
      <c r="U660" s="100">
        <v>2</v>
      </c>
      <c r="V660" s="100">
        <v>14</v>
      </c>
      <c r="W660" s="100">
        <v>0</v>
      </c>
      <c r="X660" s="100">
        <v>0</v>
      </c>
      <c r="Y660" s="100">
        <v>2025</v>
      </c>
      <c r="Z660" s="100">
        <v>30</v>
      </c>
      <c r="AA660" s="100">
        <v>10</v>
      </c>
      <c r="AB660" s="100">
        <v>2000</v>
      </c>
      <c r="AC660" s="102" t="s">
        <v>2821</v>
      </c>
      <c r="AD660" s="102" t="s">
        <v>2822</v>
      </c>
      <c r="AE660" s="66"/>
    </row>
    <row r="661" ht="48" spans="1:31">
      <c r="A661" s="14">
        <v>655</v>
      </c>
      <c r="B661" s="32" t="s">
        <v>47</v>
      </c>
      <c r="C661" s="32" t="s">
        <v>769</v>
      </c>
      <c r="D661" s="32" t="s">
        <v>776</v>
      </c>
      <c r="E661" s="32" t="s">
        <v>2823</v>
      </c>
      <c r="F661" s="32" t="s">
        <v>11</v>
      </c>
      <c r="G661" s="14" t="s">
        <v>1081</v>
      </c>
      <c r="H661" s="20" t="s">
        <v>1178</v>
      </c>
      <c r="I661" s="32" t="s">
        <v>51</v>
      </c>
      <c r="J661" s="32" t="s">
        <v>776</v>
      </c>
      <c r="K661" s="32">
        <v>2025</v>
      </c>
      <c r="L661" s="32" t="s">
        <v>1057</v>
      </c>
      <c r="M661" s="32" t="s">
        <v>61</v>
      </c>
      <c r="N661" s="35" t="s">
        <v>2824</v>
      </c>
      <c r="O661" s="32">
        <v>7</v>
      </c>
      <c r="P661" s="32">
        <v>7</v>
      </c>
      <c r="Q661" s="32">
        <v>0</v>
      </c>
      <c r="R661" s="32">
        <v>0</v>
      </c>
      <c r="S661" s="32">
        <v>53</v>
      </c>
      <c r="T661" s="32">
        <v>270</v>
      </c>
      <c r="U661" s="32">
        <v>3</v>
      </c>
      <c r="V661" s="32">
        <v>8</v>
      </c>
      <c r="W661" s="32">
        <v>0</v>
      </c>
      <c r="X661" s="32">
        <v>0</v>
      </c>
      <c r="Y661" s="33">
        <v>2025</v>
      </c>
      <c r="Z661" s="32">
        <v>7</v>
      </c>
      <c r="AA661" s="32">
        <v>0</v>
      </c>
      <c r="AB661" s="32">
        <v>4000</v>
      </c>
      <c r="AC661" s="35" t="s">
        <v>2825</v>
      </c>
      <c r="AD661" s="35" t="s">
        <v>668</v>
      </c>
      <c r="AE661" s="33"/>
    </row>
    <row r="662" ht="48" spans="1:31">
      <c r="A662" s="14">
        <v>656</v>
      </c>
      <c r="B662" s="32" t="s">
        <v>47</v>
      </c>
      <c r="C662" s="32" t="s">
        <v>769</v>
      </c>
      <c r="D662" s="32" t="s">
        <v>772</v>
      </c>
      <c r="E662" s="32" t="s">
        <v>2826</v>
      </c>
      <c r="F662" s="32" t="s">
        <v>11</v>
      </c>
      <c r="G662" s="14" t="s">
        <v>1081</v>
      </c>
      <c r="H662" s="14" t="s">
        <v>1082</v>
      </c>
      <c r="I662" s="32" t="s">
        <v>51</v>
      </c>
      <c r="J662" s="32" t="s">
        <v>772</v>
      </c>
      <c r="K662" s="32">
        <v>2025</v>
      </c>
      <c r="L662" s="32" t="s">
        <v>1057</v>
      </c>
      <c r="M662" s="32" t="s">
        <v>61</v>
      </c>
      <c r="N662" s="35" t="s">
        <v>2827</v>
      </c>
      <c r="O662" s="32">
        <v>22.4</v>
      </c>
      <c r="P662" s="32">
        <v>22.4</v>
      </c>
      <c r="Q662" s="32">
        <v>0</v>
      </c>
      <c r="R662" s="32">
        <v>0</v>
      </c>
      <c r="S662" s="32">
        <v>15</v>
      </c>
      <c r="T662" s="32">
        <v>60</v>
      </c>
      <c r="U662" s="32">
        <v>0</v>
      </c>
      <c r="V662" s="32">
        <v>0</v>
      </c>
      <c r="W662" s="32">
        <v>0</v>
      </c>
      <c r="X662" s="32">
        <v>0</v>
      </c>
      <c r="Y662" s="33">
        <v>2025</v>
      </c>
      <c r="Z662" s="32">
        <v>22.4</v>
      </c>
      <c r="AA662" s="32">
        <v>0</v>
      </c>
      <c r="AB662" s="32">
        <v>3000</v>
      </c>
      <c r="AC662" s="35" t="s">
        <v>2828</v>
      </c>
      <c r="AD662" s="35" t="s">
        <v>2829</v>
      </c>
      <c r="AE662" s="33"/>
    </row>
    <row r="663" ht="48" spans="1:31">
      <c r="A663" s="14">
        <v>657</v>
      </c>
      <c r="B663" s="32" t="s">
        <v>47</v>
      </c>
      <c r="C663" s="32" t="s">
        <v>769</v>
      </c>
      <c r="D663" s="32" t="s">
        <v>772</v>
      </c>
      <c r="E663" s="32" t="s">
        <v>2826</v>
      </c>
      <c r="F663" s="32" t="s">
        <v>11</v>
      </c>
      <c r="G663" s="14" t="s">
        <v>1081</v>
      </c>
      <c r="H663" s="14" t="s">
        <v>1082</v>
      </c>
      <c r="I663" s="32" t="s">
        <v>51</v>
      </c>
      <c r="J663" s="32" t="s">
        <v>772</v>
      </c>
      <c r="K663" s="32">
        <v>2025</v>
      </c>
      <c r="L663" s="32" t="s">
        <v>1057</v>
      </c>
      <c r="M663" s="32" t="s">
        <v>61</v>
      </c>
      <c r="N663" s="35" t="s">
        <v>2830</v>
      </c>
      <c r="O663" s="32">
        <v>11.76</v>
      </c>
      <c r="P663" s="32">
        <v>11.76</v>
      </c>
      <c r="Q663" s="32">
        <v>0</v>
      </c>
      <c r="R663" s="32">
        <v>0</v>
      </c>
      <c r="S663" s="32">
        <v>11</v>
      </c>
      <c r="T663" s="32">
        <v>44</v>
      </c>
      <c r="U663" s="32">
        <v>0</v>
      </c>
      <c r="V663" s="32">
        <v>0</v>
      </c>
      <c r="W663" s="32">
        <v>0</v>
      </c>
      <c r="X663" s="32">
        <v>0</v>
      </c>
      <c r="Y663" s="33">
        <v>2025</v>
      </c>
      <c r="Z663" s="32">
        <v>11.76</v>
      </c>
      <c r="AA663" s="32">
        <v>0</v>
      </c>
      <c r="AB663" s="32">
        <v>4000</v>
      </c>
      <c r="AC663" s="35" t="s">
        <v>2831</v>
      </c>
      <c r="AD663" s="35" t="s">
        <v>2829</v>
      </c>
      <c r="AE663" s="33"/>
    </row>
    <row r="664" ht="48" spans="1:31">
      <c r="A664" s="14">
        <v>658</v>
      </c>
      <c r="B664" s="32" t="s">
        <v>47</v>
      </c>
      <c r="C664" s="32" t="s">
        <v>769</v>
      </c>
      <c r="D664" s="32" t="s">
        <v>772</v>
      </c>
      <c r="E664" s="32" t="s">
        <v>2832</v>
      </c>
      <c r="F664" s="32" t="s">
        <v>11</v>
      </c>
      <c r="G664" s="14" t="s">
        <v>1081</v>
      </c>
      <c r="H664" s="20" t="s">
        <v>1178</v>
      </c>
      <c r="I664" s="32" t="s">
        <v>51</v>
      </c>
      <c r="J664" s="32" t="s">
        <v>772</v>
      </c>
      <c r="K664" s="32">
        <v>2025</v>
      </c>
      <c r="L664" s="32" t="s">
        <v>1057</v>
      </c>
      <c r="M664" s="32" t="s">
        <v>61</v>
      </c>
      <c r="N664" s="35" t="s">
        <v>2833</v>
      </c>
      <c r="O664" s="32">
        <v>30</v>
      </c>
      <c r="P664" s="32">
        <v>30</v>
      </c>
      <c r="Q664" s="32">
        <v>0</v>
      </c>
      <c r="R664" s="32">
        <v>0</v>
      </c>
      <c r="S664" s="32">
        <v>42</v>
      </c>
      <c r="T664" s="32">
        <v>180</v>
      </c>
      <c r="U664" s="32">
        <v>0</v>
      </c>
      <c r="V664" s="32">
        <v>0</v>
      </c>
      <c r="W664" s="32">
        <v>0</v>
      </c>
      <c r="X664" s="32">
        <v>0</v>
      </c>
      <c r="Y664" s="33">
        <v>2025</v>
      </c>
      <c r="Z664" s="32">
        <v>30</v>
      </c>
      <c r="AA664" s="32">
        <v>0</v>
      </c>
      <c r="AB664" s="32">
        <v>3000</v>
      </c>
      <c r="AC664" s="35" t="s">
        <v>2834</v>
      </c>
      <c r="AD664" s="35" t="s">
        <v>2835</v>
      </c>
      <c r="AE664" s="33"/>
    </row>
    <row r="665" ht="48" spans="1:31">
      <c r="A665" s="14">
        <v>659</v>
      </c>
      <c r="B665" s="32" t="s">
        <v>47</v>
      </c>
      <c r="C665" s="32" t="s">
        <v>769</v>
      </c>
      <c r="D665" s="32" t="s">
        <v>772</v>
      </c>
      <c r="E665" s="32" t="s">
        <v>2832</v>
      </c>
      <c r="F665" s="32" t="s">
        <v>11</v>
      </c>
      <c r="G665" s="14" t="s">
        <v>1081</v>
      </c>
      <c r="H665" s="20" t="s">
        <v>1178</v>
      </c>
      <c r="I665" s="32" t="s">
        <v>51</v>
      </c>
      <c r="J665" s="32" t="s">
        <v>772</v>
      </c>
      <c r="K665" s="32">
        <v>2025</v>
      </c>
      <c r="L665" s="32" t="s">
        <v>1057</v>
      </c>
      <c r="M665" s="32" t="s">
        <v>61</v>
      </c>
      <c r="N665" s="35" t="s">
        <v>2836</v>
      </c>
      <c r="O665" s="32">
        <v>30</v>
      </c>
      <c r="P665" s="32">
        <v>30</v>
      </c>
      <c r="Q665" s="32">
        <v>0</v>
      </c>
      <c r="R665" s="32">
        <v>0</v>
      </c>
      <c r="S665" s="32">
        <v>65</v>
      </c>
      <c r="T665" s="32">
        <v>203</v>
      </c>
      <c r="U665" s="32">
        <v>0</v>
      </c>
      <c r="V665" s="32">
        <v>0</v>
      </c>
      <c r="W665" s="32">
        <v>0</v>
      </c>
      <c r="X665" s="32">
        <v>0</v>
      </c>
      <c r="Y665" s="33">
        <v>2025</v>
      </c>
      <c r="Z665" s="32">
        <v>30</v>
      </c>
      <c r="AA665" s="32">
        <v>0</v>
      </c>
      <c r="AB665" s="32">
        <v>3000</v>
      </c>
      <c r="AC665" s="35" t="s">
        <v>2834</v>
      </c>
      <c r="AD665" s="35" t="s">
        <v>2835</v>
      </c>
      <c r="AE665" s="33"/>
    </row>
    <row r="666" ht="36" spans="1:31">
      <c r="A666" s="14">
        <v>660</v>
      </c>
      <c r="B666" s="32" t="s">
        <v>47</v>
      </c>
      <c r="C666" s="32" t="s">
        <v>769</v>
      </c>
      <c r="D666" s="32" t="s">
        <v>772</v>
      </c>
      <c r="E666" s="32" t="s">
        <v>2837</v>
      </c>
      <c r="F666" s="32" t="s">
        <v>11</v>
      </c>
      <c r="G666" s="14" t="s">
        <v>1081</v>
      </c>
      <c r="H666" s="20" t="s">
        <v>1178</v>
      </c>
      <c r="I666" s="32" t="s">
        <v>51</v>
      </c>
      <c r="J666" s="32" t="s">
        <v>772</v>
      </c>
      <c r="K666" s="32">
        <v>2025</v>
      </c>
      <c r="L666" s="32" t="s">
        <v>1057</v>
      </c>
      <c r="M666" s="32" t="s">
        <v>61</v>
      </c>
      <c r="N666" s="35" t="s">
        <v>2838</v>
      </c>
      <c r="O666" s="32">
        <v>35</v>
      </c>
      <c r="P666" s="32">
        <v>35</v>
      </c>
      <c r="Q666" s="32">
        <v>0</v>
      </c>
      <c r="R666" s="32">
        <v>0</v>
      </c>
      <c r="S666" s="32">
        <v>70</v>
      </c>
      <c r="T666" s="32">
        <v>400</v>
      </c>
      <c r="U666" s="32">
        <v>0</v>
      </c>
      <c r="V666" s="32">
        <v>0</v>
      </c>
      <c r="W666" s="32">
        <v>0</v>
      </c>
      <c r="X666" s="32">
        <v>0</v>
      </c>
      <c r="Y666" s="33">
        <v>2025</v>
      </c>
      <c r="Z666" s="32">
        <v>35</v>
      </c>
      <c r="AA666" s="32">
        <v>0</v>
      </c>
      <c r="AB666" s="32">
        <v>4000</v>
      </c>
      <c r="AC666" s="35" t="s">
        <v>2839</v>
      </c>
      <c r="AD666" s="35" t="s">
        <v>668</v>
      </c>
      <c r="AE666" s="33"/>
    </row>
    <row r="667" ht="48" spans="1:31">
      <c r="A667" s="14">
        <v>661</v>
      </c>
      <c r="B667" s="32" t="s">
        <v>47</v>
      </c>
      <c r="C667" s="32" t="s">
        <v>769</v>
      </c>
      <c r="D667" s="32" t="s">
        <v>770</v>
      </c>
      <c r="E667" s="32" t="s">
        <v>2840</v>
      </c>
      <c r="F667" s="32" t="s">
        <v>60</v>
      </c>
      <c r="G667" s="20" t="s">
        <v>1125</v>
      </c>
      <c r="H667" s="20" t="s">
        <v>1126</v>
      </c>
      <c r="I667" s="32" t="s">
        <v>51</v>
      </c>
      <c r="J667" s="32" t="s">
        <v>770</v>
      </c>
      <c r="K667" s="32">
        <v>2025</v>
      </c>
      <c r="L667" s="32" t="s">
        <v>1057</v>
      </c>
      <c r="M667" s="32" t="s">
        <v>61</v>
      </c>
      <c r="N667" s="35" t="s">
        <v>2841</v>
      </c>
      <c r="O667" s="32">
        <v>150</v>
      </c>
      <c r="P667" s="32">
        <v>150</v>
      </c>
      <c r="Q667" s="32">
        <v>0</v>
      </c>
      <c r="R667" s="32">
        <v>0</v>
      </c>
      <c r="S667" s="32">
        <v>27</v>
      </c>
      <c r="T667" s="32">
        <v>81</v>
      </c>
      <c r="U667" s="32">
        <v>25</v>
      </c>
      <c r="V667" s="32">
        <v>74</v>
      </c>
      <c r="W667" s="32">
        <v>2</v>
      </c>
      <c r="X667" s="32">
        <v>7</v>
      </c>
      <c r="Y667" s="33">
        <v>2025</v>
      </c>
      <c r="Z667" s="32">
        <v>30</v>
      </c>
      <c r="AA667" s="32">
        <v>10</v>
      </c>
      <c r="AB667" s="32">
        <v>2000</v>
      </c>
      <c r="AC667" s="35" t="s">
        <v>2842</v>
      </c>
      <c r="AD667" s="35" t="s">
        <v>2843</v>
      </c>
      <c r="AE667" s="33"/>
    </row>
    <row r="668" ht="48" spans="1:31">
      <c r="A668" s="14">
        <v>662</v>
      </c>
      <c r="B668" s="32" t="s">
        <v>47</v>
      </c>
      <c r="C668" s="32" t="s">
        <v>769</v>
      </c>
      <c r="D668" s="32" t="s">
        <v>770</v>
      </c>
      <c r="E668" s="20" t="s">
        <v>2444</v>
      </c>
      <c r="F668" s="20" t="s">
        <v>60</v>
      </c>
      <c r="G668" s="20" t="s">
        <v>1125</v>
      </c>
      <c r="H668" s="20" t="s">
        <v>2444</v>
      </c>
      <c r="I668" s="20" t="s">
        <v>51</v>
      </c>
      <c r="J668" s="32" t="s">
        <v>2844</v>
      </c>
      <c r="K668" s="20">
        <v>2025</v>
      </c>
      <c r="L668" s="32" t="s">
        <v>1057</v>
      </c>
      <c r="M668" s="32" t="s">
        <v>61</v>
      </c>
      <c r="N668" s="28" t="s">
        <v>2845</v>
      </c>
      <c r="O668" s="20">
        <v>200</v>
      </c>
      <c r="P668" s="20">
        <v>200</v>
      </c>
      <c r="Q668" s="20">
        <v>0</v>
      </c>
      <c r="R668" s="20">
        <v>0</v>
      </c>
      <c r="S668" s="20">
        <v>1572</v>
      </c>
      <c r="T668" s="20">
        <v>5112</v>
      </c>
      <c r="U668" s="20">
        <v>22</v>
      </c>
      <c r="V668" s="20">
        <v>63</v>
      </c>
      <c r="W668" s="20">
        <v>10</v>
      </c>
      <c r="X668" s="20">
        <v>32</v>
      </c>
      <c r="Y668" s="20">
        <v>2025</v>
      </c>
      <c r="Z668" s="20">
        <v>40</v>
      </c>
      <c r="AA668" s="20">
        <v>12</v>
      </c>
      <c r="AB668" s="20">
        <v>3000</v>
      </c>
      <c r="AC668" s="28" t="s">
        <v>2846</v>
      </c>
      <c r="AD668" s="35" t="s">
        <v>2843</v>
      </c>
      <c r="AE668" s="66"/>
    </row>
    <row r="669" ht="48" spans="1:31">
      <c r="A669" s="14">
        <v>663</v>
      </c>
      <c r="B669" s="32" t="s">
        <v>47</v>
      </c>
      <c r="C669" s="32" t="s">
        <v>769</v>
      </c>
      <c r="D669" s="32" t="s">
        <v>770</v>
      </c>
      <c r="E669" s="20" t="s">
        <v>2847</v>
      </c>
      <c r="F669" s="20" t="s">
        <v>60</v>
      </c>
      <c r="G669" s="20" t="s">
        <v>1125</v>
      </c>
      <c r="H669" s="20" t="s">
        <v>1126</v>
      </c>
      <c r="I669" s="20" t="s">
        <v>51</v>
      </c>
      <c r="J669" s="32" t="s">
        <v>2844</v>
      </c>
      <c r="K669" s="20">
        <v>2025</v>
      </c>
      <c r="L669" s="32" t="s">
        <v>1057</v>
      </c>
      <c r="M669" s="32" t="s">
        <v>61</v>
      </c>
      <c r="N669" s="28" t="s">
        <v>2848</v>
      </c>
      <c r="O669" s="31">
        <v>350</v>
      </c>
      <c r="P669" s="31">
        <v>350</v>
      </c>
      <c r="Q669" s="20">
        <v>0</v>
      </c>
      <c r="R669" s="20">
        <v>0</v>
      </c>
      <c r="S669" s="20">
        <v>1572</v>
      </c>
      <c r="T669" s="20">
        <v>5112</v>
      </c>
      <c r="U669" s="20">
        <v>22</v>
      </c>
      <c r="V669" s="20">
        <v>63</v>
      </c>
      <c r="W669" s="20">
        <v>10</v>
      </c>
      <c r="X669" s="20">
        <v>32</v>
      </c>
      <c r="Y669" s="20">
        <v>2025</v>
      </c>
      <c r="Z669" s="31">
        <v>50</v>
      </c>
      <c r="AA669" s="31">
        <v>15</v>
      </c>
      <c r="AB669" s="31">
        <v>300</v>
      </c>
      <c r="AC669" s="28" t="s">
        <v>2846</v>
      </c>
      <c r="AD669" s="35" t="s">
        <v>2843</v>
      </c>
      <c r="AE669" s="66"/>
    </row>
    <row r="670" ht="36" spans="1:31">
      <c r="A670" s="14">
        <v>664</v>
      </c>
      <c r="B670" s="32" t="s">
        <v>47</v>
      </c>
      <c r="C670" s="32" t="s">
        <v>769</v>
      </c>
      <c r="D670" s="32" t="s">
        <v>770</v>
      </c>
      <c r="E670" s="32" t="s">
        <v>2849</v>
      </c>
      <c r="F670" s="32" t="s">
        <v>11</v>
      </c>
      <c r="G670" s="14" t="s">
        <v>1081</v>
      </c>
      <c r="H670" s="20" t="s">
        <v>1178</v>
      </c>
      <c r="I670" s="32" t="s">
        <v>51</v>
      </c>
      <c r="J670" s="32" t="s">
        <v>770</v>
      </c>
      <c r="K670" s="32">
        <v>2025</v>
      </c>
      <c r="L670" s="32" t="s">
        <v>1057</v>
      </c>
      <c r="M670" s="32" t="s">
        <v>61</v>
      </c>
      <c r="N670" s="35" t="s">
        <v>2850</v>
      </c>
      <c r="O670" s="32">
        <v>18</v>
      </c>
      <c r="P670" s="32">
        <v>18</v>
      </c>
      <c r="Q670" s="32">
        <v>0</v>
      </c>
      <c r="R670" s="32">
        <v>0</v>
      </c>
      <c r="S670" s="32">
        <v>300</v>
      </c>
      <c r="T670" s="32">
        <v>480</v>
      </c>
      <c r="U670" s="32">
        <v>3</v>
      </c>
      <c r="V670" s="32">
        <v>11</v>
      </c>
      <c r="W670" s="32">
        <v>2</v>
      </c>
      <c r="X670" s="32">
        <v>4</v>
      </c>
      <c r="Y670" s="20">
        <v>2025</v>
      </c>
      <c r="Z670" s="32">
        <v>18</v>
      </c>
      <c r="AA670" s="32">
        <v>0</v>
      </c>
      <c r="AB670" s="32">
        <v>3000</v>
      </c>
      <c r="AC670" s="35" t="s">
        <v>2851</v>
      </c>
      <c r="AD670" s="35" t="s">
        <v>668</v>
      </c>
      <c r="AE670" s="33"/>
    </row>
    <row r="671" ht="60" spans="1:31">
      <c r="A671" s="14">
        <v>665</v>
      </c>
      <c r="B671" s="32" t="s">
        <v>47</v>
      </c>
      <c r="C671" s="32" t="s">
        <v>769</v>
      </c>
      <c r="D671" s="32" t="s">
        <v>2852</v>
      </c>
      <c r="E671" s="32" t="s">
        <v>2853</v>
      </c>
      <c r="F671" s="32" t="s">
        <v>11</v>
      </c>
      <c r="G671" s="20" t="s">
        <v>1530</v>
      </c>
      <c r="H671" s="20" t="s">
        <v>1558</v>
      </c>
      <c r="I671" s="32" t="s">
        <v>51</v>
      </c>
      <c r="J671" s="32" t="s">
        <v>2852</v>
      </c>
      <c r="K671" s="32">
        <v>2025</v>
      </c>
      <c r="L671" s="32" t="s">
        <v>1057</v>
      </c>
      <c r="M671" s="20" t="s">
        <v>1541</v>
      </c>
      <c r="N671" s="35" t="s">
        <v>2854</v>
      </c>
      <c r="O671" s="32">
        <v>30</v>
      </c>
      <c r="P671" s="32">
        <v>30</v>
      </c>
      <c r="Q671" s="32">
        <v>0</v>
      </c>
      <c r="R671" s="32">
        <v>0</v>
      </c>
      <c r="S671" s="32">
        <v>45</v>
      </c>
      <c r="T671" s="32">
        <v>143</v>
      </c>
      <c r="U671" s="32">
        <v>33</v>
      </c>
      <c r="V671" s="32">
        <v>108</v>
      </c>
      <c r="W671" s="32">
        <v>12</v>
      </c>
      <c r="X671" s="32">
        <v>35</v>
      </c>
      <c r="Y671" s="33">
        <v>2025</v>
      </c>
      <c r="Z671" s="32">
        <v>30</v>
      </c>
      <c r="AA671" s="32">
        <v>0</v>
      </c>
      <c r="AB671" s="32">
        <v>0</v>
      </c>
      <c r="AC671" s="35" t="s">
        <v>2795</v>
      </c>
      <c r="AD671" s="35" t="s">
        <v>668</v>
      </c>
      <c r="AE671" s="33"/>
    </row>
    <row r="672" ht="48" spans="1:31">
      <c r="A672" s="14">
        <v>666</v>
      </c>
      <c r="B672" s="32" t="s">
        <v>47</v>
      </c>
      <c r="C672" s="32" t="s">
        <v>769</v>
      </c>
      <c r="D672" s="32" t="s">
        <v>2855</v>
      </c>
      <c r="E672" s="32" t="s">
        <v>2856</v>
      </c>
      <c r="F672" s="32" t="s">
        <v>11</v>
      </c>
      <c r="G672" s="20" t="s">
        <v>1530</v>
      </c>
      <c r="H672" s="20" t="s">
        <v>1558</v>
      </c>
      <c r="I672" s="32" t="s">
        <v>51</v>
      </c>
      <c r="J672" s="32" t="s">
        <v>2855</v>
      </c>
      <c r="K672" s="32">
        <v>2025</v>
      </c>
      <c r="L672" s="32" t="s">
        <v>1057</v>
      </c>
      <c r="M672" s="20" t="s">
        <v>1541</v>
      </c>
      <c r="N672" s="35" t="s">
        <v>2857</v>
      </c>
      <c r="O672" s="32">
        <v>48</v>
      </c>
      <c r="P672" s="32">
        <v>48</v>
      </c>
      <c r="Q672" s="32">
        <v>0</v>
      </c>
      <c r="R672" s="32">
        <v>0</v>
      </c>
      <c r="S672" s="32">
        <v>75</v>
      </c>
      <c r="T672" s="32">
        <v>236</v>
      </c>
      <c r="U672" s="32">
        <v>60</v>
      </c>
      <c r="V672" s="32">
        <v>183</v>
      </c>
      <c r="W672" s="32">
        <v>15</v>
      </c>
      <c r="X672" s="32">
        <v>53</v>
      </c>
      <c r="Y672" s="33">
        <v>2025</v>
      </c>
      <c r="Z672" s="32">
        <v>48</v>
      </c>
      <c r="AA672" s="32">
        <v>0</v>
      </c>
      <c r="AB672" s="32">
        <v>0</v>
      </c>
      <c r="AC672" s="35" t="s">
        <v>2858</v>
      </c>
      <c r="AD672" s="35" t="s">
        <v>668</v>
      </c>
      <c r="AE672" s="33"/>
    </row>
    <row r="673" ht="60" spans="1:31">
      <c r="A673" s="14">
        <v>667</v>
      </c>
      <c r="B673" s="20" t="s">
        <v>47</v>
      </c>
      <c r="C673" s="20" t="s">
        <v>803</v>
      </c>
      <c r="D673" s="20" t="s">
        <v>832</v>
      </c>
      <c r="E673" s="20" t="s">
        <v>2859</v>
      </c>
      <c r="F673" s="20" t="s">
        <v>60</v>
      </c>
      <c r="G673" s="20" t="s">
        <v>1061</v>
      </c>
      <c r="H673" s="20" t="s">
        <v>1062</v>
      </c>
      <c r="I673" s="20" t="s">
        <v>51</v>
      </c>
      <c r="J673" s="20" t="s">
        <v>832</v>
      </c>
      <c r="K673" s="20">
        <v>2025</v>
      </c>
      <c r="L673" s="20" t="s">
        <v>1057</v>
      </c>
      <c r="M673" s="32" t="s">
        <v>1058</v>
      </c>
      <c r="N673" s="28" t="s">
        <v>2860</v>
      </c>
      <c r="O673" s="20">
        <v>26</v>
      </c>
      <c r="P673" s="20">
        <v>26</v>
      </c>
      <c r="Q673" s="20">
        <v>0</v>
      </c>
      <c r="R673" s="20">
        <v>0</v>
      </c>
      <c r="S673" s="20">
        <v>43</v>
      </c>
      <c r="T673" s="20">
        <v>141</v>
      </c>
      <c r="U673" s="20">
        <v>36</v>
      </c>
      <c r="V673" s="31">
        <v>123</v>
      </c>
      <c r="W673" s="20">
        <v>7</v>
      </c>
      <c r="X673" s="20">
        <v>18</v>
      </c>
      <c r="Y673" s="20">
        <v>2025</v>
      </c>
      <c r="Z673" s="20">
        <v>26</v>
      </c>
      <c r="AA673" s="20">
        <v>8.1</v>
      </c>
      <c r="AB673" s="20">
        <v>1883.7</v>
      </c>
      <c r="AC673" s="28" t="s">
        <v>837</v>
      </c>
      <c r="AD673" s="28" t="s">
        <v>838</v>
      </c>
      <c r="AE673" s="20"/>
    </row>
    <row r="674" ht="36" spans="1:31">
      <c r="A674" s="14">
        <v>668</v>
      </c>
      <c r="B674" s="20" t="s">
        <v>47</v>
      </c>
      <c r="C674" s="20" t="s">
        <v>803</v>
      </c>
      <c r="D674" s="20" t="s">
        <v>832</v>
      </c>
      <c r="E674" s="20" t="s">
        <v>2861</v>
      </c>
      <c r="F674" s="20" t="s">
        <v>60</v>
      </c>
      <c r="G674" s="20" t="s">
        <v>1061</v>
      </c>
      <c r="H674" s="20" t="s">
        <v>1067</v>
      </c>
      <c r="I674" s="20" t="s">
        <v>51</v>
      </c>
      <c r="J674" s="20" t="s">
        <v>832</v>
      </c>
      <c r="K674" s="20">
        <v>2025</v>
      </c>
      <c r="L674" s="20" t="s">
        <v>1057</v>
      </c>
      <c r="M674" s="32" t="s">
        <v>1058</v>
      </c>
      <c r="N674" s="28" t="s">
        <v>2862</v>
      </c>
      <c r="O674" s="20">
        <v>3.775</v>
      </c>
      <c r="P674" s="20">
        <v>3.775</v>
      </c>
      <c r="Q674" s="20">
        <v>0</v>
      </c>
      <c r="R674" s="20">
        <v>0</v>
      </c>
      <c r="S674" s="20">
        <v>34</v>
      </c>
      <c r="T674" s="20">
        <v>119</v>
      </c>
      <c r="U674" s="20">
        <v>30</v>
      </c>
      <c r="V674" s="31">
        <v>103</v>
      </c>
      <c r="W674" s="20">
        <v>4</v>
      </c>
      <c r="X674" s="20">
        <v>16</v>
      </c>
      <c r="Y674" s="20">
        <v>2025</v>
      </c>
      <c r="Z674" s="20">
        <v>3.775</v>
      </c>
      <c r="AA674" s="20">
        <v>1.5</v>
      </c>
      <c r="AB674" s="20">
        <v>400</v>
      </c>
      <c r="AC674" s="28" t="s">
        <v>837</v>
      </c>
      <c r="AD674" s="28" t="s">
        <v>838</v>
      </c>
      <c r="AE674" s="20"/>
    </row>
    <row r="675" ht="24" spans="1:31">
      <c r="A675" s="14">
        <v>669</v>
      </c>
      <c r="B675" s="20" t="s">
        <v>47</v>
      </c>
      <c r="C675" s="20" t="s">
        <v>803</v>
      </c>
      <c r="D675" s="20" t="s">
        <v>829</v>
      </c>
      <c r="E675" s="20" t="s">
        <v>1862</v>
      </c>
      <c r="F675" s="20" t="s">
        <v>60</v>
      </c>
      <c r="G675" s="14" t="s">
        <v>1055</v>
      </c>
      <c r="H675" s="20" t="s">
        <v>1056</v>
      </c>
      <c r="I675" s="20" t="s">
        <v>51</v>
      </c>
      <c r="J675" s="20" t="s">
        <v>829</v>
      </c>
      <c r="K675" s="20">
        <v>2025</v>
      </c>
      <c r="L675" s="20" t="s">
        <v>1057</v>
      </c>
      <c r="M675" s="14" t="s">
        <v>1058</v>
      </c>
      <c r="N675" s="28" t="s">
        <v>2863</v>
      </c>
      <c r="O675" s="20">
        <v>2</v>
      </c>
      <c r="P675" s="20">
        <v>2</v>
      </c>
      <c r="Q675" s="20">
        <v>0</v>
      </c>
      <c r="R675" s="20">
        <v>0</v>
      </c>
      <c r="S675" s="20">
        <v>12</v>
      </c>
      <c r="T675" s="20">
        <v>40</v>
      </c>
      <c r="U675" s="20">
        <v>12</v>
      </c>
      <c r="V675" s="31">
        <v>40</v>
      </c>
      <c r="W675" s="20">
        <v>0</v>
      </c>
      <c r="X675" s="20">
        <v>0</v>
      </c>
      <c r="Y675" s="20">
        <v>2025</v>
      </c>
      <c r="Z675" s="20">
        <v>2</v>
      </c>
      <c r="AA675" s="20">
        <v>1.2</v>
      </c>
      <c r="AB675" s="20">
        <v>1000</v>
      </c>
      <c r="AC675" s="37" t="s">
        <v>2864</v>
      </c>
      <c r="AD675" s="37" t="s">
        <v>123</v>
      </c>
      <c r="AE675" s="20"/>
    </row>
    <row r="676" ht="48" spans="1:31">
      <c r="A676" s="14">
        <v>670</v>
      </c>
      <c r="B676" s="20" t="s">
        <v>47</v>
      </c>
      <c r="C676" s="20" t="s">
        <v>803</v>
      </c>
      <c r="D676" s="20" t="s">
        <v>819</v>
      </c>
      <c r="E676" s="20" t="s">
        <v>2865</v>
      </c>
      <c r="F676" s="20" t="s">
        <v>12</v>
      </c>
      <c r="G676" s="20" t="s">
        <v>1070</v>
      </c>
      <c r="H676" s="20" t="s">
        <v>1071</v>
      </c>
      <c r="I676" s="20" t="s">
        <v>51</v>
      </c>
      <c r="J676" s="20" t="s">
        <v>832</v>
      </c>
      <c r="K676" s="20">
        <v>2025</v>
      </c>
      <c r="L676" s="20" t="s">
        <v>1057</v>
      </c>
      <c r="M676" s="14" t="s">
        <v>1058</v>
      </c>
      <c r="N676" s="28" t="s">
        <v>2866</v>
      </c>
      <c r="O676" s="20">
        <v>0.19</v>
      </c>
      <c r="P676" s="20">
        <v>0.19</v>
      </c>
      <c r="Q676" s="31">
        <v>0</v>
      </c>
      <c r="R676" s="31">
        <v>0</v>
      </c>
      <c r="S676" s="20">
        <v>1</v>
      </c>
      <c r="T676" s="20">
        <v>2</v>
      </c>
      <c r="U676" s="20">
        <v>1</v>
      </c>
      <c r="V676" s="20">
        <v>2</v>
      </c>
      <c r="W676" s="20">
        <v>0</v>
      </c>
      <c r="X676" s="20">
        <v>0</v>
      </c>
      <c r="Y676" s="20">
        <v>2025</v>
      </c>
      <c r="Z676" s="20">
        <v>0.19</v>
      </c>
      <c r="AA676" s="20">
        <v>0.19</v>
      </c>
      <c r="AB676" s="20">
        <v>1900</v>
      </c>
      <c r="AC676" s="28" t="s">
        <v>755</v>
      </c>
      <c r="AD676" s="28" t="s">
        <v>1073</v>
      </c>
      <c r="AE676" s="20"/>
    </row>
    <row r="677" ht="36" spans="1:31">
      <c r="A677" s="14">
        <v>671</v>
      </c>
      <c r="B677" s="20" t="s">
        <v>47</v>
      </c>
      <c r="C677" s="20" t="s">
        <v>803</v>
      </c>
      <c r="D677" s="20" t="s">
        <v>832</v>
      </c>
      <c r="E677" s="20" t="s">
        <v>820</v>
      </c>
      <c r="F677" s="20" t="s">
        <v>12</v>
      </c>
      <c r="G677" s="20" t="s">
        <v>1473</v>
      </c>
      <c r="H677" s="20" t="s">
        <v>1474</v>
      </c>
      <c r="I677" s="20" t="s">
        <v>51</v>
      </c>
      <c r="J677" s="20" t="s">
        <v>832</v>
      </c>
      <c r="K677" s="20">
        <v>2025</v>
      </c>
      <c r="L677" s="20" t="s">
        <v>1057</v>
      </c>
      <c r="M677" s="20" t="s">
        <v>61</v>
      </c>
      <c r="N677" s="28" t="s">
        <v>2867</v>
      </c>
      <c r="O677" s="20">
        <v>4</v>
      </c>
      <c r="P677" s="20">
        <v>4</v>
      </c>
      <c r="Q677" s="31">
        <v>0</v>
      </c>
      <c r="R677" s="31">
        <v>0</v>
      </c>
      <c r="S677" s="20">
        <v>4</v>
      </c>
      <c r="T677" s="20">
        <v>16</v>
      </c>
      <c r="U677" s="20">
        <v>2</v>
      </c>
      <c r="V677" s="20">
        <v>8</v>
      </c>
      <c r="W677" s="20">
        <v>2</v>
      </c>
      <c r="X677" s="20">
        <v>8</v>
      </c>
      <c r="Y677" s="20">
        <v>2025</v>
      </c>
      <c r="Z677" s="20">
        <v>4</v>
      </c>
      <c r="AA677" s="20">
        <v>0.8</v>
      </c>
      <c r="AB677" s="20">
        <v>2000</v>
      </c>
      <c r="AC677" s="28" t="s">
        <v>822</v>
      </c>
      <c r="AD677" s="28" t="s">
        <v>823</v>
      </c>
      <c r="AE677" s="20"/>
    </row>
    <row r="678" ht="36" spans="1:31">
      <c r="A678" s="14">
        <v>672</v>
      </c>
      <c r="B678" s="20" t="s">
        <v>47</v>
      </c>
      <c r="C678" s="20" t="s">
        <v>803</v>
      </c>
      <c r="D678" s="20" t="s">
        <v>832</v>
      </c>
      <c r="E678" s="20" t="s">
        <v>2868</v>
      </c>
      <c r="F678" s="20" t="s">
        <v>9</v>
      </c>
      <c r="G678" s="20" t="s">
        <v>1075</v>
      </c>
      <c r="H678" s="20" t="s">
        <v>1076</v>
      </c>
      <c r="I678" s="20" t="s">
        <v>51</v>
      </c>
      <c r="J678" s="20" t="s">
        <v>832</v>
      </c>
      <c r="K678" s="20">
        <v>2025</v>
      </c>
      <c r="L678" s="20" t="s">
        <v>1057</v>
      </c>
      <c r="M678" s="20" t="s">
        <v>61</v>
      </c>
      <c r="N678" s="28" t="s">
        <v>2869</v>
      </c>
      <c r="O678" s="20">
        <v>2</v>
      </c>
      <c r="P678" s="20">
        <v>2</v>
      </c>
      <c r="Q678" s="31">
        <v>0</v>
      </c>
      <c r="R678" s="31">
        <v>0</v>
      </c>
      <c r="S678" s="20">
        <v>33</v>
      </c>
      <c r="T678" s="20">
        <v>120</v>
      </c>
      <c r="U678" s="20">
        <v>26</v>
      </c>
      <c r="V678" s="20">
        <v>100</v>
      </c>
      <c r="W678" s="20">
        <v>7</v>
      </c>
      <c r="X678" s="20">
        <v>20</v>
      </c>
      <c r="Y678" s="20">
        <v>2025</v>
      </c>
      <c r="Z678" s="20">
        <v>2</v>
      </c>
      <c r="AA678" s="20">
        <v>0.9</v>
      </c>
      <c r="AB678" s="20">
        <v>500</v>
      </c>
      <c r="AC678" s="37" t="s">
        <v>1078</v>
      </c>
      <c r="AD678" s="37" t="s">
        <v>1079</v>
      </c>
      <c r="AE678" s="20"/>
    </row>
    <row r="679" ht="48" spans="1:31">
      <c r="A679" s="14">
        <v>673</v>
      </c>
      <c r="B679" s="20" t="s">
        <v>47</v>
      </c>
      <c r="C679" s="20" t="s">
        <v>803</v>
      </c>
      <c r="D679" s="20" t="s">
        <v>2870</v>
      </c>
      <c r="E679" s="20" t="s">
        <v>2871</v>
      </c>
      <c r="F679" s="20" t="s">
        <v>11</v>
      </c>
      <c r="G679" s="14" t="s">
        <v>1081</v>
      </c>
      <c r="H679" s="14" t="s">
        <v>1373</v>
      </c>
      <c r="I679" s="20" t="s">
        <v>51</v>
      </c>
      <c r="J679" s="20" t="s">
        <v>2870</v>
      </c>
      <c r="K679" s="31">
        <v>2025</v>
      </c>
      <c r="L679" s="20" t="s">
        <v>1057</v>
      </c>
      <c r="M679" s="20" t="s">
        <v>61</v>
      </c>
      <c r="N679" s="28" t="s">
        <v>2872</v>
      </c>
      <c r="O679" s="20">
        <v>32</v>
      </c>
      <c r="P679" s="20">
        <v>32</v>
      </c>
      <c r="Q679" s="31">
        <v>0</v>
      </c>
      <c r="R679" s="31">
        <v>0</v>
      </c>
      <c r="S679" s="20">
        <v>30</v>
      </c>
      <c r="T679" s="20">
        <v>110</v>
      </c>
      <c r="U679" s="20">
        <v>0</v>
      </c>
      <c r="V679" s="20">
        <v>0</v>
      </c>
      <c r="W679" s="20">
        <v>0</v>
      </c>
      <c r="X679" s="20">
        <v>0</v>
      </c>
      <c r="Y679" s="20">
        <v>2025</v>
      </c>
      <c r="Z679" s="20">
        <v>32</v>
      </c>
      <c r="AA679" s="20">
        <v>9</v>
      </c>
      <c r="AB679" s="20">
        <v>4500</v>
      </c>
      <c r="AC679" s="37" t="s">
        <v>147</v>
      </c>
      <c r="AD679" s="37" t="s">
        <v>1495</v>
      </c>
      <c r="AE679" s="20" t="s">
        <v>2873</v>
      </c>
    </row>
    <row r="680" ht="84" spans="1:31">
      <c r="A680" s="14">
        <v>674</v>
      </c>
      <c r="B680" s="20" t="s">
        <v>47</v>
      </c>
      <c r="C680" s="20" t="s">
        <v>803</v>
      </c>
      <c r="D680" s="20" t="s">
        <v>819</v>
      </c>
      <c r="E680" s="20" t="s">
        <v>2874</v>
      </c>
      <c r="F680" s="20" t="s">
        <v>11</v>
      </c>
      <c r="G680" s="14" t="s">
        <v>1081</v>
      </c>
      <c r="H680" s="20" t="s">
        <v>1098</v>
      </c>
      <c r="I680" s="20" t="s">
        <v>51</v>
      </c>
      <c r="J680" s="20" t="s">
        <v>819</v>
      </c>
      <c r="K680" s="31">
        <v>2025</v>
      </c>
      <c r="L680" s="20" t="s">
        <v>1057</v>
      </c>
      <c r="M680" s="32" t="s">
        <v>61</v>
      </c>
      <c r="N680" s="28" t="s">
        <v>2875</v>
      </c>
      <c r="O680" s="20">
        <v>70</v>
      </c>
      <c r="P680" s="20">
        <v>70</v>
      </c>
      <c r="Q680" s="20">
        <v>0</v>
      </c>
      <c r="R680" s="20">
        <v>0</v>
      </c>
      <c r="S680" s="20">
        <v>42</v>
      </c>
      <c r="T680" s="20">
        <v>185</v>
      </c>
      <c r="U680" s="20">
        <v>2</v>
      </c>
      <c r="V680" s="20">
        <v>6</v>
      </c>
      <c r="W680" s="20">
        <v>0</v>
      </c>
      <c r="X680" s="20">
        <v>0</v>
      </c>
      <c r="Y680" s="20">
        <v>2025</v>
      </c>
      <c r="Z680" s="20">
        <v>70</v>
      </c>
      <c r="AA680" s="20">
        <v>7.2</v>
      </c>
      <c r="AB680" s="20">
        <v>4800</v>
      </c>
      <c r="AC680" s="28" t="s">
        <v>147</v>
      </c>
      <c r="AD680" s="28" t="s">
        <v>1495</v>
      </c>
      <c r="AE680" s="20" t="s">
        <v>2876</v>
      </c>
    </row>
    <row r="681" ht="48" spans="1:31">
      <c r="A681" s="14">
        <v>675</v>
      </c>
      <c r="B681" s="20" t="s">
        <v>47</v>
      </c>
      <c r="C681" s="20" t="s">
        <v>803</v>
      </c>
      <c r="D681" s="20" t="s">
        <v>2870</v>
      </c>
      <c r="E681" s="20" t="s">
        <v>2877</v>
      </c>
      <c r="F681" s="20" t="s">
        <v>11</v>
      </c>
      <c r="G681" s="14" t="s">
        <v>1081</v>
      </c>
      <c r="H681" s="14" t="s">
        <v>1082</v>
      </c>
      <c r="I681" s="20" t="s">
        <v>51</v>
      </c>
      <c r="J681" s="20" t="s">
        <v>2870</v>
      </c>
      <c r="K681" s="31">
        <v>2025</v>
      </c>
      <c r="L681" s="20" t="s">
        <v>1057</v>
      </c>
      <c r="M681" s="20" t="s">
        <v>61</v>
      </c>
      <c r="N681" s="28" t="s">
        <v>2878</v>
      </c>
      <c r="O681" s="20">
        <v>25</v>
      </c>
      <c r="P681" s="20">
        <v>25</v>
      </c>
      <c r="Q681" s="20">
        <v>0</v>
      </c>
      <c r="R681" s="20">
        <v>0</v>
      </c>
      <c r="S681" s="20">
        <v>45</v>
      </c>
      <c r="T681" s="20">
        <v>210</v>
      </c>
      <c r="U681" s="20">
        <v>1</v>
      </c>
      <c r="V681" s="20">
        <v>6</v>
      </c>
      <c r="W681" s="20">
        <v>0</v>
      </c>
      <c r="X681" s="20">
        <v>0</v>
      </c>
      <c r="Y681" s="20">
        <v>2025</v>
      </c>
      <c r="Z681" s="20">
        <v>25</v>
      </c>
      <c r="AA681" s="20">
        <v>9</v>
      </c>
      <c r="AB681" s="20">
        <v>4500</v>
      </c>
      <c r="AC681" s="28" t="s">
        <v>147</v>
      </c>
      <c r="AD681" s="28" t="s">
        <v>1495</v>
      </c>
      <c r="AE681" s="20" t="s">
        <v>2873</v>
      </c>
    </row>
    <row r="682" ht="48" spans="1:31">
      <c r="A682" s="14">
        <v>676</v>
      </c>
      <c r="B682" s="20" t="s">
        <v>47</v>
      </c>
      <c r="C682" s="20" t="s">
        <v>803</v>
      </c>
      <c r="D682" s="20" t="s">
        <v>2870</v>
      </c>
      <c r="E682" s="20" t="s">
        <v>2879</v>
      </c>
      <c r="F682" s="20" t="s">
        <v>11</v>
      </c>
      <c r="G682" s="14" t="s">
        <v>1081</v>
      </c>
      <c r="H682" s="20" t="s">
        <v>1098</v>
      </c>
      <c r="I682" s="20" t="s">
        <v>51</v>
      </c>
      <c r="J682" s="20" t="s">
        <v>2870</v>
      </c>
      <c r="K682" s="31">
        <v>2025</v>
      </c>
      <c r="L682" s="20" t="s">
        <v>1057</v>
      </c>
      <c r="M682" s="32" t="s">
        <v>61</v>
      </c>
      <c r="N682" s="28" t="s">
        <v>2880</v>
      </c>
      <c r="O682" s="20">
        <v>134.88</v>
      </c>
      <c r="P682" s="20">
        <v>134.88</v>
      </c>
      <c r="Q682" s="20">
        <v>0</v>
      </c>
      <c r="R682" s="20">
        <v>0</v>
      </c>
      <c r="S682" s="20">
        <v>58</v>
      </c>
      <c r="T682" s="20">
        <v>232</v>
      </c>
      <c r="U682" s="20">
        <v>0</v>
      </c>
      <c r="V682" s="20">
        <v>0</v>
      </c>
      <c r="W682" s="20">
        <v>1</v>
      </c>
      <c r="X682" s="20">
        <v>3</v>
      </c>
      <c r="Y682" s="20">
        <v>2025</v>
      </c>
      <c r="Z682" s="20">
        <v>134.88</v>
      </c>
      <c r="AA682" s="20">
        <v>9.6</v>
      </c>
      <c r="AB682" s="20">
        <v>4800</v>
      </c>
      <c r="AC682" s="37" t="s">
        <v>2881</v>
      </c>
      <c r="AD682" s="37" t="s">
        <v>1495</v>
      </c>
      <c r="AE682" s="20" t="s">
        <v>2882</v>
      </c>
    </row>
    <row r="683" ht="48" spans="1:31">
      <c r="A683" s="14">
        <v>677</v>
      </c>
      <c r="B683" s="66" t="s">
        <v>47</v>
      </c>
      <c r="C683" s="20" t="s">
        <v>803</v>
      </c>
      <c r="D683" s="20" t="s">
        <v>807</v>
      </c>
      <c r="E683" s="20" t="s">
        <v>2883</v>
      </c>
      <c r="F683" s="20" t="s">
        <v>11</v>
      </c>
      <c r="G683" s="14" t="s">
        <v>1081</v>
      </c>
      <c r="H683" s="20" t="s">
        <v>1098</v>
      </c>
      <c r="I683" s="20" t="s">
        <v>51</v>
      </c>
      <c r="J683" s="20" t="s">
        <v>807</v>
      </c>
      <c r="K683" s="31">
        <v>2025</v>
      </c>
      <c r="L683" s="20" t="s">
        <v>1057</v>
      </c>
      <c r="M683" s="32" t="s">
        <v>61</v>
      </c>
      <c r="N683" s="28" t="s">
        <v>2884</v>
      </c>
      <c r="O683" s="20">
        <v>90</v>
      </c>
      <c r="P683" s="20">
        <v>90</v>
      </c>
      <c r="Q683" s="20">
        <v>0</v>
      </c>
      <c r="R683" s="20">
        <v>0</v>
      </c>
      <c r="S683" s="20">
        <v>610</v>
      </c>
      <c r="T683" s="20">
        <v>2750</v>
      </c>
      <c r="U683" s="20">
        <v>4</v>
      </c>
      <c r="V683" s="20">
        <v>15</v>
      </c>
      <c r="W683" s="20">
        <v>1</v>
      </c>
      <c r="X683" s="20">
        <v>7</v>
      </c>
      <c r="Y683" s="20">
        <v>2025</v>
      </c>
      <c r="Z683" s="20">
        <v>90</v>
      </c>
      <c r="AA683" s="20">
        <v>9.6</v>
      </c>
      <c r="AB683" s="20">
        <v>4800</v>
      </c>
      <c r="AC683" s="37" t="s">
        <v>147</v>
      </c>
      <c r="AD683" s="37" t="s">
        <v>1495</v>
      </c>
      <c r="AE683" s="20" t="s">
        <v>2882</v>
      </c>
    </row>
    <row r="684" ht="48" spans="1:31">
      <c r="A684" s="14">
        <v>678</v>
      </c>
      <c r="B684" s="20" t="s">
        <v>47</v>
      </c>
      <c r="C684" s="20" t="s">
        <v>803</v>
      </c>
      <c r="D684" s="20" t="s">
        <v>819</v>
      </c>
      <c r="E684" s="20" t="s">
        <v>2885</v>
      </c>
      <c r="F684" s="20" t="s">
        <v>60</v>
      </c>
      <c r="G684" s="20" t="s">
        <v>1624</v>
      </c>
      <c r="H684" s="20" t="s">
        <v>1625</v>
      </c>
      <c r="I684" s="20" t="s">
        <v>51</v>
      </c>
      <c r="J684" s="20" t="s">
        <v>819</v>
      </c>
      <c r="K684" s="20">
        <v>2025</v>
      </c>
      <c r="L684" s="20" t="s">
        <v>1057</v>
      </c>
      <c r="M684" s="20" t="s">
        <v>61</v>
      </c>
      <c r="N684" s="28" t="s">
        <v>2886</v>
      </c>
      <c r="O684" s="20">
        <v>60</v>
      </c>
      <c r="P684" s="20">
        <v>60</v>
      </c>
      <c r="Q684" s="20">
        <v>0</v>
      </c>
      <c r="R684" s="20">
        <v>0</v>
      </c>
      <c r="S684" s="20">
        <v>2014</v>
      </c>
      <c r="T684" s="20">
        <v>7172</v>
      </c>
      <c r="U684" s="20">
        <v>21</v>
      </c>
      <c r="V684" s="20">
        <v>76</v>
      </c>
      <c r="W684" s="20">
        <v>9</v>
      </c>
      <c r="X684" s="20">
        <v>31</v>
      </c>
      <c r="Y684" s="20">
        <v>2025</v>
      </c>
      <c r="Z684" s="20">
        <v>60</v>
      </c>
      <c r="AA684" s="20">
        <v>10.7</v>
      </c>
      <c r="AB684" s="20">
        <v>500</v>
      </c>
      <c r="AC684" s="28" t="s">
        <v>2887</v>
      </c>
      <c r="AD684" s="28" t="s">
        <v>1495</v>
      </c>
      <c r="AE684" s="20" t="s">
        <v>2888</v>
      </c>
    </row>
    <row r="685" ht="36" spans="1:31">
      <c r="A685" s="14">
        <v>679</v>
      </c>
      <c r="B685" s="20" t="s">
        <v>47</v>
      </c>
      <c r="C685" s="20" t="s">
        <v>839</v>
      </c>
      <c r="D685" s="20" t="s">
        <v>2889</v>
      </c>
      <c r="E685" s="33" t="s">
        <v>2890</v>
      </c>
      <c r="F685" s="20" t="s">
        <v>60</v>
      </c>
      <c r="G685" s="20" t="s">
        <v>1061</v>
      </c>
      <c r="H685" s="20" t="s">
        <v>1062</v>
      </c>
      <c r="I685" s="20" t="s">
        <v>51</v>
      </c>
      <c r="J685" s="20" t="s">
        <v>2889</v>
      </c>
      <c r="K685" s="20">
        <v>2025</v>
      </c>
      <c r="L685" s="20" t="s">
        <v>1057</v>
      </c>
      <c r="M685" s="32" t="s">
        <v>1058</v>
      </c>
      <c r="N685" s="37" t="s">
        <v>2891</v>
      </c>
      <c r="O685" s="33">
        <v>16.5</v>
      </c>
      <c r="P685" s="33">
        <v>16.5</v>
      </c>
      <c r="Q685" s="33">
        <v>0</v>
      </c>
      <c r="R685" s="33">
        <v>0</v>
      </c>
      <c r="S685" s="33">
        <v>28</v>
      </c>
      <c r="T685" s="33">
        <v>69</v>
      </c>
      <c r="U685" s="33">
        <v>22</v>
      </c>
      <c r="V685" s="33">
        <v>51</v>
      </c>
      <c r="W685" s="33">
        <v>6</v>
      </c>
      <c r="X685" s="33">
        <v>17</v>
      </c>
      <c r="Y685" s="33">
        <v>2025</v>
      </c>
      <c r="Z685" s="33">
        <v>16.5</v>
      </c>
      <c r="AA685" s="33">
        <v>6.2</v>
      </c>
      <c r="AB685" s="33">
        <v>2218</v>
      </c>
      <c r="AC685" s="37" t="s">
        <v>2892</v>
      </c>
      <c r="AD685" s="37" t="s">
        <v>2893</v>
      </c>
      <c r="AE685" s="20"/>
    </row>
    <row r="686" ht="24" spans="1:31">
      <c r="A686" s="14">
        <v>680</v>
      </c>
      <c r="B686" s="20" t="s">
        <v>47</v>
      </c>
      <c r="C686" s="20" t="s">
        <v>839</v>
      </c>
      <c r="D686" s="20" t="s">
        <v>839</v>
      </c>
      <c r="E686" s="20" t="s">
        <v>2894</v>
      </c>
      <c r="F686" s="20" t="s">
        <v>60</v>
      </c>
      <c r="G686" s="20" t="s">
        <v>1055</v>
      </c>
      <c r="H686" s="20" t="s">
        <v>1056</v>
      </c>
      <c r="I686" s="20" t="s">
        <v>51</v>
      </c>
      <c r="J686" s="20" t="s">
        <v>839</v>
      </c>
      <c r="K686" s="20">
        <v>2025</v>
      </c>
      <c r="L686" s="20" t="s">
        <v>1057</v>
      </c>
      <c r="M686" s="14" t="s">
        <v>1058</v>
      </c>
      <c r="N686" s="28" t="s">
        <v>2895</v>
      </c>
      <c r="O686" s="20">
        <v>2</v>
      </c>
      <c r="P686" s="20">
        <v>2</v>
      </c>
      <c r="Q686" s="20">
        <v>0</v>
      </c>
      <c r="R686" s="20">
        <v>0</v>
      </c>
      <c r="S686" s="20">
        <v>17</v>
      </c>
      <c r="T686" s="20">
        <v>62</v>
      </c>
      <c r="U686" s="20">
        <v>17</v>
      </c>
      <c r="V686" s="20">
        <v>62</v>
      </c>
      <c r="W686" s="20">
        <v>0</v>
      </c>
      <c r="X686" s="20">
        <v>0</v>
      </c>
      <c r="Y686" s="33">
        <v>2025</v>
      </c>
      <c r="Z686" s="20">
        <v>2</v>
      </c>
      <c r="AA686" s="20">
        <v>2</v>
      </c>
      <c r="AB686" s="20">
        <v>1000</v>
      </c>
      <c r="AC686" s="28" t="s">
        <v>758</v>
      </c>
      <c r="AD686" s="37" t="s">
        <v>2896</v>
      </c>
      <c r="AE686" s="20"/>
    </row>
    <row r="687" ht="24" spans="1:31">
      <c r="A687" s="14">
        <v>681</v>
      </c>
      <c r="B687" s="20" t="s">
        <v>47</v>
      </c>
      <c r="C687" s="20" t="s">
        <v>839</v>
      </c>
      <c r="D687" s="20" t="s">
        <v>2889</v>
      </c>
      <c r="E687" s="98" t="s">
        <v>2897</v>
      </c>
      <c r="F687" s="20" t="s">
        <v>11</v>
      </c>
      <c r="G687" s="14" t="s">
        <v>1081</v>
      </c>
      <c r="H687" s="20" t="s">
        <v>1373</v>
      </c>
      <c r="I687" s="98" t="s">
        <v>51</v>
      </c>
      <c r="J687" s="20" t="s">
        <v>2889</v>
      </c>
      <c r="K687" s="20">
        <v>2025</v>
      </c>
      <c r="L687" s="20" t="s">
        <v>1057</v>
      </c>
      <c r="M687" s="20" t="s">
        <v>61</v>
      </c>
      <c r="N687" s="99" t="s">
        <v>2898</v>
      </c>
      <c r="O687" s="20">
        <v>31.2</v>
      </c>
      <c r="P687" s="20">
        <v>31.2</v>
      </c>
      <c r="Q687" s="20">
        <v>0</v>
      </c>
      <c r="R687" s="20">
        <v>0</v>
      </c>
      <c r="S687" s="20">
        <v>129</v>
      </c>
      <c r="T687" s="20">
        <v>399</v>
      </c>
      <c r="U687" s="20">
        <v>0</v>
      </c>
      <c r="V687" s="20">
        <v>0</v>
      </c>
      <c r="W687" s="20">
        <v>1</v>
      </c>
      <c r="X687" s="20">
        <v>3</v>
      </c>
      <c r="Y687" s="33">
        <v>2025</v>
      </c>
      <c r="Z687" s="20">
        <v>31.2</v>
      </c>
      <c r="AA687" s="20">
        <v>31.2</v>
      </c>
      <c r="AB687" s="20">
        <v>1280</v>
      </c>
      <c r="AC687" s="28" t="s">
        <v>2899</v>
      </c>
      <c r="AD687" s="28" t="s">
        <v>2900</v>
      </c>
      <c r="AE687" s="20"/>
    </row>
    <row r="688" ht="24" spans="1:31">
      <c r="A688" s="14">
        <v>682</v>
      </c>
      <c r="B688" s="20" t="s">
        <v>47</v>
      </c>
      <c r="C688" s="20" t="s">
        <v>839</v>
      </c>
      <c r="D688" s="20" t="s">
        <v>2889</v>
      </c>
      <c r="E688" s="20" t="s">
        <v>2901</v>
      </c>
      <c r="F688" s="20" t="s">
        <v>11</v>
      </c>
      <c r="G688" s="14" t="s">
        <v>1081</v>
      </c>
      <c r="H688" s="14" t="s">
        <v>1373</v>
      </c>
      <c r="I688" s="20" t="s">
        <v>51</v>
      </c>
      <c r="J688" s="20" t="s">
        <v>2889</v>
      </c>
      <c r="K688" s="20">
        <v>2025</v>
      </c>
      <c r="L688" s="20" t="s">
        <v>1057</v>
      </c>
      <c r="M688" s="20" t="s">
        <v>61</v>
      </c>
      <c r="N688" s="28" t="s">
        <v>2902</v>
      </c>
      <c r="O688" s="20">
        <v>48.75</v>
      </c>
      <c r="P688" s="20">
        <v>48.75</v>
      </c>
      <c r="Q688" s="20">
        <v>0</v>
      </c>
      <c r="R688" s="20">
        <v>0</v>
      </c>
      <c r="S688" s="20">
        <v>80</v>
      </c>
      <c r="T688" s="20">
        <v>313</v>
      </c>
      <c r="U688" s="20">
        <v>0</v>
      </c>
      <c r="V688" s="20">
        <v>0</v>
      </c>
      <c r="W688" s="20">
        <v>0</v>
      </c>
      <c r="X688" s="20">
        <v>0</v>
      </c>
      <c r="Y688" s="33">
        <v>2025</v>
      </c>
      <c r="Z688" s="20">
        <v>48.75</v>
      </c>
      <c r="AA688" s="20">
        <v>48.75</v>
      </c>
      <c r="AB688" s="20">
        <v>1280</v>
      </c>
      <c r="AC688" s="28" t="s">
        <v>2899</v>
      </c>
      <c r="AD688" s="28" t="s">
        <v>2900</v>
      </c>
      <c r="AE688" s="20"/>
    </row>
    <row r="689" ht="24" spans="1:31">
      <c r="A689" s="14">
        <v>683</v>
      </c>
      <c r="B689" s="20" t="s">
        <v>47</v>
      </c>
      <c r="C689" s="20" t="s">
        <v>839</v>
      </c>
      <c r="D689" s="20" t="s">
        <v>2889</v>
      </c>
      <c r="E689" s="20" t="s">
        <v>2903</v>
      </c>
      <c r="F689" s="20" t="s">
        <v>11</v>
      </c>
      <c r="G689" s="20" t="s">
        <v>1097</v>
      </c>
      <c r="H689" s="20" t="s">
        <v>1098</v>
      </c>
      <c r="I689" s="20" t="s">
        <v>51</v>
      </c>
      <c r="J689" s="20" t="s">
        <v>2889</v>
      </c>
      <c r="K689" s="20">
        <v>2025</v>
      </c>
      <c r="L689" s="20" t="s">
        <v>1057</v>
      </c>
      <c r="M689" s="32" t="s">
        <v>61</v>
      </c>
      <c r="N689" s="28" t="s">
        <v>2904</v>
      </c>
      <c r="O689" s="20">
        <v>52.5</v>
      </c>
      <c r="P689" s="20">
        <v>52.5</v>
      </c>
      <c r="Q689" s="20">
        <v>0</v>
      </c>
      <c r="R689" s="20">
        <v>0</v>
      </c>
      <c r="S689" s="20">
        <v>214</v>
      </c>
      <c r="T689" s="20">
        <v>783</v>
      </c>
      <c r="U689" s="20">
        <v>0</v>
      </c>
      <c r="V689" s="20">
        <v>0</v>
      </c>
      <c r="W689" s="20">
        <v>1</v>
      </c>
      <c r="X689" s="20">
        <v>6</v>
      </c>
      <c r="Y689" s="33">
        <v>2025</v>
      </c>
      <c r="Z689" s="20">
        <v>49.75</v>
      </c>
      <c r="AA689" s="20">
        <v>49.75</v>
      </c>
      <c r="AB689" s="20">
        <v>1280</v>
      </c>
      <c r="AC689" s="28" t="s">
        <v>2899</v>
      </c>
      <c r="AD689" s="28" t="s">
        <v>2900</v>
      </c>
      <c r="AE689" s="20"/>
    </row>
    <row r="690" ht="48" spans="1:31">
      <c r="A690" s="14">
        <v>684</v>
      </c>
      <c r="B690" s="20" t="s">
        <v>47</v>
      </c>
      <c r="C690" s="20" t="s">
        <v>839</v>
      </c>
      <c r="D690" s="20" t="s">
        <v>2889</v>
      </c>
      <c r="E690" s="20" t="s">
        <v>2905</v>
      </c>
      <c r="F690" s="20" t="s">
        <v>11</v>
      </c>
      <c r="G690" s="14" t="s">
        <v>1081</v>
      </c>
      <c r="H690" s="20" t="s">
        <v>1373</v>
      </c>
      <c r="I690" s="20" t="s">
        <v>51</v>
      </c>
      <c r="J690" s="20" t="s">
        <v>2889</v>
      </c>
      <c r="K690" s="20">
        <v>2025</v>
      </c>
      <c r="L690" s="20" t="s">
        <v>1057</v>
      </c>
      <c r="M690" s="20" t="s">
        <v>61</v>
      </c>
      <c r="N690" s="28" t="s">
        <v>2906</v>
      </c>
      <c r="O690" s="20">
        <v>18.525</v>
      </c>
      <c r="P690" s="20">
        <v>18.525</v>
      </c>
      <c r="Q690" s="20">
        <v>0</v>
      </c>
      <c r="R690" s="20">
        <v>0</v>
      </c>
      <c r="S690" s="20">
        <v>65</v>
      </c>
      <c r="T690" s="20">
        <v>232</v>
      </c>
      <c r="U690" s="20">
        <v>0</v>
      </c>
      <c r="V690" s="20">
        <v>0</v>
      </c>
      <c r="W690" s="20">
        <v>1</v>
      </c>
      <c r="X690" s="20">
        <v>7</v>
      </c>
      <c r="Y690" s="33">
        <v>2025</v>
      </c>
      <c r="Z690" s="20">
        <v>18.525</v>
      </c>
      <c r="AA690" s="20">
        <v>18.525</v>
      </c>
      <c r="AB690" s="20">
        <v>1280</v>
      </c>
      <c r="AC690" s="28" t="s">
        <v>1612</v>
      </c>
      <c r="AD690" s="28" t="s">
        <v>555</v>
      </c>
      <c r="AE690" s="20"/>
    </row>
    <row r="691" ht="36" spans="1:31">
      <c r="A691" s="14">
        <v>685</v>
      </c>
      <c r="B691" s="20" t="s">
        <v>47</v>
      </c>
      <c r="C691" s="20" t="s">
        <v>839</v>
      </c>
      <c r="D691" s="20" t="s">
        <v>840</v>
      </c>
      <c r="E691" s="20" t="s">
        <v>2907</v>
      </c>
      <c r="F691" s="20" t="s">
        <v>60</v>
      </c>
      <c r="G691" s="20" t="s">
        <v>1061</v>
      </c>
      <c r="H691" s="20" t="s">
        <v>1062</v>
      </c>
      <c r="I691" s="20" t="s">
        <v>51</v>
      </c>
      <c r="J691" s="20" t="s">
        <v>840</v>
      </c>
      <c r="K691" s="20">
        <v>2025</v>
      </c>
      <c r="L691" s="20" t="s">
        <v>1057</v>
      </c>
      <c r="M691" s="32" t="s">
        <v>1058</v>
      </c>
      <c r="N691" s="28" t="s">
        <v>2908</v>
      </c>
      <c r="O691" s="20">
        <v>16.5</v>
      </c>
      <c r="P691" s="20">
        <v>16.5</v>
      </c>
      <c r="Q691" s="20">
        <v>0</v>
      </c>
      <c r="R691" s="20">
        <v>0</v>
      </c>
      <c r="S691" s="20">
        <v>28</v>
      </c>
      <c r="T691" s="20">
        <v>64</v>
      </c>
      <c r="U691" s="20">
        <v>22</v>
      </c>
      <c r="V691" s="20">
        <v>47</v>
      </c>
      <c r="W691" s="20">
        <v>6</v>
      </c>
      <c r="X691" s="20">
        <v>17</v>
      </c>
      <c r="Y691" s="33">
        <v>2025</v>
      </c>
      <c r="Z691" s="20">
        <v>16.5</v>
      </c>
      <c r="AA691" s="20">
        <v>6.2</v>
      </c>
      <c r="AB691" s="20">
        <v>2218</v>
      </c>
      <c r="AC691" s="28" t="s">
        <v>2892</v>
      </c>
      <c r="AD691" s="28" t="s">
        <v>2893</v>
      </c>
      <c r="AE691" s="20"/>
    </row>
    <row r="692" ht="48" spans="1:31">
      <c r="A692" s="14">
        <v>686</v>
      </c>
      <c r="B692" s="20" t="s">
        <v>47</v>
      </c>
      <c r="C692" s="20" t="s">
        <v>839</v>
      </c>
      <c r="D692" s="20" t="s">
        <v>2909</v>
      </c>
      <c r="E692" s="20" t="s">
        <v>2910</v>
      </c>
      <c r="F692" s="20" t="s">
        <v>12</v>
      </c>
      <c r="G692" s="20" t="s">
        <v>1070</v>
      </c>
      <c r="H692" s="20" t="s">
        <v>1071</v>
      </c>
      <c r="I692" s="20" t="s">
        <v>51</v>
      </c>
      <c r="J692" s="20" t="s">
        <v>2909</v>
      </c>
      <c r="K692" s="20">
        <v>2025</v>
      </c>
      <c r="L692" s="20" t="s">
        <v>1057</v>
      </c>
      <c r="M692" s="14" t="s">
        <v>1058</v>
      </c>
      <c r="N692" s="101" t="s">
        <v>2911</v>
      </c>
      <c r="O692" s="20">
        <v>0.51</v>
      </c>
      <c r="P692" s="20">
        <v>0.51</v>
      </c>
      <c r="Q692" s="20">
        <v>0</v>
      </c>
      <c r="R692" s="20">
        <v>0</v>
      </c>
      <c r="S692" s="20">
        <v>4</v>
      </c>
      <c r="T692" s="20">
        <v>18</v>
      </c>
      <c r="U692" s="20">
        <v>1</v>
      </c>
      <c r="V692" s="20">
        <v>4</v>
      </c>
      <c r="W692" s="20">
        <v>3</v>
      </c>
      <c r="X692" s="20">
        <v>14</v>
      </c>
      <c r="Y692" s="33">
        <v>2025</v>
      </c>
      <c r="Z692" s="20">
        <v>0.51</v>
      </c>
      <c r="AA692" s="20">
        <v>0.51</v>
      </c>
      <c r="AB692" s="20">
        <v>500</v>
      </c>
      <c r="AC692" s="28" t="s">
        <v>1073</v>
      </c>
      <c r="AD692" s="28" t="s">
        <v>755</v>
      </c>
      <c r="AE692" s="20"/>
    </row>
    <row r="693" ht="48" spans="1:31">
      <c r="A693" s="14">
        <v>687</v>
      </c>
      <c r="B693" s="20" t="s">
        <v>47</v>
      </c>
      <c r="C693" s="20" t="s">
        <v>839</v>
      </c>
      <c r="D693" s="20" t="s">
        <v>2909</v>
      </c>
      <c r="E693" s="20" t="s">
        <v>2912</v>
      </c>
      <c r="F693" s="20" t="s">
        <v>12</v>
      </c>
      <c r="G693" s="20" t="s">
        <v>1070</v>
      </c>
      <c r="H693" s="20" t="s">
        <v>1071</v>
      </c>
      <c r="I693" s="20" t="s">
        <v>51</v>
      </c>
      <c r="J693" s="20" t="s">
        <v>2909</v>
      </c>
      <c r="K693" s="20">
        <v>2025</v>
      </c>
      <c r="L693" s="20" t="s">
        <v>1057</v>
      </c>
      <c r="M693" s="14" t="s">
        <v>1058</v>
      </c>
      <c r="N693" s="28" t="s">
        <v>2911</v>
      </c>
      <c r="O693" s="20">
        <v>0.51</v>
      </c>
      <c r="P693" s="20">
        <v>0.51</v>
      </c>
      <c r="Q693" s="20">
        <v>0</v>
      </c>
      <c r="R693" s="20">
        <v>0</v>
      </c>
      <c r="S693" s="20">
        <v>4</v>
      </c>
      <c r="T693" s="20">
        <v>18</v>
      </c>
      <c r="U693" s="20">
        <v>1</v>
      </c>
      <c r="V693" s="20">
        <v>4</v>
      </c>
      <c r="W693" s="20">
        <v>3</v>
      </c>
      <c r="X693" s="20">
        <v>14</v>
      </c>
      <c r="Y693" s="33">
        <v>2025</v>
      </c>
      <c r="Z693" s="20">
        <v>0.51</v>
      </c>
      <c r="AA693" s="20">
        <v>0.51</v>
      </c>
      <c r="AB693" s="20">
        <v>500</v>
      </c>
      <c r="AC693" s="28" t="s">
        <v>1073</v>
      </c>
      <c r="AD693" s="28" t="s">
        <v>755</v>
      </c>
      <c r="AE693" s="20"/>
    </row>
    <row r="694" ht="48" spans="1:31">
      <c r="A694" s="14">
        <v>688</v>
      </c>
      <c r="B694" s="20" t="s">
        <v>47</v>
      </c>
      <c r="C694" s="20" t="s">
        <v>839</v>
      </c>
      <c r="D694" s="20" t="s">
        <v>840</v>
      </c>
      <c r="E694" s="20" t="s">
        <v>2913</v>
      </c>
      <c r="F694" s="20" t="s">
        <v>11</v>
      </c>
      <c r="G694" s="14" t="s">
        <v>1081</v>
      </c>
      <c r="H694" s="14" t="s">
        <v>1373</v>
      </c>
      <c r="I694" s="20" t="s">
        <v>51</v>
      </c>
      <c r="J694" s="20" t="s">
        <v>840</v>
      </c>
      <c r="K694" s="20">
        <v>2025</v>
      </c>
      <c r="L694" s="20" t="s">
        <v>1057</v>
      </c>
      <c r="M694" s="20" t="s">
        <v>61</v>
      </c>
      <c r="N694" s="28" t="s">
        <v>2914</v>
      </c>
      <c r="O694" s="20">
        <v>62.1</v>
      </c>
      <c r="P694" s="20">
        <v>62.1</v>
      </c>
      <c r="Q694" s="20">
        <v>0</v>
      </c>
      <c r="R694" s="20">
        <v>0</v>
      </c>
      <c r="S694" s="20">
        <v>2</v>
      </c>
      <c r="T694" s="20">
        <v>6</v>
      </c>
      <c r="U694" s="20">
        <v>2</v>
      </c>
      <c r="V694" s="20">
        <v>6</v>
      </c>
      <c r="W694" s="20">
        <v>0</v>
      </c>
      <c r="X694" s="20">
        <v>0</v>
      </c>
      <c r="Y694" s="33">
        <v>2025</v>
      </c>
      <c r="Z694" s="20">
        <v>62.1</v>
      </c>
      <c r="AA694" s="20">
        <v>62.1</v>
      </c>
      <c r="AB694" s="20">
        <v>1000</v>
      </c>
      <c r="AC694" s="28" t="s">
        <v>1612</v>
      </c>
      <c r="AD694" s="28" t="s">
        <v>555</v>
      </c>
      <c r="AE694" s="20"/>
    </row>
    <row r="695" ht="48" spans="1:31">
      <c r="A695" s="14">
        <v>689</v>
      </c>
      <c r="B695" s="20" t="s">
        <v>47</v>
      </c>
      <c r="C695" s="20" t="s">
        <v>839</v>
      </c>
      <c r="D695" s="20" t="s">
        <v>840</v>
      </c>
      <c r="E695" s="20" t="s">
        <v>2915</v>
      </c>
      <c r="F695" s="20" t="s">
        <v>11</v>
      </c>
      <c r="G695" s="14" t="s">
        <v>1081</v>
      </c>
      <c r="H695" s="20" t="s">
        <v>1373</v>
      </c>
      <c r="I695" s="20" t="s">
        <v>51</v>
      </c>
      <c r="J695" s="20" t="s">
        <v>840</v>
      </c>
      <c r="K695" s="20">
        <v>2025</v>
      </c>
      <c r="L695" s="20" t="s">
        <v>1057</v>
      </c>
      <c r="M695" s="32" t="s">
        <v>61</v>
      </c>
      <c r="N695" s="28" t="s">
        <v>2916</v>
      </c>
      <c r="O695" s="20">
        <v>19.8</v>
      </c>
      <c r="P695" s="20">
        <v>19.8</v>
      </c>
      <c r="Q695" s="20">
        <v>0</v>
      </c>
      <c r="R695" s="20">
        <v>0</v>
      </c>
      <c r="S695" s="20">
        <v>4</v>
      </c>
      <c r="T695" s="20">
        <v>15</v>
      </c>
      <c r="U695" s="20">
        <v>3</v>
      </c>
      <c r="V695" s="20">
        <v>12</v>
      </c>
      <c r="W695" s="20">
        <v>1</v>
      </c>
      <c r="X695" s="20">
        <v>3</v>
      </c>
      <c r="Y695" s="33">
        <v>2025</v>
      </c>
      <c r="Z695" s="20">
        <v>19.8</v>
      </c>
      <c r="AA695" s="20">
        <v>19.8</v>
      </c>
      <c r="AB695" s="20">
        <v>1600</v>
      </c>
      <c r="AC695" s="28" t="s">
        <v>1612</v>
      </c>
      <c r="AD695" s="28" t="s">
        <v>555</v>
      </c>
      <c r="AE695" s="20"/>
    </row>
    <row r="696" ht="24" spans="1:31">
      <c r="A696" s="14">
        <v>690</v>
      </c>
      <c r="B696" s="20" t="s">
        <v>47</v>
      </c>
      <c r="C696" s="20" t="s">
        <v>839</v>
      </c>
      <c r="D696" s="20" t="s">
        <v>840</v>
      </c>
      <c r="E696" s="20" t="s">
        <v>2917</v>
      </c>
      <c r="F696" s="20" t="s">
        <v>11</v>
      </c>
      <c r="G696" s="14" t="s">
        <v>1081</v>
      </c>
      <c r="H696" s="14" t="s">
        <v>1373</v>
      </c>
      <c r="I696" s="20" t="s">
        <v>51</v>
      </c>
      <c r="J696" s="20" t="s">
        <v>840</v>
      </c>
      <c r="K696" s="20">
        <v>2025</v>
      </c>
      <c r="L696" s="20" t="s">
        <v>1057</v>
      </c>
      <c r="M696" s="32" t="s">
        <v>61</v>
      </c>
      <c r="N696" s="28" t="s">
        <v>2918</v>
      </c>
      <c r="O696" s="20">
        <v>55.8</v>
      </c>
      <c r="P696" s="20">
        <v>55.8</v>
      </c>
      <c r="Q696" s="20">
        <v>0</v>
      </c>
      <c r="R696" s="20">
        <v>0</v>
      </c>
      <c r="S696" s="20">
        <v>5</v>
      </c>
      <c r="T696" s="20">
        <v>18</v>
      </c>
      <c r="U696" s="20">
        <v>4</v>
      </c>
      <c r="V696" s="20">
        <v>15</v>
      </c>
      <c r="W696" s="20">
        <v>1</v>
      </c>
      <c r="X696" s="20">
        <v>3</v>
      </c>
      <c r="Y696" s="33">
        <v>2025</v>
      </c>
      <c r="Z696" s="20">
        <v>55.8</v>
      </c>
      <c r="AA696" s="20">
        <v>55.8</v>
      </c>
      <c r="AB696" s="20">
        <v>1600</v>
      </c>
      <c r="AC696" s="28" t="s">
        <v>2919</v>
      </c>
      <c r="AD696" s="28" t="s">
        <v>2920</v>
      </c>
      <c r="AE696" s="20"/>
    </row>
    <row r="697" ht="36" spans="1:31">
      <c r="A697" s="14">
        <v>691</v>
      </c>
      <c r="B697" s="20" t="s">
        <v>47</v>
      </c>
      <c r="C697" s="20" t="s">
        <v>839</v>
      </c>
      <c r="D697" s="20" t="s">
        <v>854</v>
      </c>
      <c r="E697" s="20" t="s">
        <v>2921</v>
      </c>
      <c r="F697" s="20" t="s">
        <v>60</v>
      </c>
      <c r="G697" s="20" t="s">
        <v>1061</v>
      </c>
      <c r="H697" s="20" t="s">
        <v>1062</v>
      </c>
      <c r="I697" s="20" t="s">
        <v>51</v>
      </c>
      <c r="J697" s="20" t="s">
        <v>854</v>
      </c>
      <c r="K697" s="20">
        <v>2025</v>
      </c>
      <c r="L697" s="20" t="s">
        <v>1057</v>
      </c>
      <c r="M697" s="32" t="s">
        <v>1058</v>
      </c>
      <c r="N697" s="28" t="s">
        <v>2922</v>
      </c>
      <c r="O697" s="20">
        <v>9.65</v>
      </c>
      <c r="P697" s="20">
        <v>9.65</v>
      </c>
      <c r="Q697" s="20">
        <v>0</v>
      </c>
      <c r="R697" s="20">
        <v>0</v>
      </c>
      <c r="S697" s="20">
        <v>13</v>
      </c>
      <c r="T697" s="20">
        <v>45</v>
      </c>
      <c r="U697" s="20">
        <v>10</v>
      </c>
      <c r="V697" s="20">
        <v>32</v>
      </c>
      <c r="W697" s="20">
        <v>3</v>
      </c>
      <c r="X697" s="20">
        <v>13</v>
      </c>
      <c r="Y697" s="33">
        <v>2025</v>
      </c>
      <c r="Z697" s="20">
        <v>31.9</v>
      </c>
      <c r="AA697" s="20">
        <v>5.75</v>
      </c>
      <c r="AB697" s="20">
        <v>2300</v>
      </c>
      <c r="AC697" s="28" t="s">
        <v>2892</v>
      </c>
      <c r="AD697" s="28" t="s">
        <v>2893</v>
      </c>
      <c r="AE697" s="20"/>
    </row>
    <row r="698" ht="24" spans="1:31">
      <c r="A698" s="14">
        <v>692</v>
      </c>
      <c r="B698" s="20" t="s">
        <v>47</v>
      </c>
      <c r="C698" s="20" t="s">
        <v>839</v>
      </c>
      <c r="D698" s="20" t="s">
        <v>854</v>
      </c>
      <c r="E698" s="20" t="s">
        <v>2923</v>
      </c>
      <c r="F698" s="20" t="s">
        <v>60</v>
      </c>
      <c r="G698" s="20" t="s">
        <v>1061</v>
      </c>
      <c r="H698" s="20" t="s">
        <v>1062</v>
      </c>
      <c r="I698" s="20" t="s">
        <v>51</v>
      </c>
      <c r="J698" s="20" t="s">
        <v>854</v>
      </c>
      <c r="K698" s="20">
        <v>2025</v>
      </c>
      <c r="L698" s="20" t="s">
        <v>1057</v>
      </c>
      <c r="M698" s="32" t="s">
        <v>1058</v>
      </c>
      <c r="N698" s="28" t="s">
        <v>2924</v>
      </c>
      <c r="O698" s="20">
        <v>200</v>
      </c>
      <c r="P698" s="20">
        <v>200</v>
      </c>
      <c r="Q698" s="20">
        <v>0</v>
      </c>
      <c r="R698" s="20">
        <v>0</v>
      </c>
      <c r="S698" s="20">
        <v>68</v>
      </c>
      <c r="T698" s="20">
        <v>346</v>
      </c>
      <c r="U698" s="20">
        <v>2</v>
      </c>
      <c r="V698" s="20">
        <v>7</v>
      </c>
      <c r="W698" s="20">
        <v>1</v>
      </c>
      <c r="X698" s="20">
        <v>3</v>
      </c>
      <c r="Y698" s="33">
        <v>2025</v>
      </c>
      <c r="Z698" s="20">
        <v>220</v>
      </c>
      <c r="AA698" s="20">
        <v>20</v>
      </c>
      <c r="AB698" s="20">
        <v>1000</v>
      </c>
      <c r="AC698" s="28" t="s">
        <v>2899</v>
      </c>
      <c r="AD698" s="28" t="s">
        <v>2900</v>
      </c>
      <c r="AE698" s="20"/>
    </row>
    <row r="699" ht="24" spans="1:31">
      <c r="A699" s="14">
        <v>693</v>
      </c>
      <c r="B699" s="20" t="s">
        <v>47</v>
      </c>
      <c r="C699" s="20" t="s">
        <v>839</v>
      </c>
      <c r="D699" s="20" t="s">
        <v>854</v>
      </c>
      <c r="E699" s="20" t="s">
        <v>2925</v>
      </c>
      <c r="F699" s="20" t="s">
        <v>11</v>
      </c>
      <c r="G699" s="14" t="s">
        <v>1081</v>
      </c>
      <c r="H699" s="20" t="s">
        <v>1373</v>
      </c>
      <c r="I699" s="20" t="s">
        <v>51</v>
      </c>
      <c r="J699" s="20" t="s">
        <v>854</v>
      </c>
      <c r="K699" s="20">
        <v>2025</v>
      </c>
      <c r="L699" s="20" t="s">
        <v>1057</v>
      </c>
      <c r="M699" s="32" t="s">
        <v>61</v>
      </c>
      <c r="N699" s="28" t="s">
        <v>2926</v>
      </c>
      <c r="O699" s="20">
        <v>35.1</v>
      </c>
      <c r="P699" s="20">
        <v>35.1</v>
      </c>
      <c r="Q699" s="20">
        <v>0</v>
      </c>
      <c r="R699" s="20">
        <v>0</v>
      </c>
      <c r="S699" s="20">
        <v>48</v>
      </c>
      <c r="T699" s="20">
        <v>328</v>
      </c>
      <c r="U699" s="20">
        <v>3</v>
      </c>
      <c r="V699" s="20">
        <v>12</v>
      </c>
      <c r="W699" s="20">
        <v>0</v>
      </c>
      <c r="X699" s="20">
        <v>0</v>
      </c>
      <c r="Y699" s="33">
        <v>2025</v>
      </c>
      <c r="Z699" s="20">
        <v>38.61</v>
      </c>
      <c r="AA699" s="20">
        <v>3.51</v>
      </c>
      <c r="AB699" s="20">
        <v>1000</v>
      </c>
      <c r="AC699" s="28" t="s">
        <v>2899</v>
      </c>
      <c r="AD699" s="28" t="s">
        <v>2900</v>
      </c>
      <c r="AE699" s="20"/>
    </row>
    <row r="700" ht="36" spans="1:31">
      <c r="A700" s="14">
        <v>694</v>
      </c>
      <c r="B700" s="20" t="s">
        <v>47</v>
      </c>
      <c r="C700" s="20" t="s">
        <v>839</v>
      </c>
      <c r="D700" s="20" t="s">
        <v>854</v>
      </c>
      <c r="E700" s="20" t="s">
        <v>2927</v>
      </c>
      <c r="F700" s="20" t="s">
        <v>11</v>
      </c>
      <c r="G700" s="14" t="s">
        <v>1081</v>
      </c>
      <c r="H700" s="14" t="s">
        <v>1373</v>
      </c>
      <c r="I700" s="20" t="s">
        <v>51</v>
      </c>
      <c r="J700" s="20" t="s">
        <v>854</v>
      </c>
      <c r="K700" s="20">
        <v>2025</v>
      </c>
      <c r="L700" s="20" t="s">
        <v>1057</v>
      </c>
      <c r="M700" s="32" t="s">
        <v>61</v>
      </c>
      <c r="N700" s="28" t="s">
        <v>2928</v>
      </c>
      <c r="O700" s="20">
        <v>35.1</v>
      </c>
      <c r="P700" s="20">
        <v>35.1</v>
      </c>
      <c r="Q700" s="20">
        <v>0</v>
      </c>
      <c r="R700" s="20">
        <v>0</v>
      </c>
      <c r="S700" s="20">
        <v>48</v>
      </c>
      <c r="T700" s="20">
        <v>328</v>
      </c>
      <c r="U700" s="20">
        <v>3</v>
      </c>
      <c r="V700" s="20">
        <v>12</v>
      </c>
      <c r="W700" s="20">
        <v>0</v>
      </c>
      <c r="X700" s="20">
        <v>0</v>
      </c>
      <c r="Y700" s="33">
        <v>2025</v>
      </c>
      <c r="Z700" s="20">
        <v>38.61</v>
      </c>
      <c r="AA700" s="20">
        <v>3.51</v>
      </c>
      <c r="AB700" s="20">
        <v>1000</v>
      </c>
      <c r="AC700" s="28" t="s">
        <v>2899</v>
      </c>
      <c r="AD700" s="28" t="s">
        <v>2900</v>
      </c>
      <c r="AE700" s="20"/>
    </row>
    <row r="701" ht="24" spans="1:31">
      <c r="A701" s="14">
        <v>695</v>
      </c>
      <c r="B701" s="20" t="s">
        <v>47</v>
      </c>
      <c r="C701" s="20" t="s">
        <v>839</v>
      </c>
      <c r="D701" s="20" t="s">
        <v>854</v>
      </c>
      <c r="E701" s="20" t="s">
        <v>2929</v>
      </c>
      <c r="F701" s="20" t="s">
        <v>11</v>
      </c>
      <c r="G701" s="14" t="s">
        <v>1081</v>
      </c>
      <c r="H701" s="20" t="s">
        <v>1373</v>
      </c>
      <c r="I701" s="20" t="s">
        <v>51</v>
      </c>
      <c r="J701" s="20" t="s">
        <v>854</v>
      </c>
      <c r="K701" s="20">
        <v>2025</v>
      </c>
      <c r="L701" s="20" t="s">
        <v>1057</v>
      </c>
      <c r="M701" s="32" t="s">
        <v>61</v>
      </c>
      <c r="N701" s="28" t="s">
        <v>2930</v>
      </c>
      <c r="O701" s="20">
        <v>9.75</v>
      </c>
      <c r="P701" s="20">
        <v>9.75</v>
      </c>
      <c r="Q701" s="20">
        <v>0</v>
      </c>
      <c r="R701" s="20">
        <v>0</v>
      </c>
      <c r="S701" s="20">
        <v>48</v>
      </c>
      <c r="T701" s="20">
        <v>328</v>
      </c>
      <c r="U701" s="20">
        <v>3</v>
      </c>
      <c r="V701" s="20">
        <v>12</v>
      </c>
      <c r="W701" s="20">
        <v>0</v>
      </c>
      <c r="X701" s="20">
        <v>0</v>
      </c>
      <c r="Y701" s="33">
        <v>2025</v>
      </c>
      <c r="Z701" s="20">
        <v>10.725</v>
      </c>
      <c r="AA701" s="20">
        <v>0.975</v>
      </c>
      <c r="AB701" s="20">
        <v>1000</v>
      </c>
      <c r="AC701" s="28" t="s">
        <v>2899</v>
      </c>
      <c r="AD701" s="28" t="s">
        <v>2900</v>
      </c>
      <c r="AE701" s="20"/>
    </row>
    <row r="702" ht="24" spans="1:31">
      <c r="A702" s="14">
        <v>696</v>
      </c>
      <c r="B702" s="20" t="s">
        <v>47</v>
      </c>
      <c r="C702" s="20" t="s">
        <v>839</v>
      </c>
      <c r="D702" s="20" t="s">
        <v>854</v>
      </c>
      <c r="E702" s="20" t="s">
        <v>2931</v>
      </c>
      <c r="F702" s="20" t="s">
        <v>11</v>
      </c>
      <c r="G702" s="14" t="s">
        <v>1081</v>
      </c>
      <c r="H702" s="14" t="s">
        <v>1373</v>
      </c>
      <c r="I702" s="20" t="s">
        <v>51</v>
      </c>
      <c r="J702" s="20" t="s">
        <v>854</v>
      </c>
      <c r="K702" s="20">
        <v>2025</v>
      </c>
      <c r="L702" s="20" t="s">
        <v>1057</v>
      </c>
      <c r="M702" s="32" t="s">
        <v>61</v>
      </c>
      <c r="N702" s="28" t="s">
        <v>2932</v>
      </c>
      <c r="O702" s="20">
        <v>9.75</v>
      </c>
      <c r="P702" s="20">
        <v>9.75</v>
      </c>
      <c r="Q702" s="20">
        <v>0</v>
      </c>
      <c r="R702" s="20">
        <v>0</v>
      </c>
      <c r="S702" s="20">
        <v>48</v>
      </c>
      <c r="T702" s="20">
        <v>328</v>
      </c>
      <c r="U702" s="20">
        <v>3</v>
      </c>
      <c r="V702" s="20">
        <v>12</v>
      </c>
      <c r="W702" s="20">
        <v>0</v>
      </c>
      <c r="X702" s="20">
        <v>0</v>
      </c>
      <c r="Y702" s="33">
        <v>2025</v>
      </c>
      <c r="Z702" s="20">
        <v>10.725</v>
      </c>
      <c r="AA702" s="20">
        <v>0.975</v>
      </c>
      <c r="AB702" s="20">
        <v>1000</v>
      </c>
      <c r="AC702" s="28" t="s">
        <v>2899</v>
      </c>
      <c r="AD702" s="28" t="s">
        <v>2900</v>
      </c>
      <c r="AE702" s="20"/>
    </row>
    <row r="703" ht="36" spans="1:31">
      <c r="A703" s="14">
        <v>697</v>
      </c>
      <c r="B703" s="20" t="s">
        <v>47</v>
      </c>
      <c r="C703" s="20" t="s">
        <v>839</v>
      </c>
      <c r="D703" s="20" t="s">
        <v>854</v>
      </c>
      <c r="E703" s="20" t="s">
        <v>2933</v>
      </c>
      <c r="F703" s="20" t="s">
        <v>11</v>
      </c>
      <c r="G703" s="14" t="s">
        <v>1081</v>
      </c>
      <c r="H703" s="20" t="s">
        <v>1373</v>
      </c>
      <c r="I703" s="20" t="s">
        <v>51</v>
      </c>
      <c r="J703" s="20" t="s">
        <v>854</v>
      </c>
      <c r="K703" s="20">
        <v>2025</v>
      </c>
      <c r="L703" s="20" t="s">
        <v>1057</v>
      </c>
      <c r="M703" s="32" t="s">
        <v>61</v>
      </c>
      <c r="N703" s="28" t="s">
        <v>2934</v>
      </c>
      <c r="O703" s="20">
        <v>39</v>
      </c>
      <c r="P703" s="20">
        <v>39</v>
      </c>
      <c r="Q703" s="20">
        <v>0</v>
      </c>
      <c r="R703" s="20">
        <v>0</v>
      </c>
      <c r="S703" s="20">
        <v>38</v>
      </c>
      <c r="T703" s="20">
        <v>165</v>
      </c>
      <c r="U703" s="20">
        <v>0</v>
      </c>
      <c r="V703" s="20">
        <v>0</v>
      </c>
      <c r="W703" s="20">
        <v>0</v>
      </c>
      <c r="X703" s="20">
        <v>0</v>
      </c>
      <c r="Y703" s="33">
        <v>2025</v>
      </c>
      <c r="Z703" s="20">
        <v>42.9</v>
      </c>
      <c r="AA703" s="20">
        <v>3.9</v>
      </c>
      <c r="AB703" s="20">
        <v>1000</v>
      </c>
      <c r="AC703" s="28" t="s">
        <v>2899</v>
      </c>
      <c r="AD703" s="28" t="s">
        <v>2900</v>
      </c>
      <c r="AE703" s="20"/>
    </row>
    <row r="704" ht="24" spans="1:31">
      <c r="A704" s="14">
        <v>698</v>
      </c>
      <c r="B704" s="20" t="s">
        <v>47</v>
      </c>
      <c r="C704" s="20" t="s">
        <v>839</v>
      </c>
      <c r="D704" s="20" t="s">
        <v>854</v>
      </c>
      <c r="E704" s="20" t="s">
        <v>2935</v>
      </c>
      <c r="F704" s="20" t="s">
        <v>11</v>
      </c>
      <c r="G704" s="14" t="s">
        <v>1081</v>
      </c>
      <c r="H704" s="14" t="s">
        <v>1373</v>
      </c>
      <c r="I704" s="20" t="s">
        <v>51</v>
      </c>
      <c r="J704" s="20" t="s">
        <v>854</v>
      </c>
      <c r="K704" s="20">
        <v>2025</v>
      </c>
      <c r="L704" s="20" t="s">
        <v>1057</v>
      </c>
      <c r="M704" s="32" t="s">
        <v>61</v>
      </c>
      <c r="N704" s="28" t="s">
        <v>2936</v>
      </c>
      <c r="O704" s="20">
        <v>15.6</v>
      </c>
      <c r="P704" s="20">
        <v>15.6</v>
      </c>
      <c r="Q704" s="20">
        <v>0</v>
      </c>
      <c r="R704" s="20">
        <v>0</v>
      </c>
      <c r="S704" s="20">
        <v>38</v>
      </c>
      <c r="T704" s="20">
        <v>165</v>
      </c>
      <c r="U704" s="20">
        <v>0</v>
      </c>
      <c r="V704" s="20">
        <v>0</v>
      </c>
      <c r="W704" s="20">
        <v>0</v>
      </c>
      <c r="X704" s="20">
        <v>0</v>
      </c>
      <c r="Y704" s="33">
        <v>2025</v>
      </c>
      <c r="Z704" s="20">
        <v>17.16</v>
      </c>
      <c r="AA704" s="20">
        <v>1.56</v>
      </c>
      <c r="AB704" s="20">
        <v>1000</v>
      </c>
      <c r="AC704" s="28" t="s">
        <v>2899</v>
      </c>
      <c r="AD704" s="28" t="s">
        <v>2900</v>
      </c>
      <c r="AE704" s="20"/>
    </row>
    <row r="705" ht="24" spans="1:31">
      <c r="A705" s="14">
        <v>699</v>
      </c>
      <c r="B705" s="20" t="s">
        <v>47</v>
      </c>
      <c r="C705" s="20" t="s">
        <v>839</v>
      </c>
      <c r="D705" s="20" t="s">
        <v>854</v>
      </c>
      <c r="E705" s="20" t="s">
        <v>2937</v>
      </c>
      <c r="F705" s="20" t="s">
        <v>11</v>
      </c>
      <c r="G705" s="14" t="s">
        <v>1081</v>
      </c>
      <c r="H705" s="20" t="s">
        <v>1373</v>
      </c>
      <c r="I705" s="20" t="s">
        <v>51</v>
      </c>
      <c r="J705" s="20" t="s">
        <v>854</v>
      </c>
      <c r="K705" s="20">
        <v>2025</v>
      </c>
      <c r="L705" s="20" t="s">
        <v>1057</v>
      </c>
      <c r="M705" s="32" t="s">
        <v>61</v>
      </c>
      <c r="N705" s="28" t="s">
        <v>2938</v>
      </c>
      <c r="O705" s="20">
        <v>29.25</v>
      </c>
      <c r="P705" s="20">
        <v>29.25</v>
      </c>
      <c r="Q705" s="20">
        <v>0</v>
      </c>
      <c r="R705" s="20">
        <v>0</v>
      </c>
      <c r="S705" s="20">
        <v>29</v>
      </c>
      <c r="T705" s="20">
        <v>135</v>
      </c>
      <c r="U705" s="20">
        <v>0</v>
      </c>
      <c r="V705" s="20">
        <v>0</v>
      </c>
      <c r="W705" s="20">
        <v>0</v>
      </c>
      <c r="X705" s="20">
        <v>0</v>
      </c>
      <c r="Y705" s="33">
        <v>2025</v>
      </c>
      <c r="Z705" s="20">
        <v>32.175</v>
      </c>
      <c r="AA705" s="20">
        <v>2.925</v>
      </c>
      <c r="AB705" s="20">
        <v>1000</v>
      </c>
      <c r="AC705" s="28" t="s">
        <v>2899</v>
      </c>
      <c r="AD705" s="28" t="s">
        <v>2900</v>
      </c>
      <c r="AE705" s="20"/>
    </row>
    <row r="706" ht="24" spans="1:31">
      <c r="A706" s="14">
        <v>700</v>
      </c>
      <c r="B706" s="20" t="s">
        <v>47</v>
      </c>
      <c r="C706" s="20" t="s">
        <v>839</v>
      </c>
      <c r="D706" s="20" t="s">
        <v>854</v>
      </c>
      <c r="E706" s="20" t="s">
        <v>2939</v>
      </c>
      <c r="F706" s="20" t="s">
        <v>11</v>
      </c>
      <c r="G706" s="14" t="s">
        <v>1081</v>
      </c>
      <c r="H706" s="14" t="s">
        <v>1373</v>
      </c>
      <c r="I706" s="20" t="s">
        <v>51</v>
      </c>
      <c r="J706" s="20" t="s">
        <v>854</v>
      </c>
      <c r="K706" s="20">
        <v>2025</v>
      </c>
      <c r="L706" s="20" t="s">
        <v>1057</v>
      </c>
      <c r="M706" s="32" t="s">
        <v>61</v>
      </c>
      <c r="N706" s="28" t="s">
        <v>2940</v>
      </c>
      <c r="O706" s="20">
        <v>9.75</v>
      </c>
      <c r="P706" s="20">
        <v>9.75</v>
      </c>
      <c r="Q706" s="20">
        <v>0</v>
      </c>
      <c r="R706" s="20">
        <v>0</v>
      </c>
      <c r="S706" s="20">
        <v>29</v>
      </c>
      <c r="T706" s="20">
        <v>135</v>
      </c>
      <c r="U706" s="20">
        <v>0</v>
      </c>
      <c r="V706" s="20">
        <v>0</v>
      </c>
      <c r="W706" s="20">
        <v>0</v>
      </c>
      <c r="X706" s="20">
        <v>0</v>
      </c>
      <c r="Y706" s="33">
        <v>2025</v>
      </c>
      <c r="Z706" s="20">
        <v>10.725</v>
      </c>
      <c r="AA706" s="20">
        <v>0.975</v>
      </c>
      <c r="AB706" s="20">
        <v>1000</v>
      </c>
      <c r="AC706" s="28" t="s">
        <v>2899</v>
      </c>
      <c r="AD706" s="28" t="s">
        <v>2900</v>
      </c>
      <c r="AE706" s="20"/>
    </row>
    <row r="707" ht="24" spans="1:31">
      <c r="A707" s="14">
        <v>701</v>
      </c>
      <c r="B707" s="20" t="s">
        <v>47</v>
      </c>
      <c r="C707" s="20" t="s">
        <v>839</v>
      </c>
      <c r="D707" s="20" t="s">
        <v>854</v>
      </c>
      <c r="E707" s="20" t="s">
        <v>2941</v>
      </c>
      <c r="F707" s="20" t="s">
        <v>11</v>
      </c>
      <c r="G707" s="14" t="s">
        <v>1081</v>
      </c>
      <c r="H707" s="20" t="s">
        <v>1373</v>
      </c>
      <c r="I707" s="20" t="s">
        <v>51</v>
      </c>
      <c r="J707" s="20" t="s">
        <v>854</v>
      </c>
      <c r="K707" s="20">
        <v>2025</v>
      </c>
      <c r="L707" s="20" t="s">
        <v>1057</v>
      </c>
      <c r="M707" s="32" t="s">
        <v>61</v>
      </c>
      <c r="N707" s="28" t="s">
        <v>2942</v>
      </c>
      <c r="O707" s="20">
        <v>9.75</v>
      </c>
      <c r="P707" s="20">
        <v>9.75</v>
      </c>
      <c r="Q707" s="20">
        <v>0</v>
      </c>
      <c r="R707" s="20">
        <v>0</v>
      </c>
      <c r="S707" s="20">
        <v>30</v>
      </c>
      <c r="T707" s="20">
        <v>118</v>
      </c>
      <c r="U707" s="20">
        <v>2</v>
      </c>
      <c r="V707" s="20">
        <v>6</v>
      </c>
      <c r="W707" s="20">
        <v>0</v>
      </c>
      <c r="X707" s="20">
        <v>0</v>
      </c>
      <c r="Y707" s="33">
        <v>2025</v>
      </c>
      <c r="Z707" s="20">
        <v>10.725</v>
      </c>
      <c r="AA707" s="20">
        <v>0.975</v>
      </c>
      <c r="AB707" s="20">
        <v>1000</v>
      </c>
      <c r="AC707" s="28" t="s">
        <v>2899</v>
      </c>
      <c r="AD707" s="28" t="s">
        <v>2900</v>
      </c>
      <c r="AE707" s="20"/>
    </row>
    <row r="708" ht="24" spans="1:31">
      <c r="A708" s="14">
        <v>702</v>
      </c>
      <c r="B708" s="20" t="s">
        <v>47</v>
      </c>
      <c r="C708" s="20" t="s">
        <v>839</v>
      </c>
      <c r="D708" s="20" t="s">
        <v>854</v>
      </c>
      <c r="E708" s="20" t="s">
        <v>2943</v>
      </c>
      <c r="F708" s="20" t="s">
        <v>11</v>
      </c>
      <c r="G708" s="14" t="s">
        <v>1081</v>
      </c>
      <c r="H708" s="14" t="s">
        <v>1373</v>
      </c>
      <c r="I708" s="20" t="s">
        <v>51</v>
      </c>
      <c r="J708" s="20" t="s">
        <v>854</v>
      </c>
      <c r="K708" s="20">
        <v>2025</v>
      </c>
      <c r="L708" s="20" t="s">
        <v>1057</v>
      </c>
      <c r="M708" s="32" t="s">
        <v>61</v>
      </c>
      <c r="N708" s="28" t="s">
        <v>2944</v>
      </c>
      <c r="O708" s="20">
        <v>19.5</v>
      </c>
      <c r="P708" s="20">
        <v>19.5</v>
      </c>
      <c r="Q708" s="20">
        <v>0</v>
      </c>
      <c r="R708" s="20">
        <v>0</v>
      </c>
      <c r="S708" s="20">
        <v>30</v>
      </c>
      <c r="T708" s="20">
        <v>118</v>
      </c>
      <c r="U708" s="20">
        <v>2</v>
      </c>
      <c r="V708" s="20">
        <v>6</v>
      </c>
      <c r="W708" s="20">
        <v>0</v>
      </c>
      <c r="X708" s="20">
        <v>0</v>
      </c>
      <c r="Y708" s="33">
        <v>2025</v>
      </c>
      <c r="Z708" s="20">
        <v>21.45</v>
      </c>
      <c r="AA708" s="20">
        <v>1.95</v>
      </c>
      <c r="AB708" s="20">
        <v>1000</v>
      </c>
      <c r="AC708" s="28" t="s">
        <v>2899</v>
      </c>
      <c r="AD708" s="28" t="s">
        <v>2900</v>
      </c>
      <c r="AE708" s="20"/>
    </row>
    <row r="709" ht="24" spans="1:31">
      <c r="A709" s="14">
        <v>703</v>
      </c>
      <c r="B709" s="20" t="s">
        <v>47</v>
      </c>
      <c r="C709" s="20" t="s">
        <v>839</v>
      </c>
      <c r="D709" s="20" t="s">
        <v>854</v>
      </c>
      <c r="E709" s="20" t="s">
        <v>2945</v>
      </c>
      <c r="F709" s="20" t="s">
        <v>11</v>
      </c>
      <c r="G709" s="14" t="s">
        <v>1081</v>
      </c>
      <c r="H709" s="20" t="s">
        <v>1373</v>
      </c>
      <c r="I709" s="20" t="s">
        <v>51</v>
      </c>
      <c r="J709" s="20" t="s">
        <v>854</v>
      </c>
      <c r="K709" s="20">
        <v>2025</v>
      </c>
      <c r="L709" s="20" t="s">
        <v>1057</v>
      </c>
      <c r="M709" s="32" t="s">
        <v>61</v>
      </c>
      <c r="N709" s="28" t="s">
        <v>2946</v>
      </c>
      <c r="O709" s="20">
        <v>15.6</v>
      </c>
      <c r="P709" s="20">
        <v>15.6</v>
      </c>
      <c r="Q709" s="20">
        <v>0</v>
      </c>
      <c r="R709" s="20">
        <v>0</v>
      </c>
      <c r="S709" s="20">
        <v>30</v>
      </c>
      <c r="T709" s="20">
        <v>118</v>
      </c>
      <c r="U709" s="20">
        <v>2</v>
      </c>
      <c r="V709" s="20">
        <v>6</v>
      </c>
      <c r="W709" s="20">
        <v>0</v>
      </c>
      <c r="X709" s="20">
        <v>0</v>
      </c>
      <c r="Y709" s="33">
        <v>2025</v>
      </c>
      <c r="Z709" s="20">
        <v>17.16</v>
      </c>
      <c r="AA709" s="20">
        <v>1.56</v>
      </c>
      <c r="AB709" s="20">
        <v>1000</v>
      </c>
      <c r="AC709" s="28" t="s">
        <v>2899</v>
      </c>
      <c r="AD709" s="28" t="s">
        <v>2900</v>
      </c>
      <c r="AE709" s="20"/>
    </row>
    <row r="710" ht="24" spans="1:31">
      <c r="A710" s="14">
        <v>704</v>
      </c>
      <c r="B710" s="20" t="s">
        <v>47</v>
      </c>
      <c r="C710" s="20" t="s">
        <v>839</v>
      </c>
      <c r="D710" s="20" t="s">
        <v>854</v>
      </c>
      <c r="E710" s="20" t="s">
        <v>2947</v>
      </c>
      <c r="F710" s="20" t="s">
        <v>11</v>
      </c>
      <c r="G710" s="14" t="s">
        <v>1081</v>
      </c>
      <c r="H710" s="14" t="s">
        <v>1373</v>
      </c>
      <c r="I710" s="20" t="s">
        <v>51</v>
      </c>
      <c r="J710" s="20" t="s">
        <v>854</v>
      </c>
      <c r="K710" s="20">
        <v>2025</v>
      </c>
      <c r="L710" s="20" t="s">
        <v>1057</v>
      </c>
      <c r="M710" s="32" t="s">
        <v>61</v>
      </c>
      <c r="N710" s="28" t="s">
        <v>2948</v>
      </c>
      <c r="O710" s="20">
        <v>35.1</v>
      </c>
      <c r="P710" s="20">
        <v>35.1</v>
      </c>
      <c r="Q710" s="20">
        <v>0</v>
      </c>
      <c r="R710" s="20">
        <v>0</v>
      </c>
      <c r="S710" s="20">
        <v>54</v>
      </c>
      <c r="T710" s="20">
        <v>268</v>
      </c>
      <c r="U710" s="20">
        <v>2</v>
      </c>
      <c r="V710" s="20">
        <v>6</v>
      </c>
      <c r="W710" s="20">
        <v>0</v>
      </c>
      <c r="X710" s="20">
        <v>0</v>
      </c>
      <c r="Y710" s="33">
        <v>2025</v>
      </c>
      <c r="Z710" s="20">
        <v>38.61</v>
      </c>
      <c r="AA710" s="20">
        <v>3.51</v>
      </c>
      <c r="AB710" s="20">
        <v>1000</v>
      </c>
      <c r="AC710" s="28" t="s">
        <v>2899</v>
      </c>
      <c r="AD710" s="28" t="s">
        <v>2900</v>
      </c>
      <c r="AE710" s="20"/>
    </row>
    <row r="711" ht="24" spans="1:31">
      <c r="A711" s="14">
        <v>705</v>
      </c>
      <c r="B711" s="20" t="s">
        <v>47</v>
      </c>
      <c r="C711" s="20" t="s">
        <v>839</v>
      </c>
      <c r="D711" s="20" t="s">
        <v>854</v>
      </c>
      <c r="E711" s="20" t="s">
        <v>2949</v>
      </c>
      <c r="F711" s="20" t="s">
        <v>11</v>
      </c>
      <c r="G711" s="14" t="s">
        <v>1081</v>
      </c>
      <c r="H711" s="20" t="s">
        <v>1373</v>
      </c>
      <c r="I711" s="20" t="s">
        <v>51</v>
      </c>
      <c r="J711" s="20" t="s">
        <v>854</v>
      </c>
      <c r="K711" s="20">
        <v>2025</v>
      </c>
      <c r="L711" s="20" t="s">
        <v>1057</v>
      </c>
      <c r="M711" s="32" t="s">
        <v>61</v>
      </c>
      <c r="N711" s="28" t="s">
        <v>2950</v>
      </c>
      <c r="O711" s="20">
        <v>35.1</v>
      </c>
      <c r="P711" s="20">
        <v>35.1</v>
      </c>
      <c r="Q711" s="20">
        <v>0</v>
      </c>
      <c r="R711" s="20">
        <v>0</v>
      </c>
      <c r="S711" s="20">
        <v>54</v>
      </c>
      <c r="T711" s="20">
        <v>268</v>
      </c>
      <c r="U711" s="20">
        <v>2</v>
      </c>
      <c r="V711" s="20">
        <v>6</v>
      </c>
      <c r="W711" s="20">
        <v>0</v>
      </c>
      <c r="X711" s="20">
        <v>0</v>
      </c>
      <c r="Y711" s="33">
        <v>2025</v>
      </c>
      <c r="Z711" s="20">
        <v>38.61</v>
      </c>
      <c r="AA711" s="20">
        <v>3.51</v>
      </c>
      <c r="AB711" s="20">
        <v>1000</v>
      </c>
      <c r="AC711" s="28" t="s">
        <v>2899</v>
      </c>
      <c r="AD711" s="28" t="s">
        <v>2900</v>
      </c>
      <c r="AE711" s="20"/>
    </row>
    <row r="712" ht="24" spans="1:31">
      <c r="A712" s="14">
        <v>706</v>
      </c>
      <c r="B712" s="20" t="s">
        <v>47</v>
      </c>
      <c r="C712" s="20" t="s">
        <v>839</v>
      </c>
      <c r="D712" s="20" t="s">
        <v>854</v>
      </c>
      <c r="E712" s="20" t="s">
        <v>2951</v>
      </c>
      <c r="F712" s="20" t="s">
        <v>11</v>
      </c>
      <c r="G712" s="14" t="s">
        <v>1081</v>
      </c>
      <c r="H712" s="14" t="s">
        <v>1373</v>
      </c>
      <c r="I712" s="20" t="s">
        <v>51</v>
      </c>
      <c r="J712" s="20" t="s">
        <v>854</v>
      </c>
      <c r="K712" s="20">
        <v>2025</v>
      </c>
      <c r="L712" s="20" t="s">
        <v>1057</v>
      </c>
      <c r="M712" s="32" t="s">
        <v>61</v>
      </c>
      <c r="N712" s="28" t="s">
        <v>2952</v>
      </c>
      <c r="O712" s="20">
        <v>39</v>
      </c>
      <c r="P712" s="20">
        <v>39</v>
      </c>
      <c r="Q712" s="20">
        <v>0</v>
      </c>
      <c r="R712" s="20">
        <v>0</v>
      </c>
      <c r="S712" s="20">
        <v>54</v>
      </c>
      <c r="T712" s="20">
        <v>268</v>
      </c>
      <c r="U712" s="20">
        <v>2</v>
      </c>
      <c r="V712" s="20">
        <v>6</v>
      </c>
      <c r="W712" s="20">
        <v>0</v>
      </c>
      <c r="X712" s="20">
        <v>0</v>
      </c>
      <c r="Y712" s="33">
        <v>2025</v>
      </c>
      <c r="Z712" s="20">
        <v>42.9</v>
      </c>
      <c r="AA712" s="20">
        <v>3.9</v>
      </c>
      <c r="AB712" s="20">
        <v>1000</v>
      </c>
      <c r="AC712" s="28" t="s">
        <v>2899</v>
      </c>
      <c r="AD712" s="28" t="s">
        <v>2900</v>
      </c>
      <c r="AE712" s="20"/>
    </row>
    <row r="713" ht="24" spans="1:31">
      <c r="A713" s="14">
        <v>707</v>
      </c>
      <c r="B713" s="20" t="s">
        <v>47</v>
      </c>
      <c r="C713" s="20" t="s">
        <v>839</v>
      </c>
      <c r="D713" s="20" t="s">
        <v>854</v>
      </c>
      <c r="E713" s="20" t="s">
        <v>2953</v>
      </c>
      <c r="F713" s="20" t="s">
        <v>11</v>
      </c>
      <c r="G713" s="14" t="s">
        <v>1081</v>
      </c>
      <c r="H713" s="20" t="s">
        <v>1373</v>
      </c>
      <c r="I713" s="20" t="s">
        <v>51</v>
      </c>
      <c r="J713" s="20" t="s">
        <v>854</v>
      </c>
      <c r="K713" s="20">
        <v>2025</v>
      </c>
      <c r="L713" s="20" t="s">
        <v>1057</v>
      </c>
      <c r="M713" s="32" t="s">
        <v>61</v>
      </c>
      <c r="N713" s="28" t="s">
        <v>2954</v>
      </c>
      <c r="O713" s="20">
        <v>7.8</v>
      </c>
      <c r="P713" s="20">
        <v>7.8</v>
      </c>
      <c r="Q713" s="20">
        <v>0</v>
      </c>
      <c r="R713" s="20">
        <v>0</v>
      </c>
      <c r="S713" s="20">
        <v>54</v>
      </c>
      <c r="T713" s="20">
        <v>268</v>
      </c>
      <c r="U713" s="20">
        <v>2</v>
      </c>
      <c r="V713" s="20">
        <v>6</v>
      </c>
      <c r="W713" s="20">
        <v>0</v>
      </c>
      <c r="X713" s="20">
        <v>0</v>
      </c>
      <c r="Y713" s="33">
        <v>2025</v>
      </c>
      <c r="Z713" s="20">
        <v>8.58</v>
      </c>
      <c r="AA713" s="20">
        <v>0.78</v>
      </c>
      <c r="AB713" s="20">
        <v>1000</v>
      </c>
      <c r="AC713" s="28" t="s">
        <v>2899</v>
      </c>
      <c r="AD713" s="28" t="s">
        <v>2900</v>
      </c>
      <c r="AE713" s="20"/>
    </row>
    <row r="714" ht="24" spans="1:31">
      <c r="A714" s="14">
        <v>708</v>
      </c>
      <c r="B714" s="20" t="s">
        <v>47</v>
      </c>
      <c r="C714" s="20" t="s">
        <v>839</v>
      </c>
      <c r="D714" s="20" t="s">
        <v>854</v>
      </c>
      <c r="E714" s="20" t="s">
        <v>2955</v>
      </c>
      <c r="F714" s="20" t="s">
        <v>11</v>
      </c>
      <c r="G714" s="14" t="s">
        <v>1081</v>
      </c>
      <c r="H714" s="14" t="s">
        <v>1373</v>
      </c>
      <c r="I714" s="20" t="s">
        <v>51</v>
      </c>
      <c r="J714" s="20" t="s">
        <v>854</v>
      </c>
      <c r="K714" s="20">
        <v>2025</v>
      </c>
      <c r="L714" s="20" t="s">
        <v>1057</v>
      </c>
      <c r="M714" s="32" t="s">
        <v>61</v>
      </c>
      <c r="N714" s="28" t="s">
        <v>2956</v>
      </c>
      <c r="O714" s="20">
        <v>42.9</v>
      </c>
      <c r="P714" s="20">
        <v>42.9</v>
      </c>
      <c r="Q714" s="20">
        <v>0</v>
      </c>
      <c r="R714" s="20">
        <v>0</v>
      </c>
      <c r="S714" s="20">
        <v>50</v>
      </c>
      <c r="T714" s="20">
        <v>248</v>
      </c>
      <c r="U714" s="20">
        <v>0</v>
      </c>
      <c r="V714" s="20">
        <v>0</v>
      </c>
      <c r="W714" s="20">
        <v>0</v>
      </c>
      <c r="X714" s="20">
        <v>0</v>
      </c>
      <c r="Y714" s="33">
        <v>2025</v>
      </c>
      <c r="Z714" s="20">
        <v>47.19</v>
      </c>
      <c r="AA714" s="20">
        <v>4.29</v>
      </c>
      <c r="AB714" s="20">
        <v>1000</v>
      </c>
      <c r="AC714" s="28" t="s">
        <v>2899</v>
      </c>
      <c r="AD714" s="28" t="s">
        <v>2900</v>
      </c>
      <c r="AE714" s="20"/>
    </row>
    <row r="715" ht="24" spans="1:31">
      <c r="A715" s="14">
        <v>709</v>
      </c>
      <c r="B715" s="20" t="s">
        <v>47</v>
      </c>
      <c r="C715" s="20" t="s">
        <v>839</v>
      </c>
      <c r="D715" s="20" t="s">
        <v>854</v>
      </c>
      <c r="E715" s="20" t="s">
        <v>2957</v>
      </c>
      <c r="F715" s="20" t="s">
        <v>11</v>
      </c>
      <c r="G715" s="14" t="s">
        <v>1081</v>
      </c>
      <c r="H715" s="20" t="s">
        <v>1373</v>
      </c>
      <c r="I715" s="20" t="s">
        <v>51</v>
      </c>
      <c r="J715" s="20" t="s">
        <v>854</v>
      </c>
      <c r="K715" s="20">
        <v>2025</v>
      </c>
      <c r="L715" s="20" t="s">
        <v>1057</v>
      </c>
      <c r="M715" s="32" t="s">
        <v>61</v>
      </c>
      <c r="N715" s="28" t="s">
        <v>2958</v>
      </c>
      <c r="O715" s="20">
        <v>39</v>
      </c>
      <c r="P715" s="20">
        <v>39</v>
      </c>
      <c r="Q715" s="20">
        <v>0</v>
      </c>
      <c r="R715" s="20">
        <v>0</v>
      </c>
      <c r="S715" s="20">
        <v>30</v>
      </c>
      <c r="T715" s="20">
        <v>213</v>
      </c>
      <c r="U715" s="20">
        <v>1</v>
      </c>
      <c r="V715" s="20">
        <v>3</v>
      </c>
      <c r="W715" s="20">
        <v>0</v>
      </c>
      <c r="X715" s="20">
        <v>0</v>
      </c>
      <c r="Y715" s="33">
        <v>2025</v>
      </c>
      <c r="Z715" s="20">
        <v>42.9</v>
      </c>
      <c r="AA715" s="20">
        <v>3.9</v>
      </c>
      <c r="AB715" s="20">
        <v>1000</v>
      </c>
      <c r="AC715" s="28" t="s">
        <v>2899</v>
      </c>
      <c r="AD715" s="28" t="s">
        <v>2900</v>
      </c>
      <c r="AE715" s="20"/>
    </row>
    <row r="716" ht="24" spans="1:31">
      <c r="A716" s="14">
        <v>710</v>
      </c>
      <c r="B716" s="20" t="s">
        <v>47</v>
      </c>
      <c r="C716" s="20" t="s">
        <v>839</v>
      </c>
      <c r="D716" s="20" t="s">
        <v>854</v>
      </c>
      <c r="E716" s="20" t="s">
        <v>2959</v>
      </c>
      <c r="F716" s="20" t="s">
        <v>11</v>
      </c>
      <c r="G716" s="14" t="s">
        <v>1081</v>
      </c>
      <c r="H716" s="14" t="s">
        <v>1373</v>
      </c>
      <c r="I716" s="20" t="s">
        <v>51</v>
      </c>
      <c r="J716" s="20" t="s">
        <v>854</v>
      </c>
      <c r="K716" s="20">
        <v>2025</v>
      </c>
      <c r="L716" s="20" t="s">
        <v>1057</v>
      </c>
      <c r="M716" s="32" t="s">
        <v>61</v>
      </c>
      <c r="N716" s="28" t="s">
        <v>2960</v>
      </c>
      <c r="O716" s="20">
        <v>29.25</v>
      </c>
      <c r="P716" s="20">
        <v>29.25</v>
      </c>
      <c r="Q716" s="20">
        <v>0</v>
      </c>
      <c r="R716" s="20">
        <v>0</v>
      </c>
      <c r="S716" s="20">
        <v>80</v>
      </c>
      <c r="T716" s="20">
        <v>355</v>
      </c>
      <c r="U716" s="20">
        <v>1</v>
      </c>
      <c r="V716" s="20">
        <v>2</v>
      </c>
      <c r="W716" s="20">
        <v>0</v>
      </c>
      <c r="X716" s="20">
        <v>0</v>
      </c>
      <c r="Y716" s="33">
        <v>2025</v>
      </c>
      <c r="Z716" s="20">
        <v>32.175</v>
      </c>
      <c r="AA716" s="20">
        <v>2.925</v>
      </c>
      <c r="AB716" s="20">
        <v>1000</v>
      </c>
      <c r="AC716" s="28" t="s">
        <v>2899</v>
      </c>
      <c r="AD716" s="28" t="s">
        <v>2900</v>
      </c>
      <c r="AE716" s="20"/>
    </row>
    <row r="717" ht="24" spans="1:31">
      <c r="A717" s="14">
        <v>711</v>
      </c>
      <c r="B717" s="20" t="s">
        <v>47</v>
      </c>
      <c r="C717" s="20" t="s">
        <v>839</v>
      </c>
      <c r="D717" s="20" t="s">
        <v>854</v>
      </c>
      <c r="E717" s="20" t="s">
        <v>2961</v>
      </c>
      <c r="F717" s="20" t="s">
        <v>11</v>
      </c>
      <c r="G717" s="14" t="s">
        <v>1081</v>
      </c>
      <c r="H717" s="20" t="s">
        <v>1373</v>
      </c>
      <c r="I717" s="20" t="s">
        <v>51</v>
      </c>
      <c r="J717" s="20" t="s">
        <v>854</v>
      </c>
      <c r="K717" s="20">
        <v>2025</v>
      </c>
      <c r="L717" s="20" t="s">
        <v>1057</v>
      </c>
      <c r="M717" s="32" t="s">
        <v>61</v>
      </c>
      <c r="N717" s="28" t="s">
        <v>2962</v>
      </c>
      <c r="O717" s="20">
        <v>19.5</v>
      </c>
      <c r="P717" s="20">
        <v>19.5</v>
      </c>
      <c r="Q717" s="20">
        <v>0</v>
      </c>
      <c r="R717" s="20">
        <v>0</v>
      </c>
      <c r="S717" s="20">
        <v>42</v>
      </c>
      <c r="T717" s="20">
        <v>234</v>
      </c>
      <c r="U717" s="20">
        <v>0</v>
      </c>
      <c r="V717" s="20">
        <v>0</v>
      </c>
      <c r="W717" s="20">
        <v>1</v>
      </c>
      <c r="X717" s="20">
        <v>4</v>
      </c>
      <c r="Y717" s="33">
        <v>2025</v>
      </c>
      <c r="Z717" s="20">
        <v>21.45</v>
      </c>
      <c r="AA717" s="20">
        <v>1.95</v>
      </c>
      <c r="AB717" s="20">
        <v>1000</v>
      </c>
      <c r="AC717" s="28" t="s">
        <v>2899</v>
      </c>
      <c r="AD717" s="28" t="s">
        <v>2900</v>
      </c>
      <c r="AE717" s="20"/>
    </row>
    <row r="718" ht="36" spans="1:31">
      <c r="A718" s="14">
        <v>712</v>
      </c>
      <c r="B718" s="20" t="s">
        <v>47</v>
      </c>
      <c r="C718" s="20" t="s">
        <v>839</v>
      </c>
      <c r="D718" s="20" t="s">
        <v>848</v>
      </c>
      <c r="E718" s="20" t="s">
        <v>2963</v>
      </c>
      <c r="F718" s="20" t="s">
        <v>60</v>
      </c>
      <c r="G718" s="20" t="s">
        <v>1061</v>
      </c>
      <c r="H718" s="20" t="s">
        <v>1062</v>
      </c>
      <c r="I718" s="20" t="s">
        <v>51</v>
      </c>
      <c r="J718" s="20" t="s">
        <v>848</v>
      </c>
      <c r="K718" s="20">
        <v>2025</v>
      </c>
      <c r="L718" s="20" t="s">
        <v>1057</v>
      </c>
      <c r="M718" s="20" t="s">
        <v>1058</v>
      </c>
      <c r="N718" s="28" t="s">
        <v>2964</v>
      </c>
      <c r="O718" s="20">
        <v>8.2</v>
      </c>
      <c r="P718" s="20">
        <v>8.2</v>
      </c>
      <c r="Q718" s="20">
        <v>0</v>
      </c>
      <c r="R718" s="20">
        <v>0</v>
      </c>
      <c r="S718" s="20">
        <v>17</v>
      </c>
      <c r="T718" s="20">
        <v>56</v>
      </c>
      <c r="U718" s="20">
        <v>15</v>
      </c>
      <c r="V718" s="20">
        <v>51</v>
      </c>
      <c r="W718" s="20">
        <v>2</v>
      </c>
      <c r="X718" s="20">
        <v>5</v>
      </c>
      <c r="Y718" s="33">
        <v>2025</v>
      </c>
      <c r="Z718" s="20">
        <v>24.2</v>
      </c>
      <c r="AA718" s="20">
        <v>5.75</v>
      </c>
      <c r="AB718" s="20">
        <v>2470</v>
      </c>
      <c r="AC718" s="28" t="s">
        <v>2892</v>
      </c>
      <c r="AD718" s="28" t="s">
        <v>2893</v>
      </c>
      <c r="AE718" s="20"/>
    </row>
    <row r="719" ht="24" spans="1:31">
      <c r="A719" s="14">
        <v>713</v>
      </c>
      <c r="B719" s="20" t="s">
        <v>47</v>
      </c>
      <c r="C719" s="20" t="s">
        <v>839</v>
      </c>
      <c r="D719" s="20" t="s">
        <v>848</v>
      </c>
      <c r="E719" s="20" t="s">
        <v>2965</v>
      </c>
      <c r="F719" s="20" t="s">
        <v>11</v>
      </c>
      <c r="G719" s="14" t="s">
        <v>1081</v>
      </c>
      <c r="H719" s="14" t="s">
        <v>1373</v>
      </c>
      <c r="I719" s="20" t="s">
        <v>51</v>
      </c>
      <c r="J719" s="20" t="s">
        <v>848</v>
      </c>
      <c r="K719" s="20">
        <v>2025</v>
      </c>
      <c r="L719" s="20" t="s">
        <v>1057</v>
      </c>
      <c r="M719" s="20" t="s">
        <v>61</v>
      </c>
      <c r="N719" s="28" t="s">
        <v>2966</v>
      </c>
      <c r="O719" s="20">
        <v>40.95</v>
      </c>
      <c r="P719" s="20">
        <v>40.95</v>
      </c>
      <c r="Q719" s="20">
        <v>0</v>
      </c>
      <c r="R719" s="20">
        <v>0</v>
      </c>
      <c r="S719" s="20">
        <v>87</v>
      </c>
      <c r="T719" s="20">
        <v>348</v>
      </c>
      <c r="U719" s="20">
        <v>2</v>
      </c>
      <c r="V719" s="20">
        <v>6</v>
      </c>
      <c r="W719" s="20">
        <v>1</v>
      </c>
      <c r="X719" s="20">
        <v>1</v>
      </c>
      <c r="Y719" s="33">
        <v>2025</v>
      </c>
      <c r="Z719" s="20">
        <v>40.95</v>
      </c>
      <c r="AA719" s="20">
        <v>40.95</v>
      </c>
      <c r="AB719" s="20">
        <v>1280</v>
      </c>
      <c r="AC719" s="28" t="s">
        <v>2899</v>
      </c>
      <c r="AD719" s="28" t="s">
        <v>2900</v>
      </c>
      <c r="AE719" s="20"/>
    </row>
    <row r="720" ht="36" spans="1:31">
      <c r="A720" s="14">
        <v>714</v>
      </c>
      <c r="B720" s="20" t="s">
        <v>47</v>
      </c>
      <c r="C720" s="20" t="s">
        <v>839</v>
      </c>
      <c r="D720" s="20" t="s">
        <v>848</v>
      </c>
      <c r="E720" s="20" t="s">
        <v>2967</v>
      </c>
      <c r="F720" s="20" t="s">
        <v>11</v>
      </c>
      <c r="G720" s="14" t="s">
        <v>1081</v>
      </c>
      <c r="H720" s="20" t="s">
        <v>1373</v>
      </c>
      <c r="I720" s="20" t="s">
        <v>51</v>
      </c>
      <c r="J720" s="20" t="s">
        <v>848</v>
      </c>
      <c r="K720" s="20">
        <v>2025</v>
      </c>
      <c r="L720" s="20" t="s">
        <v>1057</v>
      </c>
      <c r="M720" s="20" t="s">
        <v>61</v>
      </c>
      <c r="N720" s="28" t="s">
        <v>2968</v>
      </c>
      <c r="O720" s="20">
        <v>39</v>
      </c>
      <c r="P720" s="20">
        <v>39</v>
      </c>
      <c r="Q720" s="20">
        <v>0</v>
      </c>
      <c r="R720" s="20">
        <v>0</v>
      </c>
      <c r="S720" s="20">
        <v>80</v>
      </c>
      <c r="T720" s="20">
        <v>313</v>
      </c>
      <c r="U720" s="20">
        <v>0</v>
      </c>
      <c r="V720" s="20">
        <v>0</v>
      </c>
      <c r="W720" s="20">
        <v>1</v>
      </c>
      <c r="X720" s="20">
        <v>3</v>
      </c>
      <c r="Y720" s="33">
        <v>2025</v>
      </c>
      <c r="Z720" s="20">
        <v>39</v>
      </c>
      <c r="AA720" s="20">
        <v>39</v>
      </c>
      <c r="AB720" s="20">
        <v>1280</v>
      </c>
      <c r="AC720" s="28" t="s">
        <v>2899</v>
      </c>
      <c r="AD720" s="28" t="s">
        <v>2900</v>
      </c>
      <c r="AE720" s="20"/>
    </row>
    <row r="721" ht="36" spans="1:31">
      <c r="A721" s="14">
        <v>715</v>
      </c>
      <c r="B721" s="20" t="s">
        <v>47</v>
      </c>
      <c r="C721" s="20" t="s">
        <v>839</v>
      </c>
      <c r="D721" s="20" t="s">
        <v>861</v>
      </c>
      <c r="E721" s="20" t="s">
        <v>2969</v>
      </c>
      <c r="F721" s="20" t="s">
        <v>60</v>
      </c>
      <c r="G721" s="20" t="s">
        <v>1061</v>
      </c>
      <c r="H721" s="20" t="s">
        <v>1062</v>
      </c>
      <c r="I721" s="20" t="s">
        <v>51</v>
      </c>
      <c r="J721" s="20" t="s">
        <v>861</v>
      </c>
      <c r="K721" s="20">
        <v>2025</v>
      </c>
      <c r="L721" s="20" t="s">
        <v>1057</v>
      </c>
      <c r="M721" s="20" t="s">
        <v>1058</v>
      </c>
      <c r="N721" s="28" t="s">
        <v>2970</v>
      </c>
      <c r="O721" s="20">
        <v>10.36</v>
      </c>
      <c r="P721" s="20">
        <v>10.36</v>
      </c>
      <c r="Q721" s="20">
        <v>0</v>
      </c>
      <c r="R721" s="20">
        <v>0</v>
      </c>
      <c r="S721" s="20">
        <v>11</v>
      </c>
      <c r="T721" s="20">
        <v>41</v>
      </c>
      <c r="U721" s="20">
        <v>10</v>
      </c>
      <c r="V721" s="20">
        <v>38</v>
      </c>
      <c r="W721" s="20">
        <v>1</v>
      </c>
      <c r="X721" s="20">
        <v>3</v>
      </c>
      <c r="Y721" s="33">
        <v>2025</v>
      </c>
      <c r="Z721" s="20">
        <v>10.36</v>
      </c>
      <c r="AA721" s="20">
        <v>4.5</v>
      </c>
      <c r="AB721" s="20">
        <v>2210</v>
      </c>
      <c r="AC721" s="28" t="s">
        <v>2892</v>
      </c>
      <c r="AD721" s="28" t="s">
        <v>2893</v>
      </c>
      <c r="AE721" s="20"/>
    </row>
    <row r="722" ht="48" spans="1:31">
      <c r="A722" s="14">
        <v>716</v>
      </c>
      <c r="B722" s="20" t="s">
        <v>47</v>
      </c>
      <c r="C722" s="20" t="s">
        <v>839</v>
      </c>
      <c r="D722" s="20" t="s">
        <v>861</v>
      </c>
      <c r="E722" s="20" t="s">
        <v>2971</v>
      </c>
      <c r="F722" s="20" t="s">
        <v>11</v>
      </c>
      <c r="G722" s="14" t="s">
        <v>1081</v>
      </c>
      <c r="H722" s="14" t="s">
        <v>1373</v>
      </c>
      <c r="I722" s="20" t="s">
        <v>51</v>
      </c>
      <c r="J722" s="20" t="s">
        <v>861</v>
      </c>
      <c r="K722" s="20">
        <v>2025</v>
      </c>
      <c r="L722" s="20" t="s">
        <v>1057</v>
      </c>
      <c r="M722" s="20" t="s">
        <v>61</v>
      </c>
      <c r="N722" s="28" t="s">
        <v>2972</v>
      </c>
      <c r="O722" s="20">
        <v>55.2</v>
      </c>
      <c r="P722" s="20">
        <v>55.2</v>
      </c>
      <c r="Q722" s="20">
        <v>0</v>
      </c>
      <c r="R722" s="20">
        <v>0</v>
      </c>
      <c r="S722" s="20">
        <v>52</v>
      </c>
      <c r="T722" s="20">
        <v>283</v>
      </c>
      <c r="U722" s="20">
        <v>2</v>
      </c>
      <c r="V722" s="20">
        <v>6</v>
      </c>
      <c r="W722" s="20">
        <v>0</v>
      </c>
      <c r="X722" s="20">
        <v>0</v>
      </c>
      <c r="Y722" s="33">
        <v>2025</v>
      </c>
      <c r="Z722" s="20">
        <v>55.2</v>
      </c>
      <c r="AA722" s="20">
        <v>55.2</v>
      </c>
      <c r="AB722" s="20">
        <v>2895</v>
      </c>
      <c r="AC722" s="28" t="s">
        <v>2973</v>
      </c>
      <c r="AD722" s="28" t="s">
        <v>555</v>
      </c>
      <c r="AE722" s="20"/>
    </row>
    <row r="723" ht="48" spans="1:31">
      <c r="A723" s="14">
        <v>717</v>
      </c>
      <c r="B723" s="20" t="s">
        <v>47</v>
      </c>
      <c r="C723" s="20" t="s">
        <v>839</v>
      </c>
      <c r="D723" s="20" t="s">
        <v>861</v>
      </c>
      <c r="E723" s="20" t="s">
        <v>2974</v>
      </c>
      <c r="F723" s="20" t="s">
        <v>11</v>
      </c>
      <c r="G723" s="14" t="s">
        <v>1081</v>
      </c>
      <c r="H723" s="20" t="s">
        <v>1373</v>
      </c>
      <c r="I723" s="20" t="s">
        <v>51</v>
      </c>
      <c r="J723" s="20" t="s">
        <v>861</v>
      </c>
      <c r="K723" s="20">
        <v>2025</v>
      </c>
      <c r="L723" s="20" t="s">
        <v>1057</v>
      </c>
      <c r="M723" s="20" t="s">
        <v>61</v>
      </c>
      <c r="N723" s="28" t="s">
        <v>2975</v>
      </c>
      <c r="O723" s="20">
        <v>41.85</v>
      </c>
      <c r="P723" s="20">
        <v>41.85</v>
      </c>
      <c r="Q723" s="20">
        <v>0</v>
      </c>
      <c r="R723" s="20">
        <v>0</v>
      </c>
      <c r="S723" s="20">
        <v>72</v>
      </c>
      <c r="T723" s="20">
        <v>315</v>
      </c>
      <c r="U723" s="20">
        <v>1</v>
      </c>
      <c r="V723" s="20">
        <v>1</v>
      </c>
      <c r="W723" s="20">
        <v>0</v>
      </c>
      <c r="X723" s="20">
        <v>0</v>
      </c>
      <c r="Y723" s="33">
        <v>2025</v>
      </c>
      <c r="Z723" s="20">
        <v>41.85</v>
      </c>
      <c r="AA723" s="20">
        <v>41.85</v>
      </c>
      <c r="AB723" s="20">
        <v>2584</v>
      </c>
      <c r="AC723" s="28" t="s">
        <v>2973</v>
      </c>
      <c r="AD723" s="28" t="s">
        <v>555</v>
      </c>
      <c r="AE723" s="20"/>
    </row>
    <row r="724" ht="48" spans="1:31">
      <c r="A724" s="14">
        <v>718</v>
      </c>
      <c r="B724" s="20" t="s">
        <v>47</v>
      </c>
      <c r="C724" s="20" t="s">
        <v>839</v>
      </c>
      <c r="D724" s="20" t="s">
        <v>861</v>
      </c>
      <c r="E724" s="20" t="s">
        <v>2976</v>
      </c>
      <c r="F724" s="20" t="s">
        <v>11</v>
      </c>
      <c r="G724" s="14" t="s">
        <v>1081</v>
      </c>
      <c r="H724" s="14" t="s">
        <v>1373</v>
      </c>
      <c r="I724" s="20" t="s">
        <v>51</v>
      </c>
      <c r="J724" s="20" t="s">
        <v>861</v>
      </c>
      <c r="K724" s="20">
        <v>2025</v>
      </c>
      <c r="L724" s="20" t="s">
        <v>1057</v>
      </c>
      <c r="M724" s="20" t="s">
        <v>61</v>
      </c>
      <c r="N724" s="28" t="s">
        <v>2977</v>
      </c>
      <c r="O724" s="20">
        <v>53.82</v>
      </c>
      <c r="P724" s="20">
        <v>53.82</v>
      </c>
      <c r="Q724" s="20">
        <v>0</v>
      </c>
      <c r="R724" s="20">
        <v>0</v>
      </c>
      <c r="S724" s="20">
        <v>50</v>
      </c>
      <c r="T724" s="20">
        <v>222</v>
      </c>
      <c r="U724" s="20">
        <v>2</v>
      </c>
      <c r="V724" s="20">
        <v>5</v>
      </c>
      <c r="W724" s="20">
        <v>0</v>
      </c>
      <c r="X724" s="20">
        <v>0</v>
      </c>
      <c r="Y724" s="33">
        <v>2025</v>
      </c>
      <c r="Z724" s="20">
        <v>53.82</v>
      </c>
      <c r="AA724" s="20">
        <v>53.82</v>
      </c>
      <c r="AB724" s="20">
        <v>2752</v>
      </c>
      <c r="AC724" s="28" t="s">
        <v>2973</v>
      </c>
      <c r="AD724" s="28" t="s">
        <v>555</v>
      </c>
      <c r="AE724" s="20"/>
    </row>
    <row r="725" ht="48" spans="1:31">
      <c r="A725" s="14">
        <v>719</v>
      </c>
      <c r="B725" s="20" t="s">
        <v>47</v>
      </c>
      <c r="C725" s="20" t="s">
        <v>839</v>
      </c>
      <c r="D725" s="20" t="s">
        <v>861</v>
      </c>
      <c r="E725" s="20" t="s">
        <v>2978</v>
      </c>
      <c r="F725" s="20" t="s">
        <v>60</v>
      </c>
      <c r="G725" s="14" t="s">
        <v>1097</v>
      </c>
      <c r="H725" s="14" t="s">
        <v>1098</v>
      </c>
      <c r="I725" s="20" t="s">
        <v>51</v>
      </c>
      <c r="J725" s="20" t="s">
        <v>861</v>
      </c>
      <c r="K725" s="20">
        <v>2025</v>
      </c>
      <c r="L725" s="20" t="s">
        <v>1057</v>
      </c>
      <c r="M725" s="14" t="s">
        <v>1058</v>
      </c>
      <c r="N725" s="28" t="s">
        <v>2979</v>
      </c>
      <c r="O725" s="20">
        <v>24</v>
      </c>
      <c r="P725" s="20">
        <v>24</v>
      </c>
      <c r="Q725" s="20">
        <v>0</v>
      </c>
      <c r="R725" s="20">
        <v>0</v>
      </c>
      <c r="S725" s="20">
        <v>87</v>
      </c>
      <c r="T725" s="20">
        <v>387</v>
      </c>
      <c r="U725" s="20">
        <v>1</v>
      </c>
      <c r="V725" s="20">
        <v>1</v>
      </c>
      <c r="W725" s="20">
        <v>1</v>
      </c>
      <c r="X725" s="20">
        <v>3</v>
      </c>
      <c r="Y725" s="33">
        <v>2025</v>
      </c>
      <c r="Z725" s="20">
        <v>24</v>
      </c>
      <c r="AA725" s="20">
        <v>24</v>
      </c>
      <c r="AB725" s="20">
        <v>2138</v>
      </c>
      <c r="AC725" s="28" t="s">
        <v>2980</v>
      </c>
      <c r="AD725" s="28" t="s">
        <v>555</v>
      </c>
      <c r="AE725" s="20"/>
    </row>
    <row r="726" ht="60" spans="1:31">
      <c r="A726" s="14">
        <v>720</v>
      </c>
      <c r="B726" s="20" t="s">
        <v>47</v>
      </c>
      <c r="C726" s="20" t="s">
        <v>839</v>
      </c>
      <c r="D726" s="20" t="s">
        <v>861</v>
      </c>
      <c r="E726" s="20" t="s">
        <v>2981</v>
      </c>
      <c r="F726" s="20" t="s">
        <v>11</v>
      </c>
      <c r="G726" s="14" t="s">
        <v>1081</v>
      </c>
      <c r="H726" s="20" t="s">
        <v>1373</v>
      </c>
      <c r="I726" s="20" t="s">
        <v>51</v>
      </c>
      <c r="J726" s="20" t="s">
        <v>861</v>
      </c>
      <c r="K726" s="20">
        <v>2025</v>
      </c>
      <c r="L726" s="20" t="s">
        <v>1057</v>
      </c>
      <c r="M726" s="20" t="s">
        <v>61</v>
      </c>
      <c r="N726" s="28" t="s">
        <v>2982</v>
      </c>
      <c r="O726" s="20">
        <v>27</v>
      </c>
      <c r="P726" s="20">
        <v>27</v>
      </c>
      <c r="Q726" s="20">
        <v>0</v>
      </c>
      <c r="R726" s="20">
        <v>0</v>
      </c>
      <c r="S726" s="20">
        <v>248</v>
      </c>
      <c r="T726" s="20">
        <v>1226</v>
      </c>
      <c r="U726" s="20">
        <v>7</v>
      </c>
      <c r="V726" s="20">
        <v>20</v>
      </c>
      <c r="W726" s="20">
        <v>1</v>
      </c>
      <c r="X726" s="20">
        <v>3</v>
      </c>
      <c r="Y726" s="33">
        <v>2025</v>
      </c>
      <c r="Z726" s="20">
        <v>27</v>
      </c>
      <c r="AA726" s="20">
        <v>27</v>
      </c>
      <c r="AB726" s="20">
        <v>2833</v>
      </c>
      <c r="AC726" s="28" t="s">
        <v>2973</v>
      </c>
      <c r="AD726" s="28" t="s">
        <v>555</v>
      </c>
      <c r="AE726" s="20"/>
    </row>
    <row r="727" ht="48" spans="1:31">
      <c r="A727" s="14">
        <v>721</v>
      </c>
      <c r="B727" s="20" t="s">
        <v>47</v>
      </c>
      <c r="C727" s="20" t="s">
        <v>839</v>
      </c>
      <c r="D727" s="20" t="s">
        <v>861</v>
      </c>
      <c r="E727" s="20" t="s">
        <v>2983</v>
      </c>
      <c r="F727" s="20" t="s">
        <v>60</v>
      </c>
      <c r="G727" s="14" t="s">
        <v>1097</v>
      </c>
      <c r="H727" s="14" t="s">
        <v>1098</v>
      </c>
      <c r="I727" s="20" t="s">
        <v>51</v>
      </c>
      <c r="J727" s="20" t="s">
        <v>861</v>
      </c>
      <c r="K727" s="20">
        <v>2025</v>
      </c>
      <c r="L727" s="20" t="s">
        <v>1057</v>
      </c>
      <c r="M727" s="14" t="s">
        <v>1058</v>
      </c>
      <c r="N727" s="28" t="s">
        <v>2984</v>
      </c>
      <c r="O727" s="20">
        <v>6</v>
      </c>
      <c r="P727" s="20">
        <v>6</v>
      </c>
      <c r="Q727" s="20">
        <v>0</v>
      </c>
      <c r="R727" s="20">
        <v>0</v>
      </c>
      <c r="S727" s="20">
        <v>48</v>
      </c>
      <c r="T727" s="20">
        <v>230</v>
      </c>
      <c r="U727" s="20">
        <v>2</v>
      </c>
      <c r="V727" s="20">
        <v>6</v>
      </c>
      <c r="W727" s="20">
        <v>0</v>
      </c>
      <c r="X727" s="20">
        <v>0</v>
      </c>
      <c r="Y727" s="33">
        <v>2025</v>
      </c>
      <c r="Z727" s="20">
        <v>6</v>
      </c>
      <c r="AA727" s="20">
        <v>6</v>
      </c>
      <c r="AB727" s="20">
        <v>2569</v>
      </c>
      <c r="AC727" s="28" t="s">
        <v>2980</v>
      </c>
      <c r="AD727" s="28" t="s">
        <v>555</v>
      </c>
      <c r="AE727" s="20"/>
    </row>
    <row r="728" ht="48" spans="1:31">
      <c r="A728" s="14">
        <v>722</v>
      </c>
      <c r="B728" s="20" t="s">
        <v>47</v>
      </c>
      <c r="C728" s="20" t="s">
        <v>839</v>
      </c>
      <c r="D728" s="20" t="s">
        <v>861</v>
      </c>
      <c r="E728" s="20" t="s">
        <v>2985</v>
      </c>
      <c r="F728" s="20" t="s">
        <v>60</v>
      </c>
      <c r="G728" s="14" t="s">
        <v>1097</v>
      </c>
      <c r="H728" s="14" t="s">
        <v>1098</v>
      </c>
      <c r="I728" s="20" t="s">
        <v>51</v>
      </c>
      <c r="J728" s="20" t="s">
        <v>861</v>
      </c>
      <c r="K728" s="20">
        <v>2025</v>
      </c>
      <c r="L728" s="20" t="s">
        <v>1057</v>
      </c>
      <c r="M728" s="14" t="s">
        <v>1058</v>
      </c>
      <c r="N728" s="28" t="s">
        <v>2986</v>
      </c>
      <c r="O728" s="20">
        <v>78</v>
      </c>
      <c r="P728" s="20">
        <v>78</v>
      </c>
      <c r="Q728" s="20">
        <v>0</v>
      </c>
      <c r="R728" s="20">
        <v>0</v>
      </c>
      <c r="S728" s="20">
        <v>48</v>
      </c>
      <c r="T728" s="20">
        <v>230</v>
      </c>
      <c r="U728" s="20">
        <v>1</v>
      </c>
      <c r="V728" s="20">
        <v>6</v>
      </c>
      <c r="W728" s="20">
        <v>0</v>
      </c>
      <c r="X728" s="20">
        <v>0</v>
      </c>
      <c r="Y728" s="33">
        <v>2025</v>
      </c>
      <c r="Z728" s="20">
        <v>78</v>
      </c>
      <c r="AA728" s="20">
        <v>78</v>
      </c>
      <c r="AB728" s="20">
        <v>2850</v>
      </c>
      <c r="AC728" s="28" t="s">
        <v>2980</v>
      </c>
      <c r="AD728" s="28" t="s">
        <v>555</v>
      </c>
      <c r="AE728" s="20"/>
    </row>
    <row r="729" ht="48" spans="1:31">
      <c r="A729" s="14">
        <v>723</v>
      </c>
      <c r="B729" s="20" t="s">
        <v>47</v>
      </c>
      <c r="C729" s="20" t="s">
        <v>839</v>
      </c>
      <c r="D729" s="20" t="s">
        <v>861</v>
      </c>
      <c r="E729" s="20" t="s">
        <v>2987</v>
      </c>
      <c r="F729" s="20" t="s">
        <v>60</v>
      </c>
      <c r="G729" s="14" t="s">
        <v>1097</v>
      </c>
      <c r="H729" s="14" t="s">
        <v>1098</v>
      </c>
      <c r="I729" s="20" t="s">
        <v>51</v>
      </c>
      <c r="J729" s="20" t="s">
        <v>861</v>
      </c>
      <c r="K729" s="20">
        <v>2025</v>
      </c>
      <c r="L729" s="20" t="s">
        <v>1057</v>
      </c>
      <c r="M729" s="14" t="s">
        <v>1058</v>
      </c>
      <c r="N729" s="28" t="s">
        <v>2988</v>
      </c>
      <c r="O729" s="20">
        <v>6</v>
      </c>
      <c r="P729" s="20">
        <v>6</v>
      </c>
      <c r="Q729" s="20">
        <v>0</v>
      </c>
      <c r="R729" s="20">
        <v>0</v>
      </c>
      <c r="S729" s="20">
        <v>34</v>
      </c>
      <c r="T729" s="20">
        <v>131</v>
      </c>
      <c r="U729" s="20">
        <v>0</v>
      </c>
      <c r="V729" s="20">
        <v>0</v>
      </c>
      <c r="W729" s="20">
        <v>0</v>
      </c>
      <c r="X729" s="20">
        <v>0</v>
      </c>
      <c r="Y729" s="33">
        <v>2025</v>
      </c>
      <c r="Z729" s="20">
        <v>6</v>
      </c>
      <c r="AA729" s="20">
        <v>6</v>
      </c>
      <c r="AB729" s="20">
        <v>1000</v>
      </c>
      <c r="AC729" s="28" t="s">
        <v>2980</v>
      </c>
      <c r="AD729" s="28" t="s">
        <v>555</v>
      </c>
      <c r="AE729" s="20"/>
    </row>
    <row r="730" ht="48" spans="1:31">
      <c r="A730" s="14">
        <v>724</v>
      </c>
      <c r="B730" s="20" t="s">
        <v>47</v>
      </c>
      <c r="C730" s="20" t="s">
        <v>839</v>
      </c>
      <c r="D730" s="20" t="s">
        <v>861</v>
      </c>
      <c r="E730" s="20" t="s">
        <v>2989</v>
      </c>
      <c r="F730" s="20" t="s">
        <v>60</v>
      </c>
      <c r="G730" s="14" t="s">
        <v>1097</v>
      </c>
      <c r="H730" s="14" t="s">
        <v>1098</v>
      </c>
      <c r="I730" s="20" t="s">
        <v>51</v>
      </c>
      <c r="J730" s="20" t="s">
        <v>861</v>
      </c>
      <c r="K730" s="20">
        <v>2025</v>
      </c>
      <c r="L730" s="20" t="s">
        <v>1057</v>
      </c>
      <c r="M730" s="14" t="s">
        <v>1058</v>
      </c>
      <c r="N730" s="28" t="s">
        <v>2990</v>
      </c>
      <c r="O730" s="20">
        <v>9.6</v>
      </c>
      <c r="P730" s="20">
        <v>9.6</v>
      </c>
      <c r="Q730" s="20">
        <v>0</v>
      </c>
      <c r="R730" s="20">
        <v>0</v>
      </c>
      <c r="S730" s="20">
        <v>64</v>
      </c>
      <c r="T730" s="20">
        <v>287</v>
      </c>
      <c r="U730" s="20">
        <v>2</v>
      </c>
      <c r="V730" s="20">
        <v>6</v>
      </c>
      <c r="W730" s="20">
        <v>0</v>
      </c>
      <c r="X730" s="20">
        <v>0</v>
      </c>
      <c r="Y730" s="33">
        <v>2025</v>
      </c>
      <c r="Z730" s="20">
        <v>9.6</v>
      </c>
      <c r="AA730" s="20">
        <v>9.6</v>
      </c>
      <c r="AB730" s="20">
        <v>1896</v>
      </c>
      <c r="AC730" s="28" t="s">
        <v>2980</v>
      </c>
      <c r="AD730" s="28" t="s">
        <v>555</v>
      </c>
      <c r="AE730" s="20"/>
    </row>
    <row r="731" ht="48" spans="1:31">
      <c r="A731" s="14">
        <v>725</v>
      </c>
      <c r="B731" s="20" t="s">
        <v>47</v>
      </c>
      <c r="C731" s="20" t="s">
        <v>839</v>
      </c>
      <c r="D731" s="20" t="s">
        <v>861</v>
      </c>
      <c r="E731" s="20" t="s">
        <v>2991</v>
      </c>
      <c r="F731" s="20" t="s">
        <v>60</v>
      </c>
      <c r="G731" s="14" t="s">
        <v>1097</v>
      </c>
      <c r="H731" s="14" t="s">
        <v>1098</v>
      </c>
      <c r="I731" s="20" t="s">
        <v>51</v>
      </c>
      <c r="J731" s="20" t="s">
        <v>861</v>
      </c>
      <c r="K731" s="20">
        <v>2025</v>
      </c>
      <c r="L731" s="20" t="s">
        <v>1057</v>
      </c>
      <c r="M731" s="14" t="s">
        <v>1058</v>
      </c>
      <c r="N731" s="28" t="s">
        <v>2992</v>
      </c>
      <c r="O731" s="20">
        <v>18</v>
      </c>
      <c r="P731" s="20">
        <v>18</v>
      </c>
      <c r="Q731" s="20">
        <v>0</v>
      </c>
      <c r="R731" s="20">
        <v>0</v>
      </c>
      <c r="S731" s="20">
        <v>86</v>
      </c>
      <c r="T731" s="20">
        <v>405</v>
      </c>
      <c r="U731" s="20">
        <v>0</v>
      </c>
      <c r="V731" s="20">
        <v>0</v>
      </c>
      <c r="W731" s="20">
        <v>1</v>
      </c>
      <c r="X731" s="20">
        <v>3</v>
      </c>
      <c r="Y731" s="33">
        <v>2025</v>
      </c>
      <c r="Z731" s="20">
        <v>18</v>
      </c>
      <c r="AA731" s="20">
        <v>18</v>
      </c>
      <c r="AB731" s="20">
        <v>1536</v>
      </c>
      <c r="AC731" s="28" t="s">
        <v>2980</v>
      </c>
      <c r="AD731" s="28" t="s">
        <v>555</v>
      </c>
      <c r="AE731" s="20"/>
    </row>
    <row r="732" ht="48" spans="1:31">
      <c r="A732" s="14">
        <v>726</v>
      </c>
      <c r="B732" s="20" t="s">
        <v>47</v>
      </c>
      <c r="C732" s="20" t="s">
        <v>839</v>
      </c>
      <c r="D732" s="20" t="s">
        <v>861</v>
      </c>
      <c r="E732" s="20" t="s">
        <v>2993</v>
      </c>
      <c r="F732" s="20" t="s">
        <v>11</v>
      </c>
      <c r="G732" s="14" t="s">
        <v>1081</v>
      </c>
      <c r="H732" s="14" t="s">
        <v>1373</v>
      </c>
      <c r="I732" s="20" t="s">
        <v>51</v>
      </c>
      <c r="J732" s="20" t="s">
        <v>861</v>
      </c>
      <c r="K732" s="20">
        <v>2025</v>
      </c>
      <c r="L732" s="20" t="s">
        <v>1057</v>
      </c>
      <c r="M732" s="20" t="s">
        <v>61</v>
      </c>
      <c r="N732" s="28" t="s">
        <v>2994</v>
      </c>
      <c r="O732" s="20">
        <v>21</v>
      </c>
      <c r="P732" s="20">
        <v>21</v>
      </c>
      <c r="Q732" s="20">
        <v>0</v>
      </c>
      <c r="R732" s="20">
        <v>0</v>
      </c>
      <c r="S732" s="20">
        <v>87</v>
      </c>
      <c r="T732" s="20">
        <v>470</v>
      </c>
      <c r="U732" s="20">
        <v>5</v>
      </c>
      <c r="V732" s="20">
        <v>14</v>
      </c>
      <c r="W732" s="20">
        <v>1</v>
      </c>
      <c r="X732" s="20">
        <v>3</v>
      </c>
      <c r="Y732" s="33">
        <v>2025</v>
      </c>
      <c r="Z732" s="20">
        <v>21</v>
      </c>
      <c r="AA732" s="20">
        <v>21</v>
      </c>
      <c r="AB732" s="20">
        <v>1789</v>
      </c>
      <c r="AC732" s="28" t="s">
        <v>2973</v>
      </c>
      <c r="AD732" s="28" t="s">
        <v>555</v>
      </c>
      <c r="AE732" s="20"/>
    </row>
    <row r="733" ht="48" spans="1:31">
      <c r="A733" s="14">
        <v>727</v>
      </c>
      <c r="B733" s="20" t="s">
        <v>47</v>
      </c>
      <c r="C733" s="20" t="s">
        <v>839</v>
      </c>
      <c r="D733" s="20" t="s">
        <v>861</v>
      </c>
      <c r="E733" s="20" t="s">
        <v>2995</v>
      </c>
      <c r="F733" s="20" t="s">
        <v>11</v>
      </c>
      <c r="G733" s="14" t="s">
        <v>1081</v>
      </c>
      <c r="H733" s="20" t="s">
        <v>1373</v>
      </c>
      <c r="I733" s="20" t="s">
        <v>51</v>
      </c>
      <c r="J733" s="20" t="s">
        <v>861</v>
      </c>
      <c r="K733" s="20">
        <v>2025</v>
      </c>
      <c r="L733" s="20" t="s">
        <v>1057</v>
      </c>
      <c r="M733" s="20" t="s">
        <v>61</v>
      </c>
      <c r="N733" s="28" t="s">
        <v>2996</v>
      </c>
      <c r="O733" s="20">
        <v>9</v>
      </c>
      <c r="P733" s="20">
        <v>9</v>
      </c>
      <c r="Q733" s="20">
        <v>0</v>
      </c>
      <c r="R733" s="20">
        <v>0</v>
      </c>
      <c r="S733" s="20">
        <v>87</v>
      </c>
      <c r="T733" s="20">
        <v>470</v>
      </c>
      <c r="U733" s="20">
        <v>5</v>
      </c>
      <c r="V733" s="20">
        <v>14</v>
      </c>
      <c r="W733" s="20">
        <v>1</v>
      </c>
      <c r="X733" s="20">
        <v>3</v>
      </c>
      <c r="Y733" s="33">
        <v>2025</v>
      </c>
      <c r="Z733" s="20">
        <v>9</v>
      </c>
      <c r="AA733" s="20">
        <v>9</v>
      </c>
      <c r="AB733" s="20">
        <v>1300</v>
      </c>
      <c r="AC733" s="28" t="s">
        <v>2973</v>
      </c>
      <c r="AD733" s="28" t="s">
        <v>555</v>
      </c>
      <c r="AE733" s="20"/>
    </row>
    <row r="734" ht="48" spans="1:31">
      <c r="A734" s="14">
        <v>728</v>
      </c>
      <c r="B734" s="20" t="s">
        <v>47</v>
      </c>
      <c r="C734" s="20" t="s">
        <v>839</v>
      </c>
      <c r="D734" s="20" t="s">
        <v>861</v>
      </c>
      <c r="E734" s="20" t="s">
        <v>2997</v>
      </c>
      <c r="F734" s="20" t="s">
        <v>11</v>
      </c>
      <c r="G734" s="14" t="s">
        <v>1081</v>
      </c>
      <c r="H734" s="14" t="s">
        <v>1373</v>
      </c>
      <c r="I734" s="20" t="s">
        <v>51</v>
      </c>
      <c r="J734" s="20" t="s">
        <v>861</v>
      </c>
      <c r="K734" s="20">
        <v>2025</v>
      </c>
      <c r="L734" s="20" t="s">
        <v>1057</v>
      </c>
      <c r="M734" s="20" t="s">
        <v>61</v>
      </c>
      <c r="N734" s="28" t="s">
        <v>2998</v>
      </c>
      <c r="O734" s="20">
        <v>4.5</v>
      </c>
      <c r="P734" s="20">
        <v>4.5</v>
      </c>
      <c r="Q734" s="20">
        <v>0</v>
      </c>
      <c r="R734" s="20">
        <v>0</v>
      </c>
      <c r="S734" s="20">
        <v>87</v>
      </c>
      <c r="T734" s="20">
        <v>470</v>
      </c>
      <c r="U734" s="20">
        <v>5</v>
      </c>
      <c r="V734" s="20">
        <v>14</v>
      </c>
      <c r="W734" s="20">
        <v>1</v>
      </c>
      <c r="X734" s="20">
        <v>3</v>
      </c>
      <c r="Y734" s="33">
        <v>2025</v>
      </c>
      <c r="Z734" s="20">
        <v>4.5</v>
      </c>
      <c r="AA734" s="20">
        <v>4.5</v>
      </c>
      <c r="AB734" s="20">
        <v>1000</v>
      </c>
      <c r="AC734" s="28" t="s">
        <v>2973</v>
      </c>
      <c r="AD734" s="28" t="s">
        <v>555</v>
      </c>
      <c r="AE734" s="20"/>
    </row>
    <row r="735" ht="84" spans="1:31">
      <c r="A735" s="14">
        <v>729</v>
      </c>
      <c r="B735" s="20" t="s">
        <v>47</v>
      </c>
      <c r="C735" s="20" t="s">
        <v>839</v>
      </c>
      <c r="D735" s="20" t="s">
        <v>861</v>
      </c>
      <c r="E735" s="20" t="s">
        <v>2999</v>
      </c>
      <c r="F735" s="20" t="s">
        <v>60</v>
      </c>
      <c r="G735" s="14" t="s">
        <v>1097</v>
      </c>
      <c r="H735" s="14" t="s">
        <v>1098</v>
      </c>
      <c r="I735" s="20" t="s">
        <v>51</v>
      </c>
      <c r="J735" s="20" t="s">
        <v>861</v>
      </c>
      <c r="K735" s="20">
        <v>2025</v>
      </c>
      <c r="L735" s="20" t="s">
        <v>1057</v>
      </c>
      <c r="M735" s="14" t="s">
        <v>1058</v>
      </c>
      <c r="N735" s="28" t="s">
        <v>3000</v>
      </c>
      <c r="O735" s="20">
        <v>7.8</v>
      </c>
      <c r="P735" s="20">
        <v>7.8</v>
      </c>
      <c r="Q735" s="20">
        <v>0</v>
      </c>
      <c r="R735" s="20">
        <v>0</v>
      </c>
      <c r="S735" s="20">
        <v>248</v>
      </c>
      <c r="T735" s="20">
        <v>1226</v>
      </c>
      <c r="U735" s="20">
        <v>7</v>
      </c>
      <c r="V735" s="20">
        <v>20</v>
      </c>
      <c r="W735" s="20">
        <v>1</v>
      </c>
      <c r="X735" s="20">
        <v>3</v>
      </c>
      <c r="Y735" s="33">
        <v>2025</v>
      </c>
      <c r="Z735" s="20">
        <v>7.8</v>
      </c>
      <c r="AA735" s="20">
        <v>7.8</v>
      </c>
      <c r="AB735" s="20">
        <v>1850</v>
      </c>
      <c r="AC735" s="28" t="s">
        <v>2980</v>
      </c>
      <c r="AD735" s="28" t="s">
        <v>555</v>
      </c>
      <c r="AE735" s="20"/>
    </row>
    <row r="736" ht="60" spans="1:31">
      <c r="A736" s="14">
        <v>730</v>
      </c>
      <c r="B736" s="20" t="s">
        <v>47</v>
      </c>
      <c r="C736" s="20" t="s">
        <v>839</v>
      </c>
      <c r="D736" s="20" t="s">
        <v>840</v>
      </c>
      <c r="E736" s="20" t="s">
        <v>3001</v>
      </c>
      <c r="F736" s="20" t="s">
        <v>11</v>
      </c>
      <c r="G736" s="14" t="s">
        <v>1081</v>
      </c>
      <c r="H736" s="20" t="s">
        <v>1178</v>
      </c>
      <c r="I736" s="20" t="s">
        <v>51</v>
      </c>
      <c r="J736" s="20" t="s">
        <v>840</v>
      </c>
      <c r="K736" s="20">
        <v>2025</v>
      </c>
      <c r="L736" s="20" t="s">
        <v>1057</v>
      </c>
      <c r="M736" s="20" t="s">
        <v>61</v>
      </c>
      <c r="N736" s="28" t="s">
        <v>3002</v>
      </c>
      <c r="O736" s="20">
        <v>59</v>
      </c>
      <c r="P736" s="20">
        <v>59</v>
      </c>
      <c r="Q736" s="20">
        <v>0</v>
      </c>
      <c r="R736" s="20">
        <v>0</v>
      </c>
      <c r="S736" s="20">
        <v>150</v>
      </c>
      <c r="T736" s="20">
        <v>534</v>
      </c>
      <c r="U736" s="20">
        <v>2</v>
      </c>
      <c r="V736" s="20">
        <v>3</v>
      </c>
      <c r="W736" s="20">
        <v>3</v>
      </c>
      <c r="X736" s="20">
        <v>4</v>
      </c>
      <c r="Y736" s="33">
        <v>2025</v>
      </c>
      <c r="Z736" s="20">
        <v>59</v>
      </c>
      <c r="AA736" s="20">
        <v>0</v>
      </c>
      <c r="AB736" s="20">
        <v>0</v>
      </c>
      <c r="AC736" s="28" t="s">
        <v>3003</v>
      </c>
      <c r="AD736" s="28" t="s">
        <v>3004</v>
      </c>
      <c r="AE736" s="20"/>
    </row>
    <row r="737" ht="60" spans="1:31">
      <c r="A737" s="14">
        <v>731</v>
      </c>
      <c r="B737" s="20" t="s">
        <v>47</v>
      </c>
      <c r="C737" s="20" t="s">
        <v>839</v>
      </c>
      <c r="D737" s="20" t="s">
        <v>840</v>
      </c>
      <c r="E737" s="20" t="s">
        <v>3005</v>
      </c>
      <c r="F737" s="20" t="s">
        <v>11</v>
      </c>
      <c r="G737" s="14" t="s">
        <v>1081</v>
      </c>
      <c r="H737" s="20" t="s">
        <v>1178</v>
      </c>
      <c r="I737" s="20" t="s">
        <v>51</v>
      </c>
      <c r="J737" s="20" t="s">
        <v>840</v>
      </c>
      <c r="K737" s="20">
        <v>2025</v>
      </c>
      <c r="L737" s="20" t="s">
        <v>1057</v>
      </c>
      <c r="M737" s="20" t="s">
        <v>61</v>
      </c>
      <c r="N737" s="28" t="s">
        <v>3006</v>
      </c>
      <c r="O737" s="20">
        <v>59</v>
      </c>
      <c r="P737" s="20">
        <v>59</v>
      </c>
      <c r="Q737" s="20">
        <v>0</v>
      </c>
      <c r="R737" s="20">
        <v>0</v>
      </c>
      <c r="S737" s="20">
        <v>142</v>
      </c>
      <c r="T737" s="20">
        <v>580</v>
      </c>
      <c r="U737" s="20">
        <v>5</v>
      </c>
      <c r="V737" s="20">
        <v>14</v>
      </c>
      <c r="W737" s="20">
        <v>0</v>
      </c>
      <c r="X737" s="20">
        <v>0</v>
      </c>
      <c r="Y737" s="33">
        <v>2025</v>
      </c>
      <c r="Z737" s="20">
        <v>59</v>
      </c>
      <c r="AA737" s="20">
        <v>0</v>
      </c>
      <c r="AB737" s="20">
        <v>0</v>
      </c>
      <c r="AC737" s="28" t="s">
        <v>3007</v>
      </c>
      <c r="AD737" s="28" t="s">
        <v>3004</v>
      </c>
      <c r="AE737" s="20"/>
    </row>
    <row r="738" ht="60" spans="1:31">
      <c r="A738" s="14">
        <v>732</v>
      </c>
      <c r="B738" s="20" t="s">
        <v>47</v>
      </c>
      <c r="C738" s="20" t="s">
        <v>839</v>
      </c>
      <c r="D738" s="20" t="s">
        <v>840</v>
      </c>
      <c r="E738" s="20" t="s">
        <v>3008</v>
      </c>
      <c r="F738" s="20" t="s">
        <v>11</v>
      </c>
      <c r="G738" s="14" t="s">
        <v>1081</v>
      </c>
      <c r="H738" s="20" t="s">
        <v>1178</v>
      </c>
      <c r="I738" s="20" t="s">
        <v>51</v>
      </c>
      <c r="J738" s="20" t="s">
        <v>840</v>
      </c>
      <c r="K738" s="20">
        <v>2025</v>
      </c>
      <c r="L738" s="20" t="s">
        <v>1057</v>
      </c>
      <c r="M738" s="20" t="s">
        <v>61</v>
      </c>
      <c r="N738" s="28" t="s">
        <v>3009</v>
      </c>
      <c r="O738" s="20">
        <v>59</v>
      </c>
      <c r="P738" s="20">
        <v>59</v>
      </c>
      <c r="Q738" s="20">
        <v>0</v>
      </c>
      <c r="R738" s="20">
        <v>0</v>
      </c>
      <c r="S738" s="20">
        <v>172</v>
      </c>
      <c r="T738" s="20">
        <v>714</v>
      </c>
      <c r="U738" s="20">
        <v>7</v>
      </c>
      <c r="V738" s="20">
        <v>18</v>
      </c>
      <c r="W738" s="20">
        <v>3</v>
      </c>
      <c r="X738" s="20">
        <v>8</v>
      </c>
      <c r="Y738" s="33">
        <v>2025</v>
      </c>
      <c r="Z738" s="20">
        <v>59</v>
      </c>
      <c r="AA738" s="20">
        <v>0</v>
      </c>
      <c r="AB738" s="20">
        <v>0</v>
      </c>
      <c r="AC738" s="28" t="s">
        <v>3010</v>
      </c>
      <c r="AD738" s="28" t="s">
        <v>3004</v>
      </c>
      <c r="AE738" s="20"/>
    </row>
    <row r="739" ht="48" spans="1:31">
      <c r="A739" s="14">
        <v>733</v>
      </c>
      <c r="B739" s="20" t="s">
        <v>47</v>
      </c>
      <c r="C739" s="20" t="s">
        <v>839</v>
      </c>
      <c r="D739" s="20" t="s">
        <v>861</v>
      </c>
      <c r="E739" s="20" t="s">
        <v>3011</v>
      </c>
      <c r="F739" s="20" t="s">
        <v>11</v>
      </c>
      <c r="G739" s="14" t="s">
        <v>1081</v>
      </c>
      <c r="H739" s="20" t="s">
        <v>1178</v>
      </c>
      <c r="I739" s="20" t="s">
        <v>51</v>
      </c>
      <c r="J739" s="20" t="s">
        <v>839</v>
      </c>
      <c r="K739" s="20">
        <v>2025</v>
      </c>
      <c r="L739" s="20" t="s">
        <v>1057</v>
      </c>
      <c r="M739" s="20" t="s">
        <v>61</v>
      </c>
      <c r="N739" s="28" t="s">
        <v>3012</v>
      </c>
      <c r="O739" s="20">
        <v>56</v>
      </c>
      <c r="P739" s="20">
        <v>56</v>
      </c>
      <c r="Q739" s="20">
        <v>0</v>
      </c>
      <c r="R739" s="20">
        <v>0</v>
      </c>
      <c r="S739" s="20">
        <v>5096</v>
      </c>
      <c r="T739" s="20">
        <v>18982</v>
      </c>
      <c r="U739" s="20">
        <v>90</v>
      </c>
      <c r="V739" s="20">
        <v>246</v>
      </c>
      <c r="W739" s="20">
        <v>32</v>
      </c>
      <c r="X739" s="20">
        <v>94</v>
      </c>
      <c r="Y739" s="33">
        <v>2025</v>
      </c>
      <c r="Z739" s="20">
        <v>56</v>
      </c>
      <c r="AA739" s="20">
        <v>0</v>
      </c>
      <c r="AB739" s="20">
        <v>0</v>
      </c>
      <c r="AC739" s="28" t="s">
        <v>3013</v>
      </c>
      <c r="AD739" s="28" t="s">
        <v>3004</v>
      </c>
      <c r="AE739" s="20"/>
    </row>
    <row r="740" ht="48" spans="1:31">
      <c r="A740" s="14">
        <v>734</v>
      </c>
      <c r="B740" s="20" t="s">
        <v>47</v>
      </c>
      <c r="C740" s="20" t="s">
        <v>839</v>
      </c>
      <c r="D740" s="20" t="s">
        <v>861</v>
      </c>
      <c r="E740" s="20" t="s">
        <v>3014</v>
      </c>
      <c r="F740" s="20" t="s">
        <v>11</v>
      </c>
      <c r="G740" s="14" t="s">
        <v>1081</v>
      </c>
      <c r="H740" s="20" t="s">
        <v>1178</v>
      </c>
      <c r="I740" s="20" t="s">
        <v>51</v>
      </c>
      <c r="J740" s="20" t="s">
        <v>861</v>
      </c>
      <c r="K740" s="20">
        <v>2025</v>
      </c>
      <c r="L740" s="20" t="s">
        <v>1057</v>
      </c>
      <c r="M740" s="20" t="s">
        <v>61</v>
      </c>
      <c r="N740" s="28" t="s">
        <v>3015</v>
      </c>
      <c r="O740" s="20">
        <v>8</v>
      </c>
      <c r="P740" s="20">
        <v>8</v>
      </c>
      <c r="Q740" s="20">
        <v>0</v>
      </c>
      <c r="R740" s="20">
        <v>0</v>
      </c>
      <c r="S740" s="20">
        <v>22</v>
      </c>
      <c r="T740" s="20">
        <v>74</v>
      </c>
      <c r="U740" s="20">
        <v>0</v>
      </c>
      <c r="V740" s="20">
        <v>0</v>
      </c>
      <c r="W740" s="20">
        <v>0</v>
      </c>
      <c r="X740" s="20">
        <v>0</v>
      </c>
      <c r="Y740" s="33">
        <v>2025</v>
      </c>
      <c r="Z740" s="20">
        <v>8</v>
      </c>
      <c r="AA740" s="20">
        <v>0</v>
      </c>
      <c r="AB740" s="20">
        <v>0</v>
      </c>
      <c r="AC740" s="28" t="s">
        <v>3016</v>
      </c>
      <c r="AD740" s="28" t="s">
        <v>3004</v>
      </c>
      <c r="AE740" s="20"/>
    </row>
    <row r="741" ht="48" spans="1:31">
      <c r="A741" s="14">
        <v>735</v>
      </c>
      <c r="B741" s="20" t="s">
        <v>47</v>
      </c>
      <c r="C741" s="20" t="s">
        <v>839</v>
      </c>
      <c r="D741" s="20" t="s">
        <v>861</v>
      </c>
      <c r="E741" s="20" t="s">
        <v>3017</v>
      </c>
      <c r="F741" s="20" t="s">
        <v>11</v>
      </c>
      <c r="G741" s="14" t="s">
        <v>1081</v>
      </c>
      <c r="H741" s="20" t="s">
        <v>1178</v>
      </c>
      <c r="I741" s="20" t="s">
        <v>51</v>
      </c>
      <c r="J741" s="20" t="s">
        <v>861</v>
      </c>
      <c r="K741" s="20">
        <v>2025</v>
      </c>
      <c r="L741" s="20" t="s">
        <v>1057</v>
      </c>
      <c r="M741" s="20" t="s">
        <v>61</v>
      </c>
      <c r="N741" s="28" t="s">
        <v>3018</v>
      </c>
      <c r="O741" s="20">
        <v>5</v>
      </c>
      <c r="P741" s="20">
        <v>5</v>
      </c>
      <c r="Q741" s="20">
        <v>0</v>
      </c>
      <c r="R741" s="20">
        <v>0</v>
      </c>
      <c r="S741" s="20">
        <v>33</v>
      </c>
      <c r="T741" s="20">
        <v>132</v>
      </c>
      <c r="U741" s="20">
        <v>0</v>
      </c>
      <c r="V741" s="20">
        <v>0</v>
      </c>
      <c r="W741" s="20">
        <v>0</v>
      </c>
      <c r="X741" s="20">
        <v>0</v>
      </c>
      <c r="Y741" s="33">
        <v>2025</v>
      </c>
      <c r="Z741" s="20">
        <v>5</v>
      </c>
      <c r="AA741" s="20">
        <v>0</v>
      </c>
      <c r="AB741" s="20">
        <v>0</v>
      </c>
      <c r="AC741" s="28" t="s">
        <v>3019</v>
      </c>
      <c r="AD741" s="28" t="s">
        <v>3004</v>
      </c>
      <c r="AE741" s="20"/>
    </row>
    <row r="742" ht="72" spans="1:31">
      <c r="A742" s="14">
        <v>736</v>
      </c>
      <c r="B742" s="20" t="s">
        <v>47</v>
      </c>
      <c r="C742" s="20" t="s">
        <v>839</v>
      </c>
      <c r="D742" s="20" t="s">
        <v>2889</v>
      </c>
      <c r="E742" s="20" t="s">
        <v>3020</v>
      </c>
      <c r="F742" s="20" t="s">
        <v>11</v>
      </c>
      <c r="G742" s="14" t="s">
        <v>1081</v>
      </c>
      <c r="H742" s="20" t="s">
        <v>1178</v>
      </c>
      <c r="I742" s="20" t="s">
        <v>51</v>
      </c>
      <c r="J742" s="20" t="s">
        <v>2889</v>
      </c>
      <c r="K742" s="20">
        <v>2025</v>
      </c>
      <c r="L742" s="20" t="s">
        <v>1057</v>
      </c>
      <c r="M742" s="20" t="s">
        <v>61</v>
      </c>
      <c r="N742" s="28" t="s">
        <v>3021</v>
      </c>
      <c r="O742" s="20">
        <v>52</v>
      </c>
      <c r="P742" s="20">
        <v>52</v>
      </c>
      <c r="Q742" s="20">
        <v>0</v>
      </c>
      <c r="R742" s="20">
        <v>0</v>
      </c>
      <c r="S742" s="20">
        <v>275</v>
      </c>
      <c r="T742" s="20">
        <v>1001</v>
      </c>
      <c r="U742" s="20">
        <v>3</v>
      </c>
      <c r="V742" s="20">
        <v>7</v>
      </c>
      <c r="W742" s="20">
        <v>2</v>
      </c>
      <c r="X742" s="20">
        <v>3</v>
      </c>
      <c r="Y742" s="33">
        <v>2025</v>
      </c>
      <c r="Z742" s="20">
        <v>52</v>
      </c>
      <c r="AA742" s="20">
        <v>0</v>
      </c>
      <c r="AB742" s="20">
        <v>0</v>
      </c>
      <c r="AC742" s="28" t="s">
        <v>3022</v>
      </c>
      <c r="AD742" s="28" t="s">
        <v>3004</v>
      </c>
      <c r="AE742" s="20"/>
    </row>
    <row r="743" ht="36" spans="1:31">
      <c r="A743" s="14">
        <v>737</v>
      </c>
      <c r="B743" s="20" t="s">
        <v>47</v>
      </c>
      <c r="C743" s="20" t="s">
        <v>839</v>
      </c>
      <c r="D743" s="20" t="s">
        <v>861</v>
      </c>
      <c r="E743" s="20" t="s">
        <v>3023</v>
      </c>
      <c r="F743" s="20" t="s">
        <v>11</v>
      </c>
      <c r="G743" s="20" t="s">
        <v>3024</v>
      </c>
      <c r="H743" s="20" t="s">
        <v>1558</v>
      </c>
      <c r="I743" s="20" t="s">
        <v>51</v>
      </c>
      <c r="J743" s="20" t="s">
        <v>3025</v>
      </c>
      <c r="K743" s="20">
        <v>2025</v>
      </c>
      <c r="L743" s="20" t="s">
        <v>1057</v>
      </c>
      <c r="M743" s="20" t="s">
        <v>1541</v>
      </c>
      <c r="N743" s="28" t="s">
        <v>3026</v>
      </c>
      <c r="O743" s="20">
        <v>25</v>
      </c>
      <c r="P743" s="20">
        <v>25</v>
      </c>
      <c r="Q743" s="20">
        <v>0</v>
      </c>
      <c r="R743" s="20">
        <v>0</v>
      </c>
      <c r="S743" s="20">
        <v>1268</v>
      </c>
      <c r="T743" s="20">
        <v>4838</v>
      </c>
      <c r="U743" s="20">
        <v>13</v>
      </c>
      <c r="V743" s="20">
        <v>41</v>
      </c>
      <c r="W743" s="20">
        <v>6</v>
      </c>
      <c r="X743" s="20">
        <v>16</v>
      </c>
      <c r="Y743" s="33">
        <v>2025</v>
      </c>
      <c r="Z743" s="20">
        <v>25</v>
      </c>
      <c r="AA743" s="20">
        <v>0</v>
      </c>
      <c r="AB743" s="20">
        <v>0</v>
      </c>
      <c r="AC743" s="28" t="s">
        <v>668</v>
      </c>
      <c r="AD743" s="28" t="s">
        <v>3027</v>
      </c>
      <c r="AE743" s="20"/>
    </row>
    <row r="744" ht="36" spans="1:31">
      <c r="A744" s="14">
        <v>738</v>
      </c>
      <c r="B744" s="20" t="s">
        <v>47</v>
      </c>
      <c r="C744" s="20" t="s">
        <v>839</v>
      </c>
      <c r="D744" s="20" t="s">
        <v>861</v>
      </c>
      <c r="E744" s="20" t="s">
        <v>3028</v>
      </c>
      <c r="F744" s="20" t="s">
        <v>11</v>
      </c>
      <c r="G744" s="20" t="s">
        <v>3024</v>
      </c>
      <c r="H744" s="20" t="s">
        <v>1558</v>
      </c>
      <c r="I744" s="20" t="s">
        <v>51</v>
      </c>
      <c r="J744" s="20" t="s">
        <v>861</v>
      </c>
      <c r="K744" s="20">
        <v>2025</v>
      </c>
      <c r="L744" s="20" t="s">
        <v>1057</v>
      </c>
      <c r="M744" s="20" t="s">
        <v>1541</v>
      </c>
      <c r="N744" s="28" t="s">
        <v>3029</v>
      </c>
      <c r="O744" s="20">
        <v>7.6</v>
      </c>
      <c r="P744" s="20">
        <v>7.6</v>
      </c>
      <c r="Q744" s="20">
        <v>0</v>
      </c>
      <c r="R744" s="20">
        <v>0</v>
      </c>
      <c r="S744" s="20">
        <v>953</v>
      </c>
      <c r="T744" s="20">
        <v>3963</v>
      </c>
      <c r="U744" s="20">
        <v>13</v>
      </c>
      <c r="V744" s="20">
        <v>41</v>
      </c>
      <c r="W744" s="20">
        <v>6</v>
      </c>
      <c r="X744" s="20">
        <v>16</v>
      </c>
      <c r="Y744" s="33">
        <v>2025</v>
      </c>
      <c r="Z744" s="20">
        <v>7.6</v>
      </c>
      <c r="AA744" s="20">
        <v>0</v>
      </c>
      <c r="AB744" s="20">
        <v>0</v>
      </c>
      <c r="AC744" s="28" t="s">
        <v>668</v>
      </c>
      <c r="AD744" s="28" t="s">
        <v>3027</v>
      </c>
      <c r="AE744" s="20"/>
    </row>
    <row r="745" ht="36" spans="1:31">
      <c r="A745" s="14">
        <v>739</v>
      </c>
      <c r="B745" s="20" t="s">
        <v>47</v>
      </c>
      <c r="C745" s="20" t="s">
        <v>839</v>
      </c>
      <c r="D745" s="20" t="s">
        <v>861</v>
      </c>
      <c r="E745" s="20" t="s">
        <v>3028</v>
      </c>
      <c r="F745" s="20" t="s">
        <v>11</v>
      </c>
      <c r="G745" s="20" t="s">
        <v>3024</v>
      </c>
      <c r="H745" s="20" t="s">
        <v>1558</v>
      </c>
      <c r="I745" s="20" t="s">
        <v>51</v>
      </c>
      <c r="J745" s="20" t="s">
        <v>3030</v>
      </c>
      <c r="K745" s="20">
        <v>2025</v>
      </c>
      <c r="L745" s="20" t="s">
        <v>1057</v>
      </c>
      <c r="M745" s="20" t="s">
        <v>1541</v>
      </c>
      <c r="N745" s="28" t="s">
        <v>3031</v>
      </c>
      <c r="O745" s="20">
        <v>1.6</v>
      </c>
      <c r="P745" s="20">
        <v>1.6</v>
      </c>
      <c r="Q745" s="20">
        <v>0</v>
      </c>
      <c r="R745" s="20">
        <v>0</v>
      </c>
      <c r="S745" s="20">
        <v>315</v>
      </c>
      <c r="T745" s="20">
        <v>875</v>
      </c>
      <c r="U745" s="20">
        <v>0</v>
      </c>
      <c r="V745" s="20">
        <v>0</v>
      </c>
      <c r="W745" s="20">
        <v>0</v>
      </c>
      <c r="X745" s="20">
        <v>0</v>
      </c>
      <c r="Y745" s="33">
        <v>2025</v>
      </c>
      <c r="Z745" s="20">
        <v>1.6</v>
      </c>
      <c r="AA745" s="20">
        <v>0</v>
      </c>
      <c r="AB745" s="20">
        <v>0</v>
      </c>
      <c r="AC745" s="28" t="s">
        <v>668</v>
      </c>
      <c r="AD745" s="28" t="s">
        <v>3027</v>
      </c>
      <c r="AE745" s="20"/>
    </row>
    <row r="746" ht="36" spans="1:31">
      <c r="A746" s="14">
        <v>740</v>
      </c>
      <c r="B746" s="20" t="s">
        <v>47</v>
      </c>
      <c r="C746" s="20" t="s">
        <v>839</v>
      </c>
      <c r="D746" s="20" t="s">
        <v>854</v>
      </c>
      <c r="E746" s="20" t="s">
        <v>3032</v>
      </c>
      <c r="F746" s="20" t="s">
        <v>11</v>
      </c>
      <c r="G746" s="20" t="s">
        <v>3024</v>
      </c>
      <c r="H746" s="20" t="s">
        <v>1558</v>
      </c>
      <c r="I746" s="20" t="s">
        <v>51</v>
      </c>
      <c r="J746" s="20" t="s">
        <v>854</v>
      </c>
      <c r="K746" s="20">
        <v>2025</v>
      </c>
      <c r="L746" s="20" t="s">
        <v>1057</v>
      </c>
      <c r="M746" s="20" t="s">
        <v>1541</v>
      </c>
      <c r="N746" s="28" t="s">
        <v>3033</v>
      </c>
      <c r="O746" s="20">
        <v>5.6</v>
      </c>
      <c r="P746" s="20">
        <v>5.6</v>
      </c>
      <c r="Q746" s="20">
        <v>0</v>
      </c>
      <c r="R746" s="20">
        <v>0</v>
      </c>
      <c r="S746" s="20">
        <v>838</v>
      </c>
      <c r="T746" s="20">
        <v>3267</v>
      </c>
      <c r="U746" s="20">
        <v>17</v>
      </c>
      <c r="V746" s="20">
        <v>43</v>
      </c>
      <c r="W746" s="20">
        <v>3</v>
      </c>
      <c r="X746" s="20">
        <v>14</v>
      </c>
      <c r="Y746" s="33">
        <v>2025</v>
      </c>
      <c r="Z746" s="20">
        <v>5.6</v>
      </c>
      <c r="AA746" s="20">
        <v>0</v>
      </c>
      <c r="AB746" s="20">
        <v>0</v>
      </c>
      <c r="AC746" s="28" t="s">
        <v>668</v>
      </c>
      <c r="AD746" s="28" t="s">
        <v>3027</v>
      </c>
      <c r="AE746" s="20"/>
    </row>
    <row r="747" ht="36" spans="1:31">
      <c r="A747" s="14">
        <v>741</v>
      </c>
      <c r="B747" s="20" t="s">
        <v>47</v>
      </c>
      <c r="C747" s="20" t="s">
        <v>839</v>
      </c>
      <c r="D747" s="20" t="s">
        <v>840</v>
      </c>
      <c r="E747" s="20" t="s">
        <v>3034</v>
      </c>
      <c r="F747" s="20" t="s">
        <v>11</v>
      </c>
      <c r="G747" s="20" t="s">
        <v>3024</v>
      </c>
      <c r="H747" s="20" t="s">
        <v>1558</v>
      </c>
      <c r="I747" s="20" t="s">
        <v>51</v>
      </c>
      <c r="J747" s="20" t="s">
        <v>840</v>
      </c>
      <c r="K747" s="20">
        <v>2025</v>
      </c>
      <c r="L747" s="20" t="s">
        <v>1057</v>
      </c>
      <c r="M747" s="20" t="s">
        <v>1541</v>
      </c>
      <c r="N747" s="28" t="s">
        <v>3033</v>
      </c>
      <c r="O747" s="20">
        <v>5.6</v>
      </c>
      <c r="P747" s="20">
        <v>5.6</v>
      </c>
      <c r="Q747" s="20">
        <v>0</v>
      </c>
      <c r="R747" s="20">
        <v>0</v>
      </c>
      <c r="S747" s="20">
        <v>877</v>
      </c>
      <c r="T747" s="20">
        <v>3287</v>
      </c>
      <c r="U747" s="20">
        <v>25</v>
      </c>
      <c r="V747" s="20">
        <v>64</v>
      </c>
      <c r="W747" s="20">
        <v>8</v>
      </c>
      <c r="X747" s="20">
        <v>20</v>
      </c>
      <c r="Y747" s="33">
        <v>2025</v>
      </c>
      <c r="Z747" s="20">
        <v>5.6</v>
      </c>
      <c r="AA747" s="20">
        <v>0</v>
      </c>
      <c r="AB747" s="20">
        <v>0</v>
      </c>
      <c r="AC747" s="28" t="s">
        <v>668</v>
      </c>
      <c r="AD747" s="28" t="s">
        <v>3027</v>
      </c>
      <c r="AE747" s="20"/>
    </row>
    <row r="748" ht="36" spans="1:31">
      <c r="A748" s="14">
        <v>742</v>
      </c>
      <c r="B748" s="20" t="s">
        <v>47</v>
      </c>
      <c r="C748" s="20" t="s">
        <v>839</v>
      </c>
      <c r="D748" s="20" t="s">
        <v>848</v>
      </c>
      <c r="E748" s="20" t="s">
        <v>3035</v>
      </c>
      <c r="F748" s="20" t="s">
        <v>11</v>
      </c>
      <c r="G748" s="20" t="s">
        <v>3024</v>
      </c>
      <c r="H748" s="20" t="s">
        <v>1558</v>
      </c>
      <c r="I748" s="20" t="s">
        <v>51</v>
      </c>
      <c r="J748" s="20" t="s">
        <v>848</v>
      </c>
      <c r="K748" s="20">
        <v>2025</v>
      </c>
      <c r="L748" s="20" t="s">
        <v>1057</v>
      </c>
      <c r="M748" s="20" t="s">
        <v>1541</v>
      </c>
      <c r="N748" s="28" t="s">
        <v>3033</v>
      </c>
      <c r="O748" s="20">
        <v>5.6</v>
      </c>
      <c r="P748" s="20">
        <v>5.6</v>
      </c>
      <c r="Q748" s="20">
        <v>0</v>
      </c>
      <c r="R748" s="20">
        <v>0</v>
      </c>
      <c r="S748" s="20">
        <v>1299</v>
      </c>
      <c r="T748" s="20">
        <v>4816</v>
      </c>
      <c r="U748" s="20">
        <v>21</v>
      </c>
      <c r="V748" s="20">
        <v>68</v>
      </c>
      <c r="W748" s="20">
        <v>7</v>
      </c>
      <c r="X748" s="20">
        <v>16</v>
      </c>
      <c r="Y748" s="33">
        <v>2025</v>
      </c>
      <c r="Z748" s="20">
        <v>5.6</v>
      </c>
      <c r="AA748" s="20">
        <v>0</v>
      </c>
      <c r="AB748" s="20">
        <v>0</v>
      </c>
      <c r="AC748" s="28" t="s">
        <v>668</v>
      </c>
      <c r="AD748" s="28" t="s">
        <v>3027</v>
      </c>
      <c r="AE748" s="20"/>
    </row>
    <row r="749" ht="36" spans="1:31">
      <c r="A749" s="14">
        <v>743</v>
      </c>
      <c r="B749" s="20" t="s">
        <v>47</v>
      </c>
      <c r="C749" s="20" t="s">
        <v>839</v>
      </c>
      <c r="D749" s="20" t="s">
        <v>2889</v>
      </c>
      <c r="E749" s="20" t="s">
        <v>3036</v>
      </c>
      <c r="F749" s="20" t="s">
        <v>11</v>
      </c>
      <c r="G749" s="20" t="s">
        <v>3024</v>
      </c>
      <c r="H749" s="20" t="s">
        <v>1558</v>
      </c>
      <c r="I749" s="20" t="s">
        <v>51</v>
      </c>
      <c r="J749" s="20" t="s">
        <v>2889</v>
      </c>
      <c r="K749" s="20">
        <v>2025</v>
      </c>
      <c r="L749" s="20" t="s">
        <v>1057</v>
      </c>
      <c r="M749" s="20" t="s">
        <v>1541</v>
      </c>
      <c r="N749" s="28" t="s">
        <v>3033</v>
      </c>
      <c r="O749" s="20">
        <v>5.6</v>
      </c>
      <c r="P749" s="20">
        <v>5.6</v>
      </c>
      <c r="Q749" s="20">
        <v>0</v>
      </c>
      <c r="R749" s="20">
        <v>0</v>
      </c>
      <c r="S749" s="20">
        <v>1301</v>
      </c>
      <c r="T749" s="20">
        <v>3404</v>
      </c>
      <c r="U749" s="20">
        <v>14</v>
      </c>
      <c r="V749" s="20">
        <v>28</v>
      </c>
      <c r="W749" s="20">
        <v>6</v>
      </c>
      <c r="X749" s="20">
        <v>24</v>
      </c>
      <c r="Y749" s="33">
        <v>2025</v>
      </c>
      <c r="Z749" s="20">
        <v>5.6</v>
      </c>
      <c r="AA749" s="20">
        <v>0</v>
      </c>
      <c r="AB749" s="20">
        <v>0</v>
      </c>
      <c r="AC749" s="28" t="s">
        <v>668</v>
      </c>
      <c r="AD749" s="28" t="s">
        <v>3027</v>
      </c>
      <c r="AE749" s="20"/>
    </row>
    <row r="750" ht="36" spans="1:31">
      <c r="A750" s="14">
        <v>744</v>
      </c>
      <c r="B750" s="20" t="s">
        <v>47</v>
      </c>
      <c r="C750" s="20" t="s">
        <v>839</v>
      </c>
      <c r="D750" s="20" t="s">
        <v>2889</v>
      </c>
      <c r="E750" s="20" t="s">
        <v>3037</v>
      </c>
      <c r="F750" s="20" t="s">
        <v>12</v>
      </c>
      <c r="G750" s="20" t="s">
        <v>1473</v>
      </c>
      <c r="H750" s="20" t="s">
        <v>1474</v>
      </c>
      <c r="I750" s="20" t="s">
        <v>51</v>
      </c>
      <c r="J750" s="20" t="s">
        <v>2889</v>
      </c>
      <c r="K750" s="20">
        <v>2025</v>
      </c>
      <c r="L750" s="20" t="s">
        <v>1057</v>
      </c>
      <c r="M750" s="20" t="s">
        <v>1475</v>
      </c>
      <c r="N750" s="28" t="s">
        <v>3038</v>
      </c>
      <c r="O750" s="20">
        <v>3.5</v>
      </c>
      <c r="P750" s="20">
        <v>3.5</v>
      </c>
      <c r="Q750" s="20">
        <v>0</v>
      </c>
      <c r="R750" s="20">
        <v>0</v>
      </c>
      <c r="S750" s="20">
        <v>1</v>
      </c>
      <c r="T750" s="20">
        <v>1</v>
      </c>
      <c r="U750" s="20">
        <v>0</v>
      </c>
      <c r="V750" s="20">
        <v>0</v>
      </c>
      <c r="W750" s="20">
        <v>0</v>
      </c>
      <c r="X750" s="20">
        <v>0</v>
      </c>
      <c r="Y750" s="33">
        <v>2025</v>
      </c>
      <c r="Z750" s="20">
        <v>3.5</v>
      </c>
      <c r="AA750" s="20">
        <v>0</v>
      </c>
      <c r="AB750" s="20">
        <v>0</v>
      </c>
      <c r="AC750" s="28" t="s">
        <v>668</v>
      </c>
      <c r="AD750" s="28" t="s">
        <v>3027</v>
      </c>
      <c r="AE750" s="20"/>
    </row>
    <row r="751" ht="24" spans="1:31">
      <c r="A751" s="14">
        <v>745</v>
      </c>
      <c r="B751" s="20" t="s">
        <v>47</v>
      </c>
      <c r="C751" s="20" t="s">
        <v>872</v>
      </c>
      <c r="D751" s="20"/>
      <c r="E751" s="20" t="s">
        <v>3039</v>
      </c>
      <c r="F751" s="20" t="s">
        <v>60</v>
      </c>
      <c r="G751" s="20" t="s">
        <v>1061</v>
      </c>
      <c r="H751" s="20" t="s">
        <v>1062</v>
      </c>
      <c r="I751" s="20" t="s">
        <v>51</v>
      </c>
      <c r="J751" s="20" t="s">
        <v>872</v>
      </c>
      <c r="K751" s="20">
        <v>2025</v>
      </c>
      <c r="L751" s="20" t="s">
        <v>1057</v>
      </c>
      <c r="M751" s="20" t="s">
        <v>1058</v>
      </c>
      <c r="N751" s="28" t="s">
        <v>3040</v>
      </c>
      <c r="O751" s="20">
        <v>32</v>
      </c>
      <c r="P751" s="20">
        <v>32</v>
      </c>
      <c r="Q751" s="20">
        <v>0</v>
      </c>
      <c r="R751" s="20">
        <v>0</v>
      </c>
      <c r="S751" s="20">
        <v>85</v>
      </c>
      <c r="T751" s="20">
        <v>265</v>
      </c>
      <c r="U751" s="20">
        <v>72</v>
      </c>
      <c r="V751" s="20">
        <v>226</v>
      </c>
      <c r="W751" s="20">
        <v>13</v>
      </c>
      <c r="X751" s="20">
        <v>39</v>
      </c>
      <c r="Y751" s="20">
        <v>2025</v>
      </c>
      <c r="Z751" s="20">
        <v>102</v>
      </c>
      <c r="AA751" s="20">
        <v>4.3</v>
      </c>
      <c r="AB751" s="20">
        <v>500</v>
      </c>
      <c r="AC751" s="28" t="s">
        <v>884</v>
      </c>
      <c r="AD751" s="37" t="s">
        <v>3041</v>
      </c>
      <c r="AE751" s="20"/>
    </row>
    <row r="752" ht="36" spans="1:31">
      <c r="A752" s="14">
        <v>746</v>
      </c>
      <c r="B752" s="20" t="s">
        <v>47</v>
      </c>
      <c r="C752" s="20" t="s">
        <v>872</v>
      </c>
      <c r="D752" s="20" t="s">
        <v>892</v>
      </c>
      <c r="E752" s="20" t="s">
        <v>3042</v>
      </c>
      <c r="F752" s="20" t="s">
        <v>12</v>
      </c>
      <c r="G752" s="20" t="s">
        <v>1070</v>
      </c>
      <c r="H752" s="20" t="s">
        <v>1071</v>
      </c>
      <c r="I752" s="20" t="s">
        <v>51</v>
      </c>
      <c r="J752" s="20" t="s">
        <v>892</v>
      </c>
      <c r="K752" s="20">
        <v>2025</v>
      </c>
      <c r="L752" s="20" t="s">
        <v>1057</v>
      </c>
      <c r="M752" s="14" t="s">
        <v>1058</v>
      </c>
      <c r="N752" s="28" t="s">
        <v>3043</v>
      </c>
      <c r="O752" s="20">
        <v>0.19</v>
      </c>
      <c r="P752" s="20">
        <v>0.19</v>
      </c>
      <c r="Q752" s="20">
        <v>0</v>
      </c>
      <c r="R752" s="20">
        <v>0</v>
      </c>
      <c r="S752" s="20">
        <v>1</v>
      </c>
      <c r="T752" s="20">
        <v>1</v>
      </c>
      <c r="U752" s="20">
        <v>1</v>
      </c>
      <c r="V752" s="20">
        <v>1</v>
      </c>
      <c r="W752" s="20">
        <v>0</v>
      </c>
      <c r="X752" s="20">
        <v>0</v>
      </c>
      <c r="Y752" s="20">
        <v>2025</v>
      </c>
      <c r="Z752" s="20">
        <v>0.19</v>
      </c>
      <c r="AA752" s="20">
        <v>0</v>
      </c>
      <c r="AB752" s="20">
        <v>1900</v>
      </c>
      <c r="AC752" s="103" t="s">
        <v>884</v>
      </c>
      <c r="AD752" s="103" t="s">
        <v>3044</v>
      </c>
      <c r="AE752" s="20"/>
    </row>
    <row r="753" ht="24" spans="1:31">
      <c r="A753" s="14">
        <v>747</v>
      </c>
      <c r="B753" s="20" t="s">
        <v>47</v>
      </c>
      <c r="C753" s="20" t="s">
        <v>872</v>
      </c>
      <c r="D753" s="20"/>
      <c r="E753" s="20" t="s">
        <v>889</v>
      </c>
      <c r="F753" s="20" t="s">
        <v>60</v>
      </c>
      <c r="G753" s="14" t="s">
        <v>1055</v>
      </c>
      <c r="H753" s="20" t="s">
        <v>1056</v>
      </c>
      <c r="I753" s="20" t="s">
        <v>51</v>
      </c>
      <c r="J753" s="20" t="s">
        <v>872</v>
      </c>
      <c r="K753" s="20">
        <v>2025</v>
      </c>
      <c r="L753" s="20" t="s">
        <v>1057</v>
      </c>
      <c r="M753" s="14" t="s">
        <v>1058</v>
      </c>
      <c r="N753" s="28" t="s">
        <v>3045</v>
      </c>
      <c r="O753" s="20">
        <v>3</v>
      </c>
      <c r="P753" s="20">
        <v>3</v>
      </c>
      <c r="Q753" s="20">
        <v>0</v>
      </c>
      <c r="R753" s="20">
        <v>0</v>
      </c>
      <c r="S753" s="20">
        <v>31</v>
      </c>
      <c r="T753" s="20">
        <v>109</v>
      </c>
      <c r="U753" s="20">
        <v>31</v>
      </c>
      <c r="V753" s="20">
        <v>109</v>
      </c>
      <c r="W753" s="20">
        <v>0</v>
      </c>
      <c r="X753" s="20">
        <v>0</v>
      </c>
      <c r="Y753" s="20">
        <v>2025</v>
      </c>
      <c r="Z753" s="20">
        <v>0.19</v>
      </c>
      <c r="AA753" s="20">
        <v>0</v>
      </c>
      <c r="AB753" s="20">
        <v>1000</v>
      </c>
      <c r="AC753" s="103" t="s">
        <v>884</v>
      </c>
      <c r="AD753" s="103" t="s">
        <v>277</v>
      </c>
      <c r="AE753" s="20"/>
    </row>
    <row r="754" ht="36" spans="1:31">
      <c r="A754" s="14">
        <v>748</v>
      </c>
      <c r="B754" s="20" t="s">
        <v>47</v>
      </c>
      <c r="C754" s="20" t="s">
        <v>872</v>
      </c>
      <c r="D754" s="20"/>
      <c r="E754" s="20" t="s">
        <v>3046</v>
      </c>
      <c r="F754" s="20" t="s">
        <v>9</v>
      </c>
      <c r="G754" s="20" t="s">
        <v>1075</v>
      </c>
      <c r="H754" s="20" t="s">
        <v>1076</v>
      </c>
      <c r="I754" s="20" t="s">
        <v>51</v>
      </c>
      <c r="J754" s="20" t="s">
        <v>872</v>
      </c>
      <c r="K754" s="20">
        <v>2025</v>
      </c>
      <c r="L754" s="20" t="s">
        <v>1057</v>
      </c>
      <c r="M754" s="20" t="s">
        <v>61</v>
      </c>
      <c r="N754" s="28" t="s">
        <v>3047</v>
      </c>
      <c r="O754" s="20">
        <v>7</v>
      </c>
      <c r="P754" s="20">
        <v>7</v>
      </c>
      <c r="Q754" s="20">
        <v>0</v>
      </c>
      <c r="R754" s="20">
        <v>0</v>
      </c>
      <c r="S754" s="20">
        <v>60</v>
      </c>
      <c r="T754" s="20">
        <v>60</v>
      </c>
      <c r="U754" s="20">
        <v>53</v>
      </c>
      <c r="V754" s="20">
        <v>53</v>
      </c>
      <c r="W754" s="20">
        <v>7</v>
      </c>
      <c r="X754" s="20">
        <v>7</v>
      </c>
      <c r="Y754" s="20">
        <v>2025</v>
      </c>
      <c r="Z754" s="20">
        <v>7</v>
      </c>
      <c r="AA754" s="20">
        <v>0</v>
      </c>
      <c r="AB754" s="20">
        <v>500</v>
      </c>
      <c r="AC754" s="103" t="s">
        <v>884</v>
      </c>
      <c r="AD754" s="103" t="s">
        <v>3048</v>
      </c>
      <c r="AE754" s="20"/>
    </row>
    <row r="755" ht="36" spans="1:31">
      <c r="A755" s="14">
        <v>749</v>
      </c>
      <c r="B755" s="20" t="s">
        <v>47</v>
      </c>
      <c r="C755" s="20" t="s">
        <v>872</v>
      </c>
      <c r="D755" s="20" t="s">
        <v>3049</v>
      </c>
      <c r="E755" s="20" t="s">
        <v>3050</v>
      </c>
      <c r="F755" s="20" t="s">
        <v>11</v>
      </c>
      <c r="G755" s="20" t="s">
        <v>1103</v>
      </c>
      <c r="H755" s="20" t="s">
        <v>1104</v>
      </c>
      <c r="I755" s="20" t="s">
        <v>51</v>
      </c>
      <c r="J755" s="20" t="s">
        <v>3049</v>
      </c>
      <c r="K755" s="20">
        <v>2025</v>
      </c>
      <c r="L755" s="20" t="s">
        <v>1057</v>
      </c>
      <c r="M755" s="20" t="s">
        <v>61</v>
      </c>
      <c r="N755" s="28" t="s">
        <v>3051</v>
      </c>
      <c r="O755" s="20">
        <v>25.5</v>
      </c>
      <c r="P755" s="20">
        <v>25.5</v>
      </c>
      <c r="Q755" s="20">
        <v>0</v>
      </c>
      <c r="R755" s="20">
        <v>0</v>
      </c>
      <c r="S755" s="20">
        <v>781</v>
      </c>
      <c r="T755" s="20">
        <v>2820</v>
      </c>
      <c r="U755" s="20">
        <v>0</v>
      </c>
      <c r="V755" s="20">
        <v>0</v>
      </c>
      <c r="W755" s="20">
        <v>1</v>
      </c>
      <c r="X755" s="20">
        <v>1</v>
      </c>
      <c r="Y755" s="20">
        <v>2025</v>
      </c>
      <c r="Z755" s="20">
        <v>25.5</v>
      </c>
      <c r="AA755" s="20">
        <v>0</v>
      </c>
      <c r="AB755" s="20">
        <v>0</v>
      </c>
      <c r="AC755" s="28"/>
      <c r="AD755" s="28" t="s">
        <v>3052</v>
      </c>
      <c r="AE755" s="20"/>
    </row>
    <row r="756" ht="60" spans="1:31">
      <c r="A756" s="14">
        <v>750</v>
      </c>
      <c r="B756" s="20" t="s">
        <v>47</v>
      </c>
      <c r="C756" s="20" t="s">
        <v>872</v>
      </c>
      <c r="D756" s="20" t="s">
        <v>873</v>
      </c>
      <c r="E756" s="20" t="s">
        <v>3053</v>
      </c>
      <c r="F756" s="20" t="s">
        <v>11</v>
      </c>
      <c r="G756" s="14" t="s">
        <v>1081</v>
      </c>
      <c r="H756" s="14" t="s">
        <v>1082</v>
      </c>
      <c r="I756" s="20" t="s">
        <v>51</v>
      </c>
      <c r="J756" s="20" t="s">
        <v>873</v>
      </c>
      <c r="K756" s="20">
        <v>2025</v>
      </c>
      <c r="L756" s="20" t="s">
        <v>1057</v>
      </c>
      <c r="M756" s="20" t="s">
        <v>61</v>
      </c>
      <c r="N756" s="28" t="s">
        <v>3054</v>
      </c>
      <c r="O756" s="20">
        <v>51.2</v>
      </c>
      <c r="P756" s="20">
        <v>51.2</v>
      </c>
      <c r="Q756" s="20">
        <v>0</v>
      </c>
      <c r="R756" s="20">
        <v>0</v>
      </c>
      <c r="S756" s="20">
        <v>32</v>
      </c>
      <c r="T756" s="20">
        <v>123</v>
      </c>
      <c r="U756" s="20">
        <v>1</v>
      </c>
      <c r="V756" s="20">
        <v>3</v>
      </c>
      <c r="W756" s="20">
        <v>0</v>
      </c>
      <c r="X756" s="20">
        <v>0</v>
      </c>
      <c r="Y756" s="20">
        <v>2025</v>
      </c>
      <c r="Z756" s="20">
        <v>64</v>
      </c>
      <c r="AA756" s="20">
        <v>3</v>
      </c>
      <c r="AB756" s="20">
        <v>200</v>
      </c>
      <c r="AC756" s="28" t="s">
        <v>3055</v>
      </c>
      <c r="AD756" s="28" t="s">
        <v>1941</v>
      </c>
      <c r="AE756" s="20"/>
    </row>
    <row r="757" ht="60" spans="1:31">
      <c r="A757" s="14">
        <v>751</v>
      </c>
      <c r="B757" s="20" t="s">
        <v>47</v>
      </c>
      <c r="C757" s="20" t="s">
        <v>872</v>
      </c>
      <c r="D757" s="20" t="s">
        <v>873</v>
      </c>
      <c r="E757" s="20" t="s">
        <v>3056</v>
      </c>
      <c r="F757" s="20" t="s">
        <v>11</v>
      </c>
      <c r="G757" s="14" t="s">
        <v>1081</v>
      </c>
      <c r="H757" s="14" t="s">
        <v>1082</v>
      </c>
      <c r="I757" s="20" t="s">
        <v>51</v>
      </c>
      <c r="J757" s="20" t="s">
        <v>873</v>
      </c>
      <c r="K757" s="20">
        <v>2025</v>
      </c>
      <c r="L757" s="20" t="s">
        <v>1057</v>
      </c>
      <c r="M757" s="20" t="s">
        <v>61</v>
      </c>
      <c r="N757" s="28" t="s">
        <v>3057</v>
      </c>
      <c r="O757" s="20">
        <v>43.89</v>
      </c>
      <c r="P757" s="20">
        <v>43.89</v>
      </c>
      <c r="Q757" s="20">
        <v>0</v>
      </c>
      <c r="R757" s="20">
        <v>0</v>
      </c>
      <c r="S757" s="20">
        <v>20</v>
      </c>
      <c r="T757" s="20">
        <v>82</v>
      </c>
      <c r="U757" s="20">
        <v>0</v>
      </c>
      <c r="V757" s="20">
        <v>0</v>
      </c>
      <c r="W757" s="20">
        <v>0</v>
      </c>
      <c r="X757" s="20">
        <v>0</v>
      </c>
      <c r="Y757" s="20">
        <v>2025</v>
      </c>
      <c r="Z757" s="20">
        <v>43.89</v>
      </c>
      <c r="AA757" s="20">
        <v>3</v>
      </c>
      <c r="AB757" s="20">
        <v>200</v>
      </c>
      <c r="AC757" s="28" t="s">
        <v>3058</v>
      </c>
      <c r="AD757" s="28" t="s">
        <v>1941</v>
      </c>
      <c r="AE757" s="20"/>
    </row>
    <row r="758" ht="60" spans="1:31">
      <c r="A758" s="14">
        <v>752</v>
      </c>
      <c r="B758" s="20" t="s">
        <v>47</v>
      </c>
      <c r="C758" s="20" t="s">
        <v>872</v>
      </c>
      <c r="D758" s="20" t="s">
        <v>873</v>
      </c>
      <c r="E758" s="20" t="s">
        <v>3059</v>
      </c>
      <c r="F758" s="20" t="s">
        <v>60</v>
      </c>
      <c r="G758" s="14" t="s">
        <v>1097</v>
      </c>
      <c r="H758" s="14" t="s">
        <v>1098</v>
      </c>
      <c r="I758" s="20" t="s">
        <v>51</v>
      </c>
      <c r="J758" s="20" t="s">
        <v>873</v>
      </c>
      <c r="K758" s="20">
        <v>2025</v>
      </c>
      <c r="L758" s="20" t="s">
        <v>1057</v>
      </c>
      <c r="M758" s="14" t="s">
        <v>1058</v>
      </c>
      <c r="N758" s="28" t="s">
        <v>3060</v>
      </c>
      <c r="O758" s="20">
        <v>16.8</v>
      </c>
      <c r="P758" s="20">
        <v>16.8</v>
      </c>
      <c r="Q758" s="20">
        <v>0</v>
      </c>
      <c r="R758" s="20">
        <v>0</v>
      </c>
      <c r="S758" s="20">
        <v>76</v>
      </c>
      <c r="T758" s="20">
        <v>305</v>
      </c>
      <c r="U758" s="20">
        <v>8</v>
      </c>
      <c r="V758" s="20">
        <v>23</v>
      </c>
      <c r="W758" s="20">
        <v>0</v>
      </c>
      <c r="X758" s="20">
        <v>0</v>
      </c>
      <c r="Y758" s="20">
        <v>2025</v>
      </c>
      <c r="Z758" s="20">
        <v>29</v>
      </c>
      <c r="AA758" s="20">
        <v>5</v>
      </c>
      <c r="AB758" s="20">
        <v>500</v>
      </c>
      <c r="AC758" s="28" t="s">
        <v>3061</v>
      </c>
      <c r="AD758" s="28" t="s">
        <v>3062</v>
      </c>
      <c r="AE758" s="20"/>
    </row>
    <row r="759" ht="60" spans="1:31">
      <c r="A759" s="14">
        <v>753</v>
      </c>
      <c r="B759" s="20" t="s">
        <v>47</v>
      </c>
      <c r="C759" s="20" t="s">
        <v>872</v>
      </c>
      <c r="D759" s="20" t="s">
        <v>873</v>
      </c>
      <c r="E759" s="20" t="s">
        <v>3063</v>
      </c>
      <c r="F759" s="20" t="s">
        <v>11</v>
      </c>
      <c r="G759" s="14" t="s">
        <v>1081</v>
      </c>
      <c r="H759" s="14" t="s">
        <v>1082</v>
      </c>
      <c r="I759" s="20" t="s">
        <v>51</v>
      </c>
      <c r="J759" s="20" t="s">
        <v>873</v>
      </c>
      <c r="K759" s="20">
        <v>2025</v>
      </c>
      <c r="L759" s="20" t="s">
        <v>1057</v>
      </c>
      <c r="M759" s="20" t="s">
        <v>61</v>
      </c>
      <c r="N759" s="28" t="s">
        <v>3064</v>
      </c>
      <c r="O759" s="20">
        <v>40.32</v>
      </c>
      <c r="P759" s="20">
        <v>40.32</v>
      </c>
      <c r="Q759" s="20">
        <v>0</v>
      </c>
      <c r="R759" s="20">
        <v>0</v>
      </c>
      <c r="S759" s="20">
        <v>41</v>
      </c>
      <c r="T759" s="20">
        <v>164</v>
      </c>
      <c r="U759" s="20">
        <v>2</v>
      </c>
      <c r="V759" s="20">
        <v>7</v>
      </c>
      <c r="W759" s="20">
        <v>0</v>
      </c>
      <c r="X759" s="20">
        <v>0</v>
      </c>
      <c r="Y759" s="20">
        <v>2025</v>
      </c>
      <c r="Z759" s="20">
        <v>40</v>
      </c>
      <c r="AA759" s="20">
        <v>2</v>
      </c>
      <c r="AB759" s="20">
        <v>200</v>
      </c>
      <c r="AC759" s="28" t="s">
        <v>3065</v>
      </c>
      <c r="AD759" s="28" t="s">
        <v>1941</v>
      </c>
      <c r="AE759" s="20"/>
    </row>
    <row r="760" ht="60" spans="1:31">
      <c r="A760" s="14">
        <v>754</v>
      </c>
      <c r="B760" s="20" t="s">
        <v>47</v>
      </c>
      <c r="C760" s="20" t="s">
        <v>872</v>
      </c>
      <c r="D760" s="20" t="s">
        <v>873</v>
      </c>
      <c r="E760" s="20" t="s">
        <v>3066</v>
      </c>
      <c r="F760" s="20" t="s">
        <v>11</v>
      </c>
      <c r="G760" s="14" t="s">
        <v>1081</v>
      </c>
      <c r="H760" s="14" t="s">
        <v>1082</v>
      </c>
      <c r="I760" s="20" t="s">
        <v>51</v>
      </c>
      <c r="J760" s="20" t="s">
        <v>873</v>
      </c>
      <c r="K760" s="20">
        <v>2025</v>
      </c>
      <c r="L760" s="20" t="s">
        <v>1057</v>
      </c>
      <c r="M760" s="20" t="s">
        <v>61</v>
      </c>
      <c r="N760" s="28" t="s">
        <v>3067</v>
      </c>
      <c r="O760" s="20">
        <v>35</v>
      </c>
      <c r="P760" s="20">
        <v>35</v>
      </c>
      <c r="Q760" s="20">
        <v>0</v>
      </c>
      <c r="R760" s="20">
        <v>0</v>
      </c>
      <c r="S760" s="20">
        <v>3</v>
      </c>
      <c r="T760" s="20">
        <v>12</v>
      </c>
      <c r="U760" s="20">
        <v>0</v>
      </c>
      <c r="V760" s="20">
        <v>0</v>
      </c>
      <c r="W760" s="20">
        <v>0</v>
      </c>
      <c r="X760" s="20">
        <v>0</v>
      </c>
      <c r="Y760" s="20">
        <v>2025</v>
      </c>
      <c r="Z760" s="20">
        <v>35</v>
      </c>
      <c r="AA760" s="20">
        <v>1</v>
      </c>
      <c r="AB760" s="20">
        <v>100</v>
      </c>
      <c r="AC760" s="28" t="s">
        <v>3068</v>
      </c>
      <c r="AD760" s="28" t="s">
        <v>1941</v>
      </c>
      <c r="AE760" s="20"/>
    </row>
    <row r="761" ht="60" spans="1:31">
      <c r="A761" s="14">
        <v>755</v>
      </c>
      <c r="B761" s="20" t="s">
        <v>47</v>
      </c>
      <c r="C761" s="20" t="s">
        <v>872</v>
      </c>
      <c r="D761" s="20" t="s">
        <v>892</v>
      </c>
      <c r="E761" s="20" t="s">
        <v>3069</v>
      </c>
      <c r="F761" s="20" t="s">
        <v>60</v>
      </c>
      <c r="G761" s="14" t="s">
        <v>1097</v>
      </c>
      <c r="H761" s="14" t="s">
        <v>1098</v>
      </c>
      <c r="I761" s="20" t="s">
        <v>51</v>
      </c>
      <c r="J761" s="20" t="s">
        <v>892</v>
      </c>
      <c r="K761" s="20">
        <v>2025</v>
      </c>
      <c r="L761" s="20" t="s">
        <v>1057</v>
      </c>
      <c r="M761" s="14" t="s">
        <v>1058</v>
      </c>
      <c r="N761" s="28" t="s">
        <v>3070</v>
      </c>
      <c r="O761" s="20">
        <v>50</v>
      </c>
      <c r="P761" s="20">
        <v>50</v>
      </c>
      <c r="Q761" s="20">
        <v>0</v>
      </c>
      <c r="R761" s="20">
        <v>0</v>
      </c>
      <c r="S761" s="20">
        <v>73</v>
      </c>
      <c r="T761" s="20">
        <v>255</v>
      </c>
      <c r="U761" s="20">
        <v>0</v>
      </c>
      <c r="V761" s="20">
        <v>0</v>
      </c>
      <c r="W761" s="20">
        <v>0</v>
      </c>
      <c r="X761" s="20">
        <v>0</v>
      </c>
      <c r="Y761" s="20">
        <v>2025</v>
      </c>
      <c r="Z761" s="20">
        <v>50</v>
      </c>
      <c r="AA761" s="20">
        <v>5</v>
      </c>
      <c r="AB761" s="20">
        <v>500</v>
      </c>
      <c r="AC761" s="28" t="s">
        <v>3071</v>
      </c>
      <c r="AD761" s="28" t="s">
        <v>3062</v>
      </c>
      <c r="AE761" s="20"/>
    </row>
    <row r="762" ht="60" spans="1:31">
      <c r="A762" s="14">
        <v>756</v>
      </c>
      <c r="B762" s="20" t="s">
        <v>47</v>
      </c>
      <c r="C762" s="20" t="s">
        <v>872</v>
      </c>
      <c r="D762" s="20" t="s">
        <v>3072</v>
      </c>
      <c r="E762" s="20" t="s">
        <v>3073</v>
      </c>
      <c r="F762" s="20" t="s">
        <v>11</v>
      </c>
      <c r="G762" s="14" t="s">
        <v>1081</v>
      </c>
      <c r="H762" s="14" t="s">
        <v>1082</v>
      </c>
      <c r="I762" s="20" t="s">
        <v>51</v>
      </c>
      <c r="J762" s="20" t="s">
        <v>3072</v>
      </c>
      <c r="K762" s="20">
        <v>2025</v>
      </c>
      <c r="L762" s="20" t="s">
        <v>1057</v>
      </c>
      <c r="M762" s="20" t="s">
        <v>61</v>
      </c>
      <c r="N762" s="28" t="s">
        <v>3074</v>
      </c>
      <c r="O762" s="20">
        <v>41.5</v>
      </c>
      <c r="P762" s="20">
        <v>41.5</v>
      </c>
      <c r="Q762" s="20">
        <v>0</v>
      </c>
      <c r="R762" s="20">
        <v>0</v>
      </c>
      <c r="S762" s="20">
        <v>112</v>
      </c>
      <c r="T762" s="20">
        <v>368</v>
      </c>
      <c r="U762" s="20">
        <v>0</v>
      </c>
      <c r="V762" s="20">
        <v>0</v>
      </c>
      <c r="W762" s="20">
        <v>0</v>
      </c>
      <c r="X762" s="20">
        <v>0</v>
      </c>
      <c r="Y762" s="20">
        <v>2025</v>
      </c>
      <c r="Z762" s="20">
        <v>41.5</v>
      </c>
      <c r="AA762" s="20">
        <v>3</v>
      </c>
      <c r="AB762" s="20">
        <v>200</v>
      </c>
      <c r="AC762" s="28" t="s">
        <v>3075</v>
      </c>
      <c r="AD762" s="28" t="s">
        <v>1941</v>
      </c>
      <c r="AE762" s="20"/>
    </row>
    <row r="763" ht="120" spans="1:31">
      <c r="A763" s="14">
        <v>757</v>
      </c>
      <c r="B763" s="33" t="s">
        <v>47</v>
      </c>
      <c r="C763" s="32" t="s">
        <v>908</v>
      </c>
      <c r="D763" s="32" t="s">
        <v>3076</v>
      </c>
      <c r="E763" s="20" t="s">
        <v>3077</v>
      </c>
      <c r="F763" s="20" t="s">
        <v>60</v>
      </c>
      <c r="G763" s="20" t="s">
        <v>1061</v>
      </c>
      <c r="H763" s="20" t="s">
        <v>1062</v>
      </c>
      <c r="I763" s="20" t="s">
        <v>51</v>
      </c>
      <c r="J763" s="32" t="s">
        <v>3076</v>
      </c>
      <c r="K763" s="20">
        <v>2025</v>
      </c>
      <c r="L763" s="20" t="s">
        <v>1057</v>
      </c>
      <c r="M763" s="20" t="s">
        <v>1058</v>
      </c>
      <c r="N763" s="35" t="s">
        <v>3078</v>
      </c>
      <c r="O763" s="20">
        <v>170.19</v>
      </c>
      <c r="P763" s="20">
        <v>170.19</v>
      </c>
      <c r="Q763" s="20">
        <v>0</v>
      </c>
      <c r="R763" s="20">
        <v>0</v>
      </c>
      <c r="S763" s="36">
        <v>196</v>
      </c>
      <c r="T763" s="20">
        <v>825</v>
      </c>
      <c r="U763" s="20">
        <v>176</v>
      </c>
      <c r="V763" s="20">
        <v>744</v>
      </c>
      <c r="W763" s="20">
        <v>20</v>
      </c>
      <c r="X763" s="20">
        <v>81</v>
      </c>
      <c r="Y763" s="20">
        <v>2025</v>
      </c>
      <c r="Z763" s="20">
        <v>170.19</v>
      </c>
      <c r="AA763" s="20">
        <v>170.19</v>
      </c>
      <c r="AB763" s="33">
        <v>8683</v>
      </c>
      <c r="AC763" s="37" t="s">
        <v>331</v>
      </c>
      <c r="AD763" s="37" t="s">
        <v>3079</v>
      </c>
      <c r="AE763" s="20"/>
    </row>
    <row r="764" ht="60" spans="1:31">
      <c r="A764" s="14">
        <v>758</v>
      </c>
      <c r="B764" s="33" t="s">
        <v>47</v>
      </c>
      <c r="C764" s="32" t="s">
        <v>908</v>
      </c>
      <c r="D764" s="32" t="s">
        <v>3076</v>
      </c>
      <c r="E764" s="20" t="s">
        <v>3080</v>
      </c>
      <c r="F764" s="20" t="s">
        <v>60</v>
      </c>
      <c r="G764" s="20" t="s">
        <v>1061</v>
      </c>
      <c r="H764" s="20" t="s">
        <v>1067</v>
      </c>
      <c r="I764" s="20" t="s">
        <v>51</v>
      </c>
      <c r="J764" s="32" t="s">
        <v>3076</v>
      </c>
      <c r="K764" s="32">
        <v>2025</v>
      </c>
      <c r="L764" s="32" t="s">
        <v>1057</v>
      </c>
      <c r="M764" s="20" t="s">
        <v>1058</v>
      </c>
      <c r="N764" s="35" t="s">
        <v>3081</v>
      </c>
      <c r="O764" s="20">
        <v>13.2</v>
      </c>
      <c r="P764" s="20">
        <v>13.2</v>
      </c>
      <c r="Q764" s="20">
        <v>0</v>
      </c>
      <c r="R764" s="20">
        <v>0</v>
      </c>
      <c r="S764" s="36">
        <v>145</v>
      </c>
      <c r="T764" s="20">
        <v>543</v>
      </c>
      <c r="U764" s="20">
        <v>140</v>
      </c>
      <c r="V764" s="20">
        <v>517</v>
      </c>
      <c r="W764" s="20">
        <v>5</v>
      </c>
      <c r="X764" s="20">
        <v>26</v>
      </c>
      <c r="Y764" s="20">
        <v>2025</v>
      </c>
      <c r="Z764" s="20">
        <v>13.2</v>
      </c>
      <c r="AA764" s="20">
        <v>13.2</v>
      </c>
      <c r="AB764" s="33">
        <v>910</v>
      </c>
      <c r="AC764" s="37" t="s">
        <v>331</v>
      </c>
      <c r="AD764" s="37" t="s">
        <v>3082</v>
      </c>
      <c r="AE764" s="20"/>
    </row>
    <row r="765" ht="48" spans="1:31">
      <c r="A765" s="14">
        <v>759</v>
      </c>
      <c r="B765" s="33" t="s">
        <v>47</v>
      </c>
      <c r="C765" s="32" t="s">
        <v>908</v>
      </c>
      <c r="D765" s="32" t="s">
        <v>3083</v>
      </c>
      <c r="E765" s="20" t="s">
        <v>3084</v>
      </c>
      <c r="F765" s="20" t="s">
        <v>12</v>
      </c>
      <c r="G765" s="20" t="s">
        <v>1070</v>
      </c>
      <c r="H765" s="20" t="s">
        <v>1071</v>
      </c>
      <c r="I765" s="20" t="s">
        <v>51</v>
      </c>
      <c r="J765" s="20" t="s">
        <v>3083</v>
      </c>
      <c r="K765" s="20">
        <v>2025</v>
      </c>
      <c r="L765" s="20" t="s">
        <v>1057</v>
      </c>
      <c r="M765" s="14" t="s">
        <v>1058</v>
      </c>
      <c r="N765" s="28" t="s">
        <v>3085</v>
      </c>
      <c r="O765" s="20">
        <v>1.66</v>
      </c>
      <c r="P765" s="20">
        <v>1.66</v>
      </c>
      <c r="Q765" s="20">
        <v>0</v>
      </c>
      <c r="R765" s="20">
        <v>0</v>
      </c>
      <c r="S765" s="36">
        <v>9</v>
      </c>
      <c r="T765" s="20">
        <v>54</v>
      </c>
      <c r="U765" s="20">
        <v>3</v>
      </c>
      <c r="V765" s="20">
        <v>21</v>
      </c>
      <c r="W765" s="20">
        <v>6</v>
      </c>
      <c r="X765" s="20">
        <v>33</v>
      </c>
      <c r="Y765" s="20">
        <v>2025</v>
      </c>
      <c r="Z765" s="20">
        <v>1.66</v>
      </c>
      <c r="AA765" s="20">
        <v>1.66</v>
      </c>
      <c r="AB765" s="33">
        <v>1844</v>
      </c>
      <c r="AC765" s="37" t="s">
        <v>869</v>
      </c>
      <c r="AD765" s="37" t="s">
        <v>125</v>
      </c>
      <c r="AE765" s="20"/>
    </row>
    <row r="766" ht="48" spans="1:31">
      <c r="A766" s="14">
        <v>760</v>
      </c>
      <c r="B766" s="33" t="s">
        <v>47</v>
      </c>
      <c r="C766" s="32" t="s">
        <v>908</v>
      </c>
      <c r="D766" s="32" t="s">
        <v>3083</v>
      </c>
      <c r="E766" s="20" t="s">
        <v>3086</v>
      </c>
      <c r="F766" s="20" t="s">
        <v>12</v>
      </c>
      <c r="G766" s="20" t="s">
        <v>1070</v>
      </c>
      <c r="H766" s="20" t="s">
        <v>1071</v>
      </c>
      <c r="I766" s="20" t="s">
        <v>51</v>
      </c>
      <c r="J766" s="20" t="s">
        <v>3083</v>
      </c>
      <c r="K766" s="20">
        <v>2025</v>
      </c>
      <c r="L766" s="20" t="s">
        <v>1057</v>
      </c>
      <c r="M766" s="14" t="s">
        <v>1058</v>
      </c>
      <c r="N766" s="28" t="s">
        <v>3085</v>
      </c>
      <c r="O766" s="20">
        <v>1.66</v>
      </c>
      <c r="P766" s="20">
        <v>1.66</v>
      </c>
      <c r="Q766" s="20">
        <v>0</v>
      </c>
      <c r="R766" s="20">
        <v>0</v>
      </c>
      <c r="S766" s="36">
        <v>9</v>
      </c>
      <c r="T766" s="20">
        <v>54</v>
      </c>
      <c r="U766" s="20">
        <v>3</v>
      </c>
      <c r="V766" s="20">
        <v>21</v>
      </c>
      <c r="W766" s="20">
        <v>6</v>
      </c>
      <c r="X766" s="20">
        <v>33</v>
      </c>
      <c r="Y766" s="20">
        <v>2025</v>
      </c>
      <c r="Z766" s="20">
        <v>1.66</v>
      </c>
      <c r="AA766" s="20">
        <v>1.66</v>
      </c>
      <c r="AB766" s="33">
        <v>1844</v>
      </c>
      <c r="AC766" s="37" t="s">
        <v>869</v>
      </c>
      <c r="AD766" s="37" t="s">
        <v>125</v>
      </c>
      <c r="AE766" s="20"/>
    </row>
    <row r="767" ht="60" spans="1:31">
      <c r="A767" s="14">
        <v>761</v>
      </c>
      <c r="B767" s="33" t="s">
        <v>47</v>
      </c>
      <c r="C767" s="32" t="s">
        <v>908</v>
      </c>
      <c r="D767" s="32" t="s">
        <v>3087</v>
      </c>
      <c r="E767" s="20" t="s">
        <v>3088</v>
      </c>
      <c r="F767" s="20" t="s">
        <v>60</v>
      </c>
      <c r="G767" s="14" t="s">
        <v>1055</v>
      </c>
      <c r="H767" s="20" t="s">
        <v>1056</v>
      </c>
      <c r="I767" s="20" t="s">
        <v>51</v>
      </c>
      <c r="J767" s="32" t="s">
        <v>3087</v>
      </c>
      <c r="K767" s="20">
        <v>2025</v>
      </c>
      <c r="L767" s="20" t="s">
        <v>1057</v>
      </c>
      <c r="M767" s="14" t="s">
        <v>1058</v>
      </c>
      <c r="N767" s="28" t="s">
        <v>3089</v>
      </c>
      <c r="O767" s="20">
        <v>10.17</v>
      </c>
      <c r="P767" s="20">
        <v>10.17</v>
      </c>
      <c r="Q767" s="20">
        <v>0</v>
      </c>
      <c r="R767" s="20">
        <v>0</v>
      </c>
      <c r="S767" s="36">
        <v>78</v>
      </c>
      <c r="T767" s="20">
        <v>329</v>
      </c>
      <c r="U767" s="20">
        <v>74</v>
      </c>
      <c r="V767" s="20">
        <v>313</v>
      </c>
      <c r="W767" s="20">
        <v>4</v>
      </c>
      <c r="X767" s="20">
        <v>16</v>
      </c>
      <c r="Y767" s="20">
        <v>2025</v>
      </c>
      <c r="Z767" s="20">
        <v>10.17</v>
      </c>
      <c r="AA767" s="20">
        <v>10.17</v>
      </c>
      <c r="AB767" s="33">
        <v>1303</v>
      </c>
      <c r="AC767" s="28" t="s">
        <v>956</v>
      </c>
      <c r="AD767" s="28" t="s">
        <v>123</v>
      </c>
      <c r="AE767" s="20"/>
    </row>
    <row r="768" ht="60" spans="1:31">
      <c r="A768" s="14">
        <v>762</v>
      </c>
      <c r="B768" s="33" t="s">
        <v>47</v>
      </c>
      <c r="C768" s="32" t="s">
        <v>908</v>
      </c>
      <c r="D768" s="32" t="s">
        <v>3087</v>
      </c>
      <c r="E768" s="20" t="s">
        <v>3090</v>
      </c>
      <c r="F768" s="20" t="s">
        <v>9</v>
      </c>
      <c r="G768" s="20" t="s">
        <v>1075</v>
      </c>
      <c r="H768" s="20" t="s">
        <v>1076</v>
      </c>
      <c r="I768" s="20" t="s">
        <v>51</v>
      </c>
      <c r="J768" s="32" t="s">
        <v>3087</v>
      </c>
      <c r="K768" s="20">
        <v>2025</v>
      </c>
      <c r="L768" s="20" t="s">
        <v>1057</v>
      </c>
      <c r="M768" s="20" t="s">
        <v>375</v>
      </c>
      <c r="N768" s="28" t="s">
        <v>3091</v>
      </c>
      <c r="O768" s="20">
        <v>12.74</v>
      </c>
      <c r="P768" s="20">
        <v>12.74</v>
      </c>
      <c r="Q768" s="20">
        <v>0</v>
      </c>
      <c r="R768" s="20">
        <v>0</v>
      </c>
      <c r="S768" s="36">
        <v>242</v>
      </c>
      <c r="T768" s="20">
        <v>275</v>
      </c>
      <c r="U768" s="20">
        <v>230</v>
      </c>
      <c r="V768" s="20">
        <v>256</v>
      </c>
      <c r="W768" s="20">
        <v>12</v>
      </c>
      <c r="X768" s="20">
        <v>19</v>
      </c>
      <c r="Y768" s="20">
        <v>2025</v>
      </c>
      <c r="Z768" s="20">
        <v>12.74</v>
      </c>
      <c r="AA768" s="20">
        <v>12.74</v>
      </c>
      <c r="AB768" s="33">
        <v>200</v>
      </c>
      <c r="AC768" s="28" t="s">
        <v>331</v>
      </c>
      <c r="AD768" s="28" t="s">
        <v>3092</v>
      </c>
      <c r="AE768" s="40"/>
    </row>
    <row r="769" ht="60" spans="1:31">
      <c r="A769" s="14">
        <v>763</v>
      </c>
      <c r="B769" s="20" t="s">
        <v>47</v>
      </c>
      <c r="C769" s="20" t="s">
        <v>908</v>
      </c>
      <c r="D769" s="32" t="s">
        <v>3087</v>
      </c>
      <c r="E769" s="20" t="s">
        <v>3093</v>
      </c>
      <c r="F769" s="20" t="s">
        <v>11</v>
      </c>
      <c r="G769" s="20" t="s">
        <v>1530</v>
      </c>
      <c r="H769" s="20" t="s">
        <v>1558</v>
      </c>
      <c r="I769" s="20" t="s">
        <v>51</v>
      </c>
      <c r="J769" s="32" t="s">
        <v>908</v>
      </c>
      <c r="K769" s="20">
        <v>2025</v>
      </c>
      <c r="L769" s="20" t="s">
        <v>1057</v>
      </c>
      <c r="M769" s="20" t="s">
        <v>1541</v>
      </c>
      <c r="N769" s="28" t="s">
        <v>3094</v>
      </c>
      <c r="O769" s="20">
        <v>150</v>
      </c>
      <c r="P769" s="20">
        <v>150</v>
      </c>
      <c r="Q769" s="20">
        <v>0</v>
      </c>
      <c r="R769" s="20">
        <v>0</v>
      </c>
      <c r="S769" s="36">
        <v>1470</v>
      </c>
      <c r="T769" s="20">
        <v>7850</v>
      </c>
      <c r="U769" s="33">
        <v>238</v>
      </c>
      <c r="V769" s="33">
        <v>901</v>
      </c>
      <c r="W769" s="33">
        <v>63</v>
      </c>
      <c r="X769" s="33">
        <v>213</v>
      </c>
      <c r="Y769" s="33">
        <v>2025</v>
      </c>
      <c r="Z769" s="33">
        <v>150</v>
      </c>
      <c r="AA769" s="33">
        <v>150</v>
      </c>
      <c r="AB769" s="33">
        <v>1000</v>
      </c>
      <c r="AC769" s="28" t="s">
        <v>3095</v>
      </c>
      <c r="AD769" s="28" t="s">
        <v>3096</v>
      </c>
      <c r="AE769" s="105"/>
    </row>
    <row r="770" ht="48" spans="1:31">
      <c r="A770" s="14">
        <v>764</v>
      </c>
      <c r="B770" s="20" t="s">
        <v>47</v>
      </c>
      <c r="C770" s="20" t="s">
        <v>908</v>
      </c>
      <c r="D770" s="20" t="s">
        <v>3097</v>
      </c>
      <c r="E770" s="20" t="s">
        <v>3098</v>
      </c>
      <c r="F770" s="20" t="s">
        <v>60</v>
      </c>
      <c r="G770" s="20" t="s">
        <v>1061</v>
      </c>
      <c r="H770" s="20" t="s">
        <v>1062</v>
      </c>
      <c r="I770" s="20" t="s">
        <v>51</v>
      </c>
      <c r="J770" s="32" t="s">
        <v>3097</v>
      </c>
      <c r="K770" s="20">
        <v>2025</v>
      </c>
      <c r="L770" s="20" t="s">
        <v>1057</v>
      </c>
      <c r="M770" s="20" t="s">
        <v>61</v>
      </c>
      <c r="N770" s="28" t="s">
        <v>3099</v>
      </c>
      <c r="O770" s="20">
        <v>20</v>
      </c>
      <c r="P770" s="20">
        <v>20</v>
      </c>
      <c r="Q770" s="20">
        <v>0</v>
      </c>
      <c r="R770" s="20">
        <v>0</v>
      </c>
      <c r="S770" s="36">
        <v>29</v>
      </c>
      <c r="T770" s="20">
        <v>117</v>
      </c>
      <c r="U770" s="33">
        <v>24</v>
      </c>
      <c r="V770" s="33">
        <v>96</v>
      </c>
      <c r="W770" s="33">
        <v>5</v>
      </c>
      <c r="X770" s="33">
        <v>21</v>
      </c>
      <c r="Y770" s="33">
        <v>2025</v>
      </c>
      <c r="Z770" s="20">
        <v>20</v>
      </c>
      <c r="AA770" s="33">
        <v>7</v>
      </c>
      <c r="AB770" s="33">
        <v>440</v>
      </c>
      <c r="AC770" s="28" t="s">
        <v>3100</v>
      </c>
      <c r="AD770" s="28" t="s">
        <v>3101</v>
      </c>
      <c r="AE770" s="105"/>
    </row>
    <row r="771" ht="48" spans="1:31">
      <c r="A771" s="14">
        <v>765</v>
      </c>
      <c r="B771" s="20" t="s">
        <v>47</v>
      </c>
      <c r="C771" s="20" t="s">
        <v>908</v>
      </c>
      <c r="D771" s="20" t="s">
        <v>3097</v>
      </c>
      <c r="E771" s="20" t="s">
        <v>3102</v>
      </c>
      <c r="F771" s="20" t="s">
        <v>60</v>
      </c>
      <c r="G771" s="20" t="s">
        <v>1061</v>
      </c>
      <c r="H771" s="20" t="s">
        <v>1062</v>
      </c>
      <c r="I771" s="20" t="s">
        <v>51</v>
      </c>
      <c r="J771" s="20" t="s">
        <v>3103</v>
      </c>
      <c r="K771" s="20">
        <v>2025</v>
      </c>
      <c r="L771" s="20" t="s">
        <v>1057</v>
      </c>
      <c r="M771" s="20" t="s">
        <v>61</v>
      </c>
      <c r="N771" s="28" t="s">
        <v>3104</v>
      </c>
      <c r="O771" s="20">
        <v>42</v>
      </c>
      <c r="P771" s="20">
        <v>42</v>
      </c>
      <c r="Q771" s="20">
        <v>0</v>
      </c>
      <c r="R771" s="20">
        <v>0</v>
      </c>
      <c r="S771" s="36">
        <v>29</v>
      </c>
      <c r="T771" s="20">
        <v>117</v>
      </c>
      <c r="U771" s="33">
        <v>24</v>
      </c>
      <c r="V771" s="33">
        <v>96</v>
      </c>
      <c r="W771" s="33">
        <v>5</v>
      </c>
      <c r="X771" s="33">
        <v>21</v>
      </c>
      <c r="Y771" s="33">
        <v>2025</v>
      </c>
      <c r="Z771" s="20">
        <v>42</v>
      </c>
      <c r="AA771" s="20">
        <v>42</v>
      </c>
      <c r="AB771" s="20">
        <v>930</v>
      </c>
      <c r="AC771" s="28" t="s">
        <v>3105</v>
      </c>
      <c r="AD771" s="28" t="s">
        <v>3106</v>
      </c>
      <c r="AE771" s="20" t="s">
        <v>3107</v>
      </c>
    </row>
    <row r="772" ht="48" spans="1:31">
      <c r="A772" s="14">
        <v>766</v>
      </c>
      <c r="B772" s="20" t="s">
        <v>47</v>
      </c>
      <c r="C772" s="20" t="s">
        <v>908</v>
      </c>
      <c r="D772" s="20" t="s">
        <v>3097</v>
      </c>
      <c r="E772" s="33" t="s">
        <v>3108</v>
      </c>
      <c r="F772" s="20" t="s">
        <v>60</v>
      </c>
      <c r="G772" s="20" t="s">
        <v>1061</v>
      </c>
      <c r="H772" s="20" t="s">
        <v>1062</v>
      </c>
      <c r="I772" s="20" t="s">
        <v>51</v>
      </c>
      <c r="J772" s="20" t="s">
        <v>3097</v>
      </c>
      <c r="K772" s="33">
        <v>2025</v>
      </c>
      <c r="L772" s="33" t="s">
        <v>1057</v>
      </c>
      <c r="M772" s="20" t="s">
        <v>61</v>
      </c>
      <c r="N772" s="37" t="s">
        <v>3109</v>
      </c>
      <c r="O772" s="33">
        <v>10</v>
      </c>
      <c r="P772" s="33">
        <v>10</v>
      </c>
      <c r="Q772" s="33">
        <v>0</v>
      </c>
      <c r="R772" s="33">
        <v>0</v>
      </c>
      <c r="S772" s="36">
        <v>29</v>
      </c>
      <c r="T772" s="20">
        <v>117</v>
      </c>
      <c r="U772" s="33">
        <v>24</v>
      </c>
      <c r="V772" s="33">
        <v>96</v>
      </c>
      <c r="W772" s="33">
        <v>5</v>
      </c>
      <c r="X772" s="33">
        <v>21</v>
      </c>
      <c r="Y772" s="33">
        <v>2025</v>
      </c>
      <c r="Z772" s="33">
        <v>10</v>
      </c>
      <c r="AA772" s="33">
        <v>10</v>
      </c>
      <c r="AB772" s="33">
        <v>220</v>
      </c>
      <c r="AC772" s="28" t="s">
        <v>3110</v>
      </c>
      <c r="AD772" s="28" t="s">
        <v>3101</v>
      </c>
      <c r="AE772" s="105"/>
    </row>
    <row r="773" ht="48" spans="1:31">
      <c r="A773" s="14">
        <v>767</v>
      </c>
      <c r="B773" s="20" t="s">
        <v>47</v>
      </c>
      <c r="C773" s="20" t="s">
        <v>908</v>
      </c>
      <c r="D773" s="20" t="s">
        <v>3097</v>
      </c>
      <c r="E773" s="32" t="s">
        <v>3111</v>
      </c>
      <c r="F773" s="20" t="s">
        <v>60</v>
      </c>
      <c r="G773" s="20" t="s">
        <v>1061</v>
      </c>
      <c r="H773" s="20" t="s">
        <v>1067</v>
      </c>
      <c r="I773" s="20" t="s">
        <v>51</v>
      </c>
      <c r="J773" s="20" t="s">
        <v>3097</v>
      </c>
      <c r="K773" s="32">
        <v>2025</v>
      </c>
      <c r="L773" s="32" t="s">
        <v>1057</v>
      </c>
      <c r="M773" s="20" t="s">
        <v>61</v>
      </c>
      <c r="N773" s="35" t="s">
        <v>3112</v>
      </c>
      <c r="O773" s="32">
        <v>20</v>
      </c>
      <c r="P773" s="32">
        <v>20</v>
      </c>
      <c r="Q773" s="33">
        <v>0</v>
      </c>
      <c r="R773" s="33">
        <v>0</v>
      </c>
      <c r="S773" s="36">
        <v>29</v>
      </c>
      <c r="T773" s="20">
        <v>117</v>
      </c>
      <c r="U773" s="33">
        <v>24</v>
      </c>
      <c r="V773" s="33">
        <v>96</v>
      </c>
      <c r="W773" s="33">
        <v>5</v>
      </c>
      <c r="X773" s="33">
        <v>21</v>
      </c>
      <c r="Y773" s="33">
        <v>2025</v>
      </c>
      <c r="Z773" s="32">
        <v>20</v>
      </c>
      <c r="AA773" s="32">
        <v>20</v>
      </c>
      <c r="AB773" s="33">
        <v>440</v>
      </c>
      <c r="AC773" s="28" t="s">
        <v>3100</v>
      </c>
      <c r="AD773" s="28" t="s">
        <v>3101</v>
      </c>
      <c r="AE773" s="105"/>
    </row>
    <row r="774" ht="24" spans="1:31">
      <c r="A774" s="14">
        <v>768</v>
      </c>
      <c r="B774" s="20" t="s">
        <v>47</v>
      </c>
      <c r="C774" s="20" t="s">
        <v>908</v>
      </c>
      <c r="D774" s="20" t="s">
        <v>3097</v>
      </c>
      <c r="E774" s="32" t="s">
        <v>3113</v>
      </c>
      <c r="F774" s="20" t="s">
        <v>11</v>
      </c>
      <c r="G774" s="14" t="s">
        <v>1081</v>
      </c>
      <c r="H774" s="20" t="s">
        <v>1178</v>
      </c>
      <c r="I774" s="20" t="s">
        <v>51</v>
      </c>
      <c r="J774" s="32" t="s">
        <v>3114</v>
      </c>
      <c r="K774" s="32">
        <v>2025</v>
      </c>
      <c r="L774" s="32" t="s">
        <v>1057</v>
      </c>
      <c r="M774" s="14" t="s">
        <v>1179</v>
      </c>
      <c r="N774" s="35" t="s">
        <v>3115</v>
      </c>
      <c r="O774" s="32">
        <v>17.15</v>
      </c>
      <c r="P774" s="32">
        <v>17.15</v>
      </c>
      <c r="Q774" s="33">
        <v>0</v>
      </c>
      <c r="R774" s="33">
        <v>0</v>
      </c>
      <c r="S774" s="36">
        <v>4</v>
      </c>
      <c r="T774" s="20">
        <v>10</v>
      </c>
      <c r="U774" s="32">
        <v>2</v>
      </c>
      <c r="V774" s="32">
        <v>5</v>
      </c>
      <c r="W774" s="32">
        <v>2</v>
      </c>
      <c r="X774" s="32">
        <v>5</v>
      </c>
      <c r="Y774" s="33">
        <v>2025</v>
      </c>
      <c r="Z774" s="32">
        <v>17.15</v>
      </c>
      <c r="AA774" s="32">
        <v>17.15</v>
      </c>
      <c r="AB774" s="33">
        <v>400</v>
      </c>
      <c r="AC774" s="30" t="s">
        <v>3116</v>
      </c>
      <c r="AD774" s="37" t="s">
        <v>668</v>
      </c>
      <c r="AE774" s="105"/>
    </row>
    <row r="775" ht="24" spans="1:31">
      <c r="A775" s="14">
        <v>769</v>
      </c>
      <c r="B775" s="20" t="s">
        <v>47</v>
      </c>
      <c r="C775" s="20" t="s">
        <v>908</v>
      </c>
      <c r="D775" s="20" t="s">
        <v>3097</v>
      </c>
      <c r="E775" s="33" t="s">
        <v>3117</v>
      </c>
      <c r="F775" s="20" t="s">
        <v>11</v>
      </c>
      <c r="G775" s="14" t="s">
        <v>1081</v>
      </c>
      <c r="H775" s="20" t="s">
        <v>1178</v>
      </c>
      <c r="I775" s="20" t="s">
        <v>51</v>
      </c>
      <c r="J775" s="33" t="s">
        <v>3118</v>
      </c>
      <c r="K775" s="33">
        <v>2025</v>
      </c>
      <c r="L775" s="33" t="s">
        <v>1057</v>
      </c>
      <c r="M775" s="14" t="s">
        <v>1179</v>
      </c>
      <c r="N775" s="35" t="s">
        <v>3119</v>
      </c>
      <c r="O775" s="33">
        <v>10.5</v>
      </c>
      <c r="P775" s="33">
        <v>10.5</v>
      </c>
      <c r="Q775" s="33">
        <v>0</v>
      </c>
      <c r="R775" s="33">
        <v>0</v>
      </c>
      <c r="S775" s="36">
        <v>0</v>
      </c>
      <c r="T775" s="20">
        <v>0</v>
      </c>
      <c r="U775" s="33">
        <v>0</v>
      </c>
      <c r="V775" s="33">
        <v>0</v>
      </c>
      <c r="W775" s="33">
        <v>0</v>
      </c>
      <c r="X775" s="33">
        <v>0</v>
      </c>
      <c r="Y775" s="33">
        <v>2025</v>
      </c>
      <c r="Z775" s="33">
        <v>10.5</v>
      </c>
      <c r="AA775" s="33">
        <v>10.5</v>
      </c>
      <c r="AB775" s="33">
        <v>1000</v>
      </c>
      <c r="AC775" s="30" t="s">
        <v>3120</v>
      </c>
      <c r="AD775" s="37" t="s">
        <v>668</v>
      </c>
      <c r="AE775" s="105"/>
    </row>
    <row r="776" ht="156" spans="1:31">
      <c r="A776" s="14">
        <v>770</v>
      </c>
      <c r="B776" s="20" t="s">
        <v>47</v>
      </c>
      <c r="C776" s="20" t="s">
        <v>908</v>
      </c>
      <c r="D776" s="20" t="s">
        <v>909</v>
      </c>
      <c r="E776" s="33" t="s">
        <v>3121</v>
      </c>
      <c r="F776" s="20" t="s">
        <v>60</v>
      </c>
      <c r="G776" s="20" t="s">
        <v>1624</v>
      </c>
      <c r="H776" s="20" t="s">
        <v>1625</v>
      </c>
      <c r="I776" s="33" t="s">
        <v>51</v>
      </c>
      <c r="J776" s="31" t="s">
        <v>909</v>
      </c>
      <c r="K776" s="33">
        <v>2025</v>
      </c>
      <c r="L776" s="33" t="s">
        <v>1057</v>
      </c>
      <c r="M776" s="20" t="s">
        <v>61</v>
      </c>
      <c r="N776" s="37" t="s">
        <v>3122</v>
      </c>
      <c r="O776" s="33">
        <v>115</v>
      </c>
      <c r="P776" s="33">
        <v>115</v>
      </c>
      <c r="Q776" s="33">
        <v>0</v>
      </c>
      <c r="R776" s="33">
        <v>0</v>
      </c>
      <c r="S776" s="36">
        <v>54</v>
      </c>
      <c r="T776" s="20">
        <v>173</v>
      </c>
      <c r="U776" s="20">
        <v>52</v>
      </c>
      <c r="V776" s="20">
        <v>168</v>
      </c>
      <c r="W776" s="20">
        <v>2</v>
      </c>
      <c r="X776" s="20">
        <v>5</v>
      </c>
      <c r="Y776" s="20">
        <v>2025</v>
      </c>
      <c r="Z776" s="20">
        <v>115</v>
      </c>
      <c r="AA776" s="20">
        <v>115</v>
      </c>
      <c r="AB776" s="20">
        <v>1400</v>
      </c>
      <c r="AC776" s="28" t="s">
        <v>3123</v>
      </c>
      <c r="AD776" s="28" t="s">
        <v>3124</v>
      </c>
      <c r="AE776" s="20" t="s">
        <v>3125</v>
      </c>
    </row>
    <row r="777" ht="36" spans="1:31">
      <c r="A777" s="14">
        <v>771</v>
      </c>
      <c r="B777" s="20" t="s">
        <v>47</v>
      </c>
      <c r="C777" s="20" t="s">
        <v>908</v>
      </c>
      <c r="D777" s="20" t="s">
        <v>3126</v>
      </c>
      <c r="E777" s="20" t="s">
        <v>3127</v>
      </c>
      <c r="F777" s="20" t="s">
        <v>60</v>
      </c>
      <c r="G777" s="20" t="s">
        <v>1061</v>
      </c>
      <c r="H777" s="20" t="s">
        <v>1062</v>
      </c>
      <c r="I777" s="20" t="s">
        <v>51</v>
      </c>
      <c r="J777" s="20" t="s">
        <v>3126</v>
      </c>
      <c r="K777" s="20">
        <v>2025</v>
      </c>
      <c r="L777" s="20" t="s">
        <v>1057</v>
      </c>
      <c r="M777" s="20" t="s">
        <v>61</v>
      </c>
      <c r="N777" s="28" t="s">
        <v>3128</v>
      </c>
      <c r="O777" s="20">
        <v>400</v>
      </c>
      <c r="P777" s="20">
        <v>400</v>
      </c>
      <c r="Q777" s="20">
        <v>0</v>
      </c>
      <c r="R777" s="20">
        <v>0</v>
      </c>
      <c r="S777" s="36">
        <v>293</v>
      </c>
      <c r="T777" s="20">
        <v>1145</v>
      </c>
      <c r="U777" s="20">
        <v>288</v>
      </c>
      <c r="V777" s="20">
        <v>1130</v>
      </c>
      <c r="W777" s="20">
        <v>5</v>
      </c>
      <c r="X777" s="20">
        <v>15</v>
      </c>
      <c r="Y777" s="20">
        <v>2025</v>
      </c>
      <c r="Z777" s="20">
        <v>400</v>
      </c>
      <c r="AA777" s="20">
        <v>400</v>
      </c>
      <c r="AB777" s="20">
        <v>13700</v>
      </c>
      <c r="AC777" s="28" t="s">
        <v>3129</v>
      </c>
      <c r="AD777" s="28" t="s">
        <v>3124</v>
      </c>
      <c r="AE777" s="20"/>
    </row>
    <row r="778" ht="24" spans="1:31">
      <c r="A778" s="14">
        <v>772</v>
      </c>
      <c r="B778" s="20" t="s">
        <v>47</v>
      </c>
      <c r="C778" s="20" t="s">
        <v>908</v>
      </c>
      <c r="D778" s="20" t="s">
        <v>3126</v>
      </c>
      <c r="E778" s="32" t="s">
        <v>3130</v>
      </c>
      <c r="F778" s="20" t="s">
        <v>11</v>
      </c>
      <c r="G778" s="20" t="s">
        <v>1103</v>
      </c>
      <c r="H778" s="20" t="s">
        <v>1104</v>
      </c>
      <c r="I778" s="20" t="s">
        <v>51</v>
      </c>
      <c r="J778" s="20" t="s">
        <v>3126</v>
      </c>
      <c r="K778" s="20">
        <v>2025</v>
      </c>
      <c r="L778" s="20" t="s">
        <v>1057</v>
      </c>
      <c r="M778" s="20" t="s">
        <v>61</v>
      </c>
      <c r="N778" s="35" t="s">
        <v>3131</v>
      </c>
      <c r="O778" s="32">
        <v>7.2</v>
      </c>
      <c r="P778" s="32">
        <v>7.2</v>
      </c>
      <c r="Q778" s="20">
        <v>0</v>
      </c>
      <c r="R778" s="20">
        <v>0</v>
      </c>
      <c r="S778" s="36">
        <v>10</v>
      </c>
      <c r="T778" s="20">
        <v>31</v>
      </c>
      <c r="U778" s="32">
        <v>9</v>
      </c>
      <c r="V778" s="32">
        <v>28</v>
      </c>
      <c r="W778" s="32">
        <v>1</v>
      </c>
      <c r="X778" s="32">
        <v>3</v>
      </c>
      <c r="Y778" s="20">
        <v>2025</v>
      </c>
      <c r="Z778" s="33">
        <v>7.2</v>
      </c>
      <c r="AA778" s="33">
        <v>7.2</v>
      </c>
      <c r="AB778" s="33">
        <v>600</v>
      </c>
      <c r="AC778" s="37" t="s">
        <v>331</v>
      </c>
      <c r="AD778" s="28" t="s">
        <v>3132</v>
      </c>
      <c r="AE778" s="20"/>
    </row>
    <row r="779" ht="24" spans="1:31">
      <c r="A779" s="14">
        <v>773</v>
      </c>
      <c r="B779" s="20" t="s">
        <v>47</v>
      </c>
      <c r="C779" s="20" t="s">
        <v>908</v>
      </c>
      <c r="D779" s="20" t="s">
        <v>3126</v>
      </c>
      <c r="E779" s="33" t="s">
        <v>3133</v>
      </c>
      <c r="F779" s="20" t="s">
        <v>60</v>
      </c>
      <c r="G779" s="14" t="s">
        <v>1097</v>
      </c>
      <c r="H779" s="14" t="s">
        <v>1098</v>
      </c>
      <c r="I779" s="20" t="s">
        <v>51</v>
      </c>
      <c r="J779" s="20" t="s">
        <v>3126</v>
      </c>
      <c r="K779" s="20">
        <v>2025</v>
      </c>
      <c r="L779" s="20" t="s">
        <v>1057</v>
      </c>
      <c r="M779" s="14" t="s">
        <v>1058</v>
      </c>
      <c r="N779" s="37" t="s">
        <v>3134</v>
      </c>
      <c r="O779" s="33">
        <v>130</v>
      </c>
      <c r="P779" s="33">
        <v>130</v>
      </c>
      <c r="Q779" s="33">
        <v>0</v>
      </c>
      <c r="R779" s="33">
        <v>0</v>
      </c>
      <c r="S779" s="36">
        <v>3</v>
      </c>
      <c r="T779" s="20">
        <v>13</v>
      </c>
      <c r="U779" s="33">
        <v>2</v>
      </c>
      <c r="V779" s="33">
        <v>9</v>
      </c>
      <c r="W779" s="33">
        <v>1</v>
      </c>
      <c r="X779" s="33">
        <v>4</v>
      </c>
      <c r="Y779" s="20">
        <v>2025</v>
      </c>
      <c r="Z779" s="33">
        <v>130</v>
      </c>
      <c r="AA779" s="33">
        <v>130</v>
      </c>
      <c r="AB779" s="33">
        <v>12000</v>
      </c>
      <c r="AC779" s="30" t="s">
        <v>3135</v>
      </c>
      <c r="AD779" s="30" t="s">
        <v>3136</v>
      </c>
      <c r="AE779" s="20"/>
    </row>
    <row r="780" ht="36" spans="1:31">
      <c r="A780" s="14">
        <v>774</v>
      </c>
      <c r="B780" s="20" t="s">
        <v>47</v>
      </c>
      <c r="C780" s="20" t="s">
        <v>908</v>
      </c>
      <c r="D780" s="20" t="s">
        <v>3126</v>
      </c>
      <c r="E780" s="34" t="s">
        <v>3137</v>
      </c>
      <c r="F780" s="20" t="s">
        <v>12</v>
      </c>
      <c r="G780" s="20" t="s">
        <v>1473</v>
      </c>
      <c r="H780" s="20" t="s">
        <v>1474</v>
      </c>
      <c r="I780" s="20" t="s">
        <v>51</v>
      </c>
      <c r="J780" s="20" t="s">
        <v>3126</v>
      </c>
      <c r="K780" s="20">
        <v>2025</v>
      </c>
      <c r="L780" s="20" t="s">
        <v>1057</v>
      </c>
      <c r="M780" s="20" t="s">
        <v>1475</v>
      </c>
      <c r="N780" s="35" t="s">
        <v>3138</v>
      </c>
      <c r="O780" s="34">
        <v>5</v>
      </c>
      <c r="P780" s="34">
        <v>5</v>
      </c>
      <c r="Q780" s="34">
        <v>0</v>
      </c>
      <c r="R780" s="34">
        <v>0</v>
      </c>
      <c r="S780" s="36">
        <v>5</v>
      </c>
      <c r="T780" s="20">
        <v>26</v>
      </c>
      <c r="U780" s="34">
        <v>5</v>
      </c>
      <c r="V780" s="34">
        <v>26</v>
      </c>
      <c r="W780" s="34">
        <v>0</v>
      </c>
      <c r="X780" s="34">
        <v>0</v>
      </c>
      <c r="Y780" s="20">
        <v>2025</v>
      </c>
      <c r="Z780" s="34">
        <v>5</v>
      </c>
      <c r="AA780" s="34">
        <v>5</v>
      </c>
      <c r="AB780" s="33">
        <v>10000</v>
      </c>
      <c r="AC780" s="37" t="s">
        <v>331</v>
      </c>
      <c r="AD780" s="30" t="s">
        <v>3136</v>
      </c>
      <c r="AE780" s="20"/>
    </row>
    <row r="781" ht="168" spans="1:31">
      <c r="A781" s="14">
        <v>775</v>
      </c>
      <c r="B781" s="33" t="s">
        <v>47</v>
      </c>
      <c r="C781" s="33" t="s">
        <v>908</v>
      </c>
      <c r="D781" s="33" t="s">
        <v>909</v>
      </c>
      <c r="E781" s="33" t="s">
        <v>3139</v>
      </c>
      <c r="F781" s="20" t="s">
        <v>60</v>
      </c>
      <c r="G781" s="20" t="s">
        <v>1061</v>
      </c>
      <c r="H781" s="20" t="s">
        <v>1062</v>
      </c>
      <c r="I781" s="33" t="s">
        <v>51</v>
      </c>
      <c r="J781" s="33" t="s">
        <v>909</v>
      </c>
      <c r="K781" s="33">
        <v>2025</v>
      </c>
      <c r="L781" s="33" t="s">
        <v>1057</v>
      </c>
      <c r="M781" s="20" t="s">
        <v>61</v>
      </c>
      <c r="N781" s="37" t="s">
        <v>3140</v>
      </c>
      <c r="O781" s="33">
        <v>840</v>
      </c>
      <c r="P781" s="33">
        <v>840</v>
      </c>
      <c r="Q781" s="33">
        <v>0</v>
      </c>
      <c r="R781" s="33">
        <v>0</v>
      </c>
      <c r="S781" s="36">
        <v>81</v>
      </c>
      <c r="T781" s="20">
        <v>315</v>
      </c>
      <c r="U781" s="20">
        <v>65</v>
      </c>
      <c r="V781" s="20">
        <v>248</v>
      </c>
      <c r="W781" s="20">
        <v>16</v>
      </c>
      <c r="X781" s="20">
        <v>67</v>
      </c>
      <c r="Y781" s="20">
        <v>2025</v>
      </c>
      <c r="Z781" s="33">
        <v>840</v>
      </c>
      <c r="AA781" s="20">
        <v>840</v>
      </c>
      <c r="AB781" s="20">
        <v>25200</v>
      </c>
      <c r="AC781" s="30" t="s">
        <v>3141</v>
      </c>
      <c r="AD781" s="30" t="s">
        <v>3136</v>
      </c>
      <c r="AE781" s="20"/>
    </row>
    <row r="782" ht="24" spans="1:31">
      <c r="A782" s="14">
        <v>776</v>
      </c>
      <c r="B782" s="33" t="s">
        <v>47</v>
      </c>
      <c r="C782" s="33" t="s">
        <v>908</v>
      </c>
      <c r="D782" s="33" t="s">
        <v>909</v>
      </c>
      <c r="E782" s="33" t="s">
        <v>3142</v>
      </c>
      <c r="F782" s="20" t="s">
        <v>11</v>
      </c>
      <c r="G782" s="14" t="s">
        <v>1081</v>
      </c>
      <c r="H782" s="14" t="s">
        <v>1082</v>
      </c>
      <c r="I782" s="33" t="s">
        <v>51</v>
      </c>
      <c r="J782" s="33" t="s">
        <v>909</v>
      </c>
      <c r="K782" s="33">
        <v>2025</v>
      </c>
      <c r="L782" s="33" t="s">
        <v>1057</v>
      </c>
      <c r="M782" s="20" t="s">
        <v>61</v>
      </c>
      <c r="N782" s="37" t="s">
        <v>3143</v>
      </c>
      <c r="O782" s="33">
        <v>0.375</v>
      </c>
      <c r="P782" s="33">
        <v>0.375</v>
      </c>
      <c r="Q782" s="33">
        <v>0</v>
      </c>
      <c r="R782" s="33">
        <v>0</v>
      </c>
      <c r="S782" s="36">
        <v>1</v>
      </c>
      <c r="T782" s="20">
        <v>2</v>
      </c>
      <c r="U782" s="33">
        <v>1</v>
      </c>
      <c r="V782" s="33">
        <v>2</v>
      </c>
      <c r="W782" s="33">
        <v>0</v>
      </c>
      <c r="X782" s="33">
        <v>0</v>
      </c>
      <c r="Y782" s="20">
        <v>2025</v>
      </c>
      <c r="Z782" s="33">
        <v>0.375</v>
      </c>
      <c r="AA782" s="33">
        <v>0.375</v>
      </c>
      <c r="AB782" s="33">
        <v>3750</v>
      </c>
      <c r="AC782" s="37" t="s">
        <v>331</v>
      </c>
      <c r="AD782" s="30" t="s">
        <v>3136</v>
      </c>
      <c r="AE782" s="20"/>
    </row>
    <row r="783" ht="108" spans="1:31">
      <c r="A783" s="14">
        <v>777</v>
      </c>
      <c r="B783" s="33" t="s">
        <v>47</v>
      </c>
      <c r="C783" s="33" t="s">
        <v>908</v>
      </c>
      <c r="D783" s="33" t="s">
        <v>929</v>
      </c>
      <c r="E783" s="33" t="s">
        <v>3144</v>
      </c>
      <c r="F783" s="20" t="s">
        <v>60</v>
      </c>
      <c r="G783" s="20" t="s">
        <v>1125</v>
      </c>
      <c r="H783" s="20" t="s">
        <v>1126</v>
      </c>
      <c r="I783" s="33" t="s">
        <v>51</v>
      </c>
      <c r="J783" s="33" t="s">
        <v>929</v>
      </c>
      <c r="K783" s="33">
        <v>2025</v>
      </c>
      <c r="L783" s="33" t="s">
        <v>1057</v>
      </c>
      <c r="M783" s="33" t="s">
        <v>61</v>
      </c>
      <c r="N783" s="37" t="s">
        <v>3145</v>
      </c>
      <c r="O783" s="33">
        <v>1448.6</v>
      </c>
      <c r="P783" s="33">
        <v>1448.6</v>
      </c>
      <c r="Q783" s="33">
        <v>0</v>
      </c>
      <c r="R783" s="33">
        <v>0</v>
      </c>
      <c r="S783" s="36">
        <v>69</v>
      </c>
      <c r="T783" s="20">
        <v>243</v>
      </c>
      <c r="U783" s="33">
        <v>55</v>
      </c>
      <c r="V783" s="33">
        <v>204</v>
      </c>
      <c r="W783" s="33">
        <v>14</v>
      </c>
      <c r="X783" s="33">
        <v>39</v>
      </c>
      <c r="Y783" s="20">
        <v>2025</v>
      </c>
      <c r="Z783" s="33">
        <v>1448.6</v>
      </c>
      <c r="AA783" s="33">
        <v>1448.6</v>
      </c>
      <c r="AB783" s="33">
        <v>18000</v>
      </c>
      <c r="AC783" s="30" t="s">
        <v>3146</v>
      </c>
      <c r="AD783" s="37" t="s">
        <v>3147</v>
      </c>
      <c r="AE783" s="20"/>
    </row>
    <row r="784" ht="24" spans="1:31">
      <c r="A784" s="14">
        <v>778</v>
      </c>
      <c r="B784" s="33" t="s">
        <v>47</v>
      </c>
      <c r="C784" s="32" t="s">
        <v>908</v>
      </c>
      <c r="D784" s="32" t="s">
        <v>929</v>
      </c>
      <c r="E784" s="20" t="s">
        <v>3148</v>
      </c>
      <c r="F784" s="20" t="s">
        <v>12</v>
      </c>
      <c r="G784" s="20" t="s">
        <v>1473</v>
      </c>
      <c r="H784" s="20" t="s">
        <v>1474</v>
      </c>
      <c r="I784" s="20" t="s">
        <v>51</v>
      </c>
      <c r="J784" s="20" t="s">
        <v>929</v>
      </c>
      <c r="K784" s="20">
        <v>2025</v>
      </c>
      <c r="L784" s="20" t="s">
        <v>1057</v>
      </c>
      <c r="M784" s="20" t="s">
        <v>1475</v>
      </c>
      <c r="N784" s="28" t="s">
        <v>3149</v>
      </c>
      <c r="O784" s="20">
        <v>1.38</v>
      </c>
      <c r="P784" s="20">
        <v>1.38</v>
      </c>
      <c r="Q784" s="20">
        <v>0</v>
      </c>
      <c r="R784" s="20">
        <v>0</v>
      </c>
      <c r="S784" s="36">
        <v>2</v>
      </c>
      <c r="T784" s="20">
        <v>8</v>
      </c>
      <c r="U784" s="20">
        <v>2</v>
      </c>
      <c r="V784" s="20">
        <v>8</v>
      </c>
      <c r="W784" s="20">
        <v>0</v>
      </c>
      <c r="X784" s="20">
        <v>0</v>
      </c>
      <c r="Y784" s="20">
        <v>2025</v>
      </c>
      <c r="Z784" s="20">
        <v>1.38</v>
      </c>
      <c r="AA784" s="20">
        <v>1.38</v>
      </c>
      <c r="AB784" s="33">
        <v>6900</v>
      </c>
      <c r="AC784" s="37" t="s">
        <v>331</v>
      </c>
      <c r="AD784" s="28" t="s">
        <v>3150</v>
      </c>
      <c r="AE784" s="20"/>
    </row>
    <row r="785" ht="36" spans="1:31">
      <c r="A785" s="14">
        <v>779</v>
      </c>
      <c r="B785" s="33" t="s">
        <v>47</v>
      </c>
      <c r="C785" s="32" t="s">
        <v>908</v>
      </c>
      <c r="D785" s="32" t="s">
        <v>929</v>
      </c>
      <c r="E785" s="20" t="s">
        <v>3151</v>
      </c>
      <c r="F785" s="20" t="s">
        <v>11</v>
      </c>
      <c r="G785" s="14" t="s">
        <v>1081</v>
      </c>
      <c r="H785" s="20" t="s">
        <v>1178</v>
      </c>
      <c r="I785" s="20" t="s">
        <v>51</v>
      </c>
      <c r="J785" s="20" t="s">
        <v>929</v>
      </c>
      <c r="K785" s="20">
        <v>2025</v>
      </c>
      <c r="L785" s="20" t="s">
        <v>1057</v>
      </c>
      <c r="M785" s="14" t="s">
        <v>1179</v>
      </c>
      <c r="N785" s="28" t="s">
        <v>3152</v>
      </c>
      <c r="O785" s="20">
        <v>5.48</v>
      </c>
      <c r="P785" s="20">
        <v>5.48</v>
      </c>
      <c r="Q785" s="20">
        <v>0</v>
      </c>
      <c r="R785" s="20">
        <v>0</v>
      </c>
      <c r="S785" s="36">
        <v>6</v>
      </c>
      <c r="T785" s="20">
        <v>21</v>
      </c>
      <c r="U785" s="20">
        <v>5</v>
      </c>
      <c r="V785" s="20">
        <v>19</v>
      </c>
      <c r="W785" s="20">
        <v>1</v>
      </c>
      <c r="X785" s="20">
        <v>2</v>
      </c>
      <c r="Y785" s="20">
        <v>2025</v>
      </c>
      <c r="Z785" s="20">
        <v>5.48</v>
      </c>
      <c r="AA785" s="20">
        <v>5.48</v>
      </c>
      <c r="AB785" s="33">
        <v>460</v>
      </c>
      <c r="AC785" s="30" t="s">
        <v>3153</v>
      </c>
      <c r="AD785" s="28" t="s">
        <v>3154</v>
      </c>
      <c r="AE785" s="20"/>
    </row>
    <row r="786" ht="24" spans="1:31">
      <c r="A786" s="14">
        <v>780</v>
      </c>
      <c r="B786" s="33" t="s">
        <v>47</v>
      </c>
      <c r="C786" s="32" t="s">
        <v>908</v>
      </c>
      <c r="D786" s="32" t="s">
        <v>922</v>
      </c>
      <c r="E786" s="32" t="s">
        <v>3155</v>
      </c>
      <c r="F786" s="32" t="s">
        <v>11</v>
      </c>
      <c r="G786" s="14" t="s">
        <v>1081</v>
      </c>
      <c r="H786" s="20" t="s">
        <v>1373</v>
      </c>
      <c r="I786" s="20" t="s">
        <v>51</v>
      </c>
      <c r="J786" s="104" t="s">
        <v>922</v>
      </c>
      <c r="K786" s="32">
        <v>2025</v>
      </c>
      <c r="L786" s="20" t="s">
        <v>1057</v>
      </c>
      <c r="M786" s="32" t="s">
        <v>61</v>
      </c>
      <c r="N786" s="35" t="s">
        <v>3156</v>
      </c>
      <c r="O786" s="32">
        <v>195</v>
      </c>
      <c r="P786" s="32">
        <v>195</v>
      </c>
      <c r="Q786" s="32">
        <v>0</v>
      </c>
      <c r="R786" s="32">
        <v>0</v>
      </c>
      <c r="S786" s="36">
        <v>15</v>
      </c>
      <c r="T786" s="20">
        <v>39</v>
      </c>
      <c r="U786" s="32">
        <v>15</v>
      </c>
      <c r="V786" s="32">
        <v>39</v>
      </c>
      <c r="W786" s="32">
        <v>0</v>
      </c>
      <c r="X786" s="32">
        <v>0</v>
      </c>
      <c r="Y786" s="20">
        <v>2025</v>
      </c>
      <c r="Z786" s="32">
        <v>195</v>
      </c>
      <c r="AA786" s="32">
        <v>195</v>
      </c>
      <c r="AB786" s="33">
        <v>23200</v>
      </c>
      <c r="AC786" s="30" t="s">
        <v>3157</v>
      </c>
      <c r="AD786" s="30" t="s">
        <v>3136</v>
      </c>
      <c r="AE786" s="20"/>
    </row>
    <row r="787" ht="24" spans="1:31">
      <c r="A787" s="14">
        <v>781</v>
      </c>
      <c r="B787" s="33" t="s">
        <v>47</v>
      </c>
      <c r="C787" s="32" t="s">
        <v>908</v>
      </c>
      <c r="D787" s="32" t="s">
        <v>922</v>
      </c>
      <c r="E787" s="33" t="s">
        <v>3158</v>
      </c>
      <c r="F787" s="20" t="s">
        <v>11</v>
      </c>
      <c r="G787" s="14" t="s">
        <v>1081</v>
      </c>
      <c r="H787" s="14" t="s">
        <v>1082</v>
      </c>
      <c r="I787" s="20" t="s">
        <v>51</v>
      </c>
      <c r="J787" s="20" t="s">
        <v>922</v>
      </c>
      <c r="K787" s="33">
        <v>2025</v>
      </c>
      <c r="L787" s="20" t="s">
        <v>1057</v>
      </c>
      <c r="M787" s="32" t="s">
        <v>61</v>
      </c>
      <c r="N787" s="37" t="s">
        <v>3159</v>
      </c>
      <c r="O787" s="33">
        <v>0.18</v>
      </c>
      <c r="P787" s="33">
        <v>0.18</v>
      </c>
      <c r="Q787" s="33">
        <v>0</v>
      </c>
      <c r="R787" s="33">
        <v>0</v>
      </c>
      <c r="S787" s="36">
        <v>1</v>
      </c>
      <c r="T787" s="20">
        <v>6</v>
      </c>
      <c r="U787" s="33">
        <v>1</v>
      </c>
      <c r="V787" s="33">
        <v>6</v>
      </c>
      <c r="W787" s="33">
        <v>0</v>
      </c>
      <c r="X787" s="33">
        <v>0</v>
      </c>
      <c r="Y787" s="20">
        <v>2025</v>
      </c>
      <c r="Z787" s="33">
        <v>0.18</v>
      </c>
      <c r="AA787" s="33">
        <v>0.18</v>
      </c>
      <c r="AB787" s="33">
        <v>1800</v>
      </c>
      <c r="AC787" s="28" t="s">
        <v>331</v>
      </c>
      <c r="AD787" s="30" t="s">
        <v>3136</v>
      </c>
      <c r="AE787" s="20"/>
    </row>
    <row r="788" ht="24" spans="1:31">
      <c r="A788" s="14">
        <v>782</v>
      </c>
      <c r="B788" s="33" t="s">
        <v>47</v>
      </c>
      <c r="C788" s="33" t="s">
        <v>908</v>
      </c>
      <c r="D788" s="33" t="s">
        <v>922</v>
      </c>
      <c r="E788" s="34" t="s">
        <v>3160</v>
      </c>
      <c r="F788" s="20" t="s">
        <v>60</v>
      </c>
      <c r="G788" s="20" t="s">
        <v>1061</v>
      </c>
      <c r="H788" s="20" t="s">
        <v>1067</v>
      </c>
      <c r="I788" s="20" t="s">
        <v>51</v>
      </c>
      <c r="J788" s="20" t="s">
        <v>922</v>
      </c>
      <c r="K788" s="32">
        <v>2025</v>
      </c>
      <c r="L788" s="33" t="s">
        <v>1057</v>
      </c>
      <c r="M788" s="34" t="s">
        <v>1058</v>
      </c>
      <c r="N788" s="35" t="s">
        <v>3161</v>
      </c>
      <c r="O788" s="34">
        <v>2</v>
      </c>
      <c r="P788" s="34">
        <v>2</v>
      </c>
      <c r="Q788" s="34">
        <v>0</v>
      </c>
      <c r="R788" s="34">
        <v>0</v>
      </c>
      <c r="S788" s="36">
        <v>5</v>
      </c>
      <c r="T788" s="20">
        <v>22</v>
      </c>
      <c r="U788" s="34">
        <v>0</v>
      </c>
      <c r="V788" s="34">
        <v>0</v>
      </c>
      <c r="W788" s="34">
        <v>5</v>
      </c>
      <c r="X788" s="34">
        <v>22</v>
      </c>
      <c r="Y788" s="20">
        <v>2025</v>
      </c>
      <c r="Z788" s="34">
        <v>2</v>
      </c>
      <c r="AA788" s="34">
        <v>2</v>
      </c>
      <c r="AB788" s="33">
        <v>1500</v>
      </c>
      <c r="AC788" s="28" t="s">
        <v>331</v>
      </c>
      <c r="AD788" s="30" t="s">
        <v>3136</v>
      </c>
      <c r="AE788" s="20"/>
    </row>
    <row r="789" ht="48" spans="1:31">
      <c r="A789" s="14">
        <v>783</v>
      </c>
      <c r="B789" s="33" t="s">
        <v>47</v>
      </c>
      <c r="C789" s="33" t="s">
        <v>908</v>
      </c>
      <c r="D789" s="33" t="s">
        <v>922</v>
      </c>
      <c r="E789" s="34" t="s">
        <v>3162</v>
      </c>
      <c r="F789" s="20" t="s">
        <v>60</v>
      </c>
      <c r="G789" s="20" t="s">
        <v>1061</v>
      </c>
      <c r="H789" s="20" t="s">
        <v>1067</v>
      </c>
      <c r="I789" s="20" t="s">
        <v>51</v>
      </c>
      <c r="J789" s="20" t="s">
        <v>922</v>
      </c>
      <c r="K789" s="32">
        <v>2025</v>
      </c>
      <c r="L789" s="33" t="s">
        <v>1057</v>
      </c>
      <c r="M789" s="34" t="s">
        <v>61</v>
      </c>
      <c r="N789" s="35" t="s">
        <v>3163</v>
      </c>
      <c r="O789" s="34">
        <v>30</v>
      </c>
      <c r="P789" s="34">
        <v>30</v>
      </c>
      <c r="Q789" s="34">
        <v>0</v>
      </c>
      <c r="R789" s="34">
        <v>0</v>
      </c>
      <c r="S789" s="36">
        <v>22</v>
      </c>
      <c r="T789" s="20">
        <v>98</v>
      </c>
      <c r="U789" s="34">
        <v>15</v>
      </c>
      <c r="V789" s="34">
        <v>75</v>
      </c>
      <c r="W789" s="34">
        <v>7</v>
      </c>
      <c r="X789" s="34">
        <v>23</v>
      </c>
      <c r="Y789" s="20">
        <v>2025</v>
      </c>
      <c r="Z789" s="34">
        <v>30</v>
      </c>
      <c r="AA789" s="34">
        <v>30</v>
      </c>
      <c r="AB789" s="33">
        <v>2000</v>
      </c>
      <c r="AC789" s="30" t="s">
        <v>3164</v>
      </c>
      <c r="AD789" s="30" t="s">
        <v>3136</v>
      </c>
      <c r="AE789" s="20"/>
    </row>
    <row r="790" ht="24" spans="1:31">
      <c r="A790" s="14">
        <v>784</v>
      </c>
      <c r="B790" s="33" t="s">
        <v>47</v>
      </c>
      <c r="C790" s="33" t="s">
        <v>908</v>
      </c>
      <c r="D790" s="33" t="s">
        <v>922</v>
      </c>
      <c r="E790" s="32" t="s">
        <v>3165</v>
      </c>
      <c r="F790" s="20" t="s">
        <v>12</v>
      </c>
      <c r="G790" s="20" t="s">
        <v>1473</v>
      </c>
      <c r="H790" s="20" t="s">
        <v>1474</v>
      </c>
      <c r="I790" s="20" t="s">
        <v>51</v>
      </c>
      <c r="J790" s="20" t="s">
        <v>922</v>
      </c>
      <c r="K790" s="32">
        <v>2025</v>
      </c>
      <c r="L790" s="33" t="s">
        <v>1057</v>
      </c>
      <c r="M790" s="20" t="s">
        <v>1475</v>
      </c>
      <c r="N790" s="35" t="s">
        <v>3166</v>
      </c>
      <c r="O790" s="32">
        <v>1.5</v>
      </c>
      <c r="P790" s="32">
        <v>1.5</v>
      </c>
      <c r="Q790" s="32">
        <v>0</v>
      </c>
      <c r="R790" s="32">
        <v>0</v>
      </c>
      <c r="S790" s="36">
        <v>1</v>
      </c>
      <c r="T790" s="20">
        <v>5</v>
      </c>
      <c r="U790" s="32">
        <v>1</v>
      </c>
      <c r="V790" s="32">
        <v>5</v>
      </c>
      <c r="W790" s="32">
        <v>0</v>
      </c>
      <c r="X790" s="32">
        <v>0</v>
      </c>
      <c r="Y790" s="20">
        <v>2025</v>
      </c>
      <c r="Z790" s="32">
        <v>1.5</v>
      </c>
      <c r="AA790" s="32">
        <v>1.5</v>
      </c>
      <c r="AB790" s="33">
        <v>15000</v>
      </c>
      <c r="AC790" s="28" t="s">
        <v>331</v>
      </c>
      <c r="AD790" s="30" t="s">
        <v>3167</v>
      </c>
      <c r="AE790" s="20"/>
    </row>
    <row r="791" ht="48" spans="1:31">
      <c r="A791" s="14">
        <v>785</v>
      </c>
      <c r="B791" s="20" t="s">
        <v>47</v>
      </c>
      <c r="C791" s="20" t="s">
        <v>908</v>
      </c>
      <c r="D791" s="20" t="s">
        <v>919</v>
      </c>
      <c r="E791" s="33" t="s">
        <v>3168</v>
      </c>
      <c r="F791" s="33" t="s">
        <v>60</v>
      </c>
      <c r="G791" s="31" t="s">
        <v>1061</v>
      </c>
      <c r="H791" s="31" t="s">
        <v>1062</v>
      </c>
      <c r="I791" s="33" t="s">
        <v>51</v>
      </c>
      <c r="J791" s="31" t="s">
        <v>919</v>
      </c>
      <c r="K791" s="20">
        <v>2025</v>
      </c>
      <c r="L791" s="20" t="s">
        <v>1057</v>
      </c>
      <c r="M791" s="20" t="s">
        <v>61</v>
      </c>
      <c r="N791" s="28" t="s">
        <v>3169</v>
      </c>
      <c r="O791" s="33">
        <v>320</v>
      </c>
      <c r="P791" s="33">
        <v>320</v>
      </c>
      <c r="Q791" s="20">
        <v>0</v>
      </c>
      <c r="R791" s="20">
        <v>0</v>
      </c>
      <c r="S791" s="36">
        <v>879</v>
      </c>
      <c r="T791" s="20">
        <v>3606</v>
      </c>
      <c r="U791" s="20">
        <v>41</v>
      </c>
      <c r="V791" s="20">
        <v>140</v>
      </c>
      <c r="W791" s="20">
        <v>7</v>
      </c>
      <c r="X791" s="20">
        <v>23</v>
      </c>
      <c r="Y791" s="20">
        <v>2025</v>
      </c>
      <c r="Z791" s="20">
        <v>300</v>
      </c>
      <c r="AA791" s="20">
        <v>120</v>
      </c>
      <c r="AB791" s="20">
        <v>4500</v>
      </c>
      <c r="AC791" s="30" t="s">
        <v>3170</v>
      </c>
      <c r="AD791" s="28" t="s">
        <v>3124</v>
      </c>
      <c r="AE791" s="20"/>
    </row>
    <row r="792" ht="24" spans="1:31">
      <c r="A792" s="14">
        <v>786</v>
      </c>
      <c r="B792" s="20" t="s">
        <v>47</v>
      </c>
      <c r="C792" s="20" t="s">
        <v>908</v>
      </c>
      <c r="D792" s="20" t="s">
        <v>919</v>
      </c>
      <c r="E792" s="33" t="s">
        <v>3171</v>
      </c>
      <c r="F792" s="33" t="s">
        <v>11</v>
      </c>
      <c r="G792" s="14" t="s">
        <v>1081</v>
      </c>
      <c r="H792" s="14" t="s">
        <v>1082</v>
      </c>
      <c r="I792" s="33" t="s">
        <v>51</v>
      </c>
      <c r="J792" s="31" t="s">
        <v>919</v>
      </c>
      <c r="K792" s="20">
        <v>2025</v>
      </c>
      <c r="L792" s="20" t="s">
        <v>1057</v>
      </c>
      <c r="M792" s="20" t="s">
        <v>61</v>
      </c>
      <c r="N792" s="28" t="s">
        <v>3172</v>
      </c>
      <c r="O792" s="33">
        <v>38.25</v>
      </c>
      <c r="P792" s="33">
        <v>38.25</v>
      </c>
      <c r="Q792" s="34">
        <v>0</v>
      </c>
      <c r="R792" s="34">
        <v>0</v>
      </c>
      <c r="S792" s="36">
        <v>1</v>
      </c>
      <c r="T792" s="20">
        <v>2</v>
      </c>
      <c r="U792" s="20">
        <v>1</v>
      </c>
      <c r="V792" s="20">
        <v>2</v>
      </c>
      <c r="W792" s="20">
        <v>0</v>
      </c>
      <c r="X792" s="20">
        <v>0</v>
      </c>
      <c r="Y792" s="20">
        <v>2025</v>
      </c>
      <c r="Z792" s="33">
        <v>38.25</v>
      </c>
      <c r="AA792" s="33">
        <v>38.25</v>
      </c>
      <c r="AB792" s="20">
        <v>12750</v>
      </c>
      <c r="AC792" s="30" t="s">
        <v>3135</v>
      </c>
      <c r="AD792" s="30" t="s">
        <v>3136</v>
      </c>
      <c r="AE792" s="20"/>
    </row>
    <row r="793" ht="24" spans="1:31">
      <c r="A793" s="14">
        <v>787</v>
      </c>
      <c r="B793" s="20" t="s">
        <v>47</v>
      </c>
      <c r="C793" s="20" t="s">
        <v>908</v>
      </c>
      <c r="D793" s="20" t="s">
        <v>919</v>
      </c>
      <c r="E793" s="33" t="s">
        <v>3173</v>
      </c>
      <c r="F793" s="33" t="s">
        <v>60</v>
      </c>
      <c r="G793" s="33" t="s">
        <v>1125</v>
      </c>
      <c r="H793" s="33" t="s">
        <v>1126</v>
      </c>
      <c r="I793" s="33" t="s">
        <v>51</v>
      </c>
      <c r="J793" s="31" t="s">
        <v>919</v>
      </c>
      <c r="K793" s="20">
        <v>2025</v>
      </c>
      <c r="L793" s="20" t="s">
        <v>1057</v>
      </c>
      <c r="M793" s="20" t="s">
        <v>61</v>
      </c>
      <c r="N793" s="28" t="s">
        <v>3174</v>
      </c>
      <c r="O793" s="33">
        <v>70</v>
      </c>
      <c r="P793" s="33">
        <v>70</v>
      </c>
      <c r="Q793" s="34">
        <v>0</v>
      </c>
      <c r="R793" s="34">
        <v>0</v>
      </c>
      <c r="S793" s="36">
        <v>48</v>
      </c>
      <c r="T793" s="20">
        <v>163</v>
      </c>
      <c r="U793" s="20">
        <v>41</v>
      </c>
      <c r="V793" s="20">
        <v>140</v>
      </c>
      <c r="W793" s="20">
        <v>7</v>
      </c>
      <c r="X793" s="20">
        <v>23</v>
      </c>
      <c r="Y793" s="20">
        <v>2025</v>
      </c>
      <c r="Z793" s="20">
        <v>70</v>
      </c>
      <c r="AA793" s="20">
        <v>20</v>
      </c>
      <c r="AB793" s="20">
        <v>250</v>
      </c>
      <c r="AC793" s="28" t="s">
        <v>3175</v>
      </c>
      <c r="AD793" s="28" t="s">
        <v>3124</v>
      </c>
      <c r="AE793" s="20"/>
    </row>
    <row r="794" ht="84" spans="1:31">
      <c r="A794" s="14">
        <v>788</v>
      </c>
      <c r="B794" s="20" t="s">
        <v>47</v>
      </c>
      <c r="C794" s="20" t="s">
        <v>908</v>
      </c>
      <c r="D794" s="20" t="s">
        <v>919</v>
      </c>
      <c r="E794" s="33" t="s">
        <v>3176</v>
      </c>
      <c r="F794" s="33" t="s">
        <v>12</v>
      </c>
      <c r="G794" s="20" t="s">
        <v>1473</v>
      </c>
      <c r="H794" s="20" t="s">
        <v>1474</v>
      </c>
      <c r="I794" s="33" t="s">
        <v>51</v>
      </c>
      <c r="J794" s="31" t="s">
        <v>919</v>
      </c>
      <c r="K794" s="33">
        <v>2025</v>
      </c>
      <c r="L794" s="20" t="s">
        <v>1057</v>
      </c>
      <c r="M794" s="20" t="s">
        <v>1475</v>
      </c>
      <c r="N794" s="28" t="s">
        <v>3177</v>
      </c>
      <c r="O794" s="33">
        <v>8.15</v>
      </c>
      <c r="P794" s="33">
        <v>8.15</v>
      </c>
      <c r="Q794" s="34">
        <v>0</v>
      </c>
      <c r="R794" s="34">
        <v>0</v>
      </c>
      <c r="S794" s="36">
        <v>6</v>
      </c>
      <c r="T794" s="20">
        <v>17</v>
      </c>
      <c r="U794" s="20">
        <v>5</v>
      </c>
      <c r="V794" s="20">
        <v>13</v>
      </c>
      <c r="W794" s="20">
        <v>1</v>
      </c>
      <c r="X794" s="20">
        <v>4</v>
      </c>
      <c r="Y794" s="20">
        <v>2025</v>
      </c>
      <c r="Z794" s="20">
        <v>8.15</v>
      </c>
      <c r="AA794" s="20">
        <v>8.15</v>
      </c>
      <c r="AB794" s="20">
        <v>16300</v>
      </c>
      <c r="AC794" s="37" t="s">
        <v>331</v>
      </c>
      <c r="AD794" s="28" t="s">
        <v>129</v>
      </c>
      <c r="AE794" s="20"/>
    </row>
    <row r="795" ht="36" spans="1:31">
      <c r="A795" s="14">
        <v>789</v>
      </c>
      <c r="B795" s="20" t="s">
        <v>47</v>
      </c>
      <c r="C795" s="20" t="s">
        <v>908</v>
      </c>
      <c r="D795" s="20" t="s">
        <v>919</v>
      </c>
      <c r="E795" s="34" t="s">
        <v>3178</v>
      </c>
      <c r="F795" s="20" t="s">
        <v>60</v>
      </c>
      <c r="G795" s="14" t="s">
        <v>1097</v>
      </c>
      <c r="H795" s="14" t="s">
        <v>1098</v>
      </c>
      <c r="I795" s="33" t="s">
        <v>51</v>
      </c>
      <c r="J795" s="31" t="s">
        <v>919</v>
      </c>
      <c r="K795" s="33">
        <v>2025</v>
      </c>
      <c r="L795" s="20" t="s">
        <v>1057</v>
      </c>
      <c r="M795" s="14" t="s">
        <v>1058</v>
      </c>
      <c r="N795" s="28" t="s">
        <v>3179</v>
      </c>
      <c r="O795" s="34">
        <v>180</v>
      </c>
      <c r="P795" s="34">
        <v>180</v>
      </c>
      <c r="Q795" s="34">
        <v>0</v>
      </c>
      <c r="R795" s="34">
        <v>0</v>
      </c>
      <c r="S795" s="36">
        <v>48</v>
      </c>
      <c r="T795" s="20">
        <v>163</v>
      </c>
      <c r="U795" s="34">
        <v>41</v>
      </c>
      <c r="V795" s="34">
        <v>140</v>
      </c>
      <c r="W795" s="34">
        <v>7</v>
      </c>
      <c r="X795" s="34">
        <v>23</v>
      </c>
      <c r="Y795" s="20">
        <v>2025</v>
      </c>
      <c r="Z795" s="33">
        <v>43.2</v>
      </c>
      <c r="AA795" s="33">
        <v>23.2</v>
      </c>
      <c r="AB795" s="33">
        <v>330</v>
      </c>
      <c r="AC795" s="30" t="s">
        <v>3180</v>
      </c>
      <c r="AD795" s="28" t="s">
        <v>2795</v>
      </c>
      <c r="AE795" s="20"/>
    </row>
    <row r="796" ht="60" spans="1:31">
      <c r="A796" s="14">
        <v>790</v>
      </c>
      <c r="B796" s="20" t="s">
        <v>47</v>
      </c>
      <c r="C796" s="20" t="s">
        <v>958</v>
      </c>
      <c r="D796" s="20" t="s">
        <v>959</v>
      </c>
      <c r="E796" s="20" t="s">
        <v>3181</v>
      </c>
      <c r="F796" s="20" t="s">
        <v>11</v>
      </c>
      <c r="G796" s="14" t="s">
        <v>1081</v>
      </c>
      <c r="H796" s="14" t="s">
        <v>1082</v>
      </c>
      <c r="I796" s="20" t="s">
        <v>51</v>
      </c>
      <c r="J796" s="20" t="s">
        <v>959</v>
      </c>
      <c r="K796" s="20">
        <v>2025</v>
      </c>
      <c r="L796" s="20" t="s">
        <v>1057</v>
      </c>
      <c r="M796" s="32" t="s">
        <v>61</v>
      </c>
      <c r="N796" s="28" t="s">
        <v>3182</v>
      </c>
      <c r="O796" s="31">
        <v>54.87</v>
      </c>
      <c r="P796" s="31">
        <v>54.87</v>
      </c>
      <c r="Q796" s="31">
        <v>0</v>
      </c>
      <c r="R796" s="31">
        <v>0</v>
      </c>
      <c r="S796" s="31">
        <v>64</v>
      </c>
      <c r="T796" s="31">
        <v>245</v>
      </c>
      <c r="U796" s="31">
        <v>0</v>
      </c>
      <c r="V796" s="31">
        <v>8</v>
      </c>
      <c r="W796" s="31">
        <v>0</v>
      </c>
      <c r="X796" s="31">
        <v>0</v>
      </c>
      <c r="Y796" s="31">
        <v>2025</v>
      </c>
      <c r="Z796" s="31">
        <v>30</v>
      </c>
      <c r="AA796" s="31">
        <v>10</v>
      </c>
      <c r="AB796" s="31">
        <v>0.1</v>
      </c>
      <c r="AC796" s="28" t="s">
        <v>3183</v>
      </c>
      <c r="AD796" s="28" t="s">
        <v>1941</v>
      </c>
      <c r="AE796" s="20"/>
    </row>
    <row r="797" ht="60" spans="1:31">
      <c r="A797" s="14">
        <v>791</v>
      </c>
      <c r="B797" s="20" t="s">
        <v>47</v>
      </c>
      <c r="C797" s="20" t="s">
        <v>958</v>
      </c>
      <c r="D797" s="20" t="s">
        <v>959</v>
      </c>
      <c r="E797" s="20" t="s">
        <v>3184</v>
      </c>
      <c r="F797" s="20" t="s">
        <v>11</v>
      </c>
      <c r="G797" s="14" t="s">
        <v>1081</v>
      </c>
      <c r="H797" s="14" t="s">
        <v>1082</v>
      </c>
      <c r="I797" s="20" t="s">
        <v>51</v>
      </c>
      <c r="J797" s="20" t="s">
        <v>959</v>
      </c>
      <c r="K797" s="20">
        <v>2025</v>
      </c>
      <c r="L797" s="20" t="s">
        <v>1057</v>
      </c>
      <c r="M797" s="32" t="s">
        <v>61</v>
      </c>
      <c r="N797" s="28" t="s">
        <v>3185</v>
      </c>
      <c r="O797" s="31">
        <v>105</v>
      </c>
      <c r="P797" s="31">
        <v>105</v>
      </c>
      <c r="Q797" s="31">
        <v>0</v>
      </c>
      <c r="R797" s="31">
        <v>0</v>
      </c>
      <c r="S797" s="31">
        <v>82</v>
      </c>
      <c r="T797" s="31">
        <v>320</v>
      </c>
      <c r="U797" s="31">
        <v>1</v>
      </c>
      <c r="V797" s="31">
        <v>4</v>
      </c>
      <c r="W797" s="31">
        <v>0</v>
      </c>
      <c r="X797" s="31">
        <v>0</v>
      </c>
      <c r="Y797" s="31">
        <v>2025</v>
      </c>
      <c r="Z797" s="31">
        <v>30</v>
      </c>
      <c r="AA797" s="31">
        <v>10</v>
      </c>
      <c r="AB797" s="31">
        <v>0.1</v>
      </c>
      <c r="AC797" s="28" t="s">
        <v>3186</v>
      </c>
      <c r="AD797" s="28" t="s">
        <v>1941</v>
      </c>
      <c r="AE797" s="20"/>
    </row>
    <row r="798" ht="60" spans="1:31">
      <c r="A798" s="14">
        <v>792</v>
      </c>
      <c r="B798" s="20" t="s">
        <v>47</v>
      </c>
      <c r="C798" s="20" t="s">
        <v>958</v>
      </c>
      <c r="D798" s="20" t="s">
        <v>959</v>
      </c>
      <c r="E798" s="20" t="s">
        <v>3187</v>
      </c>
      <c r="F798" s="20" t="s">
        <v>11</v>
      </c>
      <c r="G798" s="20" t="s">
        <v>1061</v>
      </c>
      <c r="H798" s="20" t="s">
        <v>1082</v>
      </c>
      <c r="I798" s="20" t="s">
        <v>51</v>
      </c>
      <c r="J798" s="20" t="s">
        <v>959</v>
      </c>
      <c r="K798" s="20">
        <v>2025</v>
      </c>
      <c r="L798" s="20" t="s">
        <v>1057</v>
      </c>
      <c r="M798" s="32" t="s">
        <v>61</v>
      </c>
      <c r="N798" s="28" t="s">
        <v>3188</v>
      </c>
      <c r="O798" s="31">
        <v>42</v>
      </c>
      <c r="P798" s="31">
        <v>42</v>
      </c>
      <c r="Q798" s="31">
        <v>0</v>
      </c>
      <c r="R798" s="31">
        <v>0</v>
      </c>
      <c r="S798" s="31">
        <v>82</v>
      </c>
      <c r="T798" s="31">
        <v>320</v>
      </c>
      <c r="U798" s="31">
        <v>1</v>
      </c>
      <c r="V798" s="31">
        <v>4</v>
      </c>
      <c r="W798" s="31">
        <v>0</v>
      </c>
      <c r="X798" s="31">
        <v>0</v>
      </c>
      <c r="Y798" s="31">
        <v>2025</v>
      </c>
      <c r="Z798" s="31">
        <v>6</v>
      </c>
      <c r="AA798" s="31">
        <v>3</v>
      </c>
      <c r="AB798" s="31">
        <v>0.1</v>
      </c>
      <c r="AC798" s="28" t="s">
        <v>3189</v>
      </c>
      <c r="AD798" s="28" t="s">
        <v>1941</v>
      </c>
      <c r="AE798" s="20"/>
    </row>
    <row r="799" ht="60" spans="1:31">
      <c r="A799" s="14">
        <v>793</v>
      </c>
      <c r="B799" s="20" t="s">
        <v>47</v>
      </c>
      <c r="C799" s="20" t="s">
        <v>958</v>
      </c>
      <c r="D799" s="20" t="s">
        <v>959</v>
      </c>
      <c r="E799" s="20" t="s">
        <v>3190</v>
      </c>
      <c r="F799" s="20" t="s">
        <v>11</v>
      </c>
      <c r="G799" s="20" t="s">
        <v>1061</v>
      </c>
      <c r="H799" s="20" t="s">
        <v>1082</v>
      </c>
      <c r="I799" s="20" t="s">
        <v>51</v>
      </c>
      <c r="J799" s="20" t="s">
        <v>3191</v>
      </c>
      <c r="K799" s="20">
        <v>2025</v>
      </c>
      <c r="L799" s="20" t="s">
        <v>1057</v>
      </c>
      <c r="M799" s="32" t="s">
        <v>61</v>
      </c>
      <c r="N799" s="28" t="s">
        <v>3192</v>
      </c>
      <c r="O799" s="31">
        <v>77</v>
      </c>
      <c r="P799" s="31">
        <v>77</v>
      </c>
      <c r="Q799" s="31">
        <v>0</v>
      </c>
      <c r="R799" s="31">
        <v>0</v>
      </c>
      <c r="S799" s="31">
        <v>1</v>
      </c>
      <c r="T799" s="31">
        <v>4</v>
      </c>
      <c r="U799" s="31">
        <v>1</v>
      </c>
      <c r="V799" s="31">
        <v>4</v>
      </c>
      <c r="W799" s="31">
        <v>0</v>
      </c>
      <c r="X799" s="31">
        <v>0</v>
      </c>
      <c r="Y799" s="31">
        <v>2025</v>
      </c>
      <c r="Z799" s="31">
        <v>9</v>
      </c>
      <c r="AA799" s="31">
        <v>5</v>
      </c>
      <c r="AB799" s="31">
        <v>0.2</v>
      </c>
      <c r="AC799" s="28" t="s">
        <v>3193</v>
      </c>
      <c r="AD799" s="28" t="s">
        <v>1941</v>
      </c>
      <c r="AE799" s="20"/>
    </row>
    <row r="800" ht="96" spans="1:31">
      <c r="A800" s="14">
        <v>794</v>
      </c>
      <c r="B800" s="20" t="s">
        <v>47</v>
      </c>
      <c r="C800" s="20" t="s">
        <v>958</v>
      </c>
      <c r="D800" s="20" t="s">
        <v>3194</v>
      </c>
      <c r="E800" s="20" t="s">
        <v>3195</v>
      </c>
      <c r="F800" s="20" t="s">
        <v>60</v>
      </c>
      <c r="G800" s="20" t="s">
        <v>1061</v>
      </c>
      <c r="H800" s="20" t="s">
        <v>1067</v>
      </c>
      <c r="I800" s="20" t="s">
        <v>51</v>
      </c>
      <c r="J800" s="20" t="s">
        <v>3194</v>
      </c>
      <c r="K800" s="20">
        <v>2025</v>
      </c>
      <c r="L800" s="20" t="s">
        <v>1057</v>
      </c>
      <c r="M800" s="32" t="s">
        <v>1058</v>
      </c>
      <c r="N800" s="28" t="s">
        <v>3196</v>
      </c>
      <c r="O800" s="31">
        <v>13.7</v>
      </c>
      <c r="P800" s="31">
        <v>13.7</v>
      </c>
      <c r="Q800" s="31">
        <v>0</v>
      </c>
      <c r="R800" s="31">
        <v>0</v>
      </c>
      <c r="S800" s="31">
        <v>75</v>
      </c>
      <c r="T800" s="31">
        <v>375</v>
      </c>
      <c r="U800" s="31">
        <v>60</v>
      </c>
      <c r="V800" s="31">
        <v>300</v>
      </c>
      <c r="W800" s="31">
        <v>15</v>
      </c>
      <c r="X800" s="31">
        <v>75</v>
      </c>
      <c r="Y800" s="31">
        <v>2025</v>
      </c>
      <c r="Z800" s="31">
        <v>50</v>
      </c>
      <c r="AA800" s="31">
        <v>20</v>
      </c>
      <c r="AB800" s="31">
        <v>0.3</v>
      </c>
      <c r="AC800" s="28" t="s">
        <v>3197</v>
      </c>
      <c r="AD800" s="28" t="s">
        <v>3198</v>
      </c>
      <c r="AE800" s="20"/>
    </row>
    <row r="801" ht="84" spans="1:31">
      <c r="A801" s="14">
        <v>795</v>
      </c>
      <c r="B801" s="20" t="s">
        <v>47</v>
      </c>
      <c r="C801" s="20" t="s">
        <v>958</v>
      </c>
      <c r="D801" s="20" t="s">
        <v>3194</v>
      </c>
      <c r="E801" s="20" t="s">
        <v>3199</v>
      </c>
      <c r="F801" s="20" t="s">
        <v>60</v>
      </c>
      <c r="G801" s="20" t="s">
        <v>1061</v>
      </c>
      <c r="H801" s="20" t="s">
        <v>1062</v>
      </c>
      <c r="I801" s="20" t="s">
        <v>51</v>
      </c>
      <c r="J801" s="20" t="s">
        <v>3194</v>
      </c>
      <c r="K801" s="20">
        <v>2025</v>
      </c>
      <c r="L801" s="20" t="s">
        <v>1057</v>
      </c>
      <c r="M801" s="32" t="s">
        <v>1058</v>
      </c>
      <c r="N801" s="28" t="s">
        <v>3200</v>
      </c>
      <c r="O801" s="31">
        <v>38.37</v>
      </c>
      <c r="P801" s="31">
        <v>38.37</v>
      </c>
      <c r="Q801" s="31">
        <v>0</v>
      </c>
      <c r="R801" s="31">
        <v>0</v>
      </c>
      <c r="S801" s="31">
        <v>75</v>
      </c>
      <c r="T801" s="31">
        <v>375</v>
      </c>
      <c r="U801" s="31">
        <v>60</v>
      </c>
      <c r="V801" s="31">
        <v>300</v>
      </c>
      <c r="W801" s="31">
        <v>15</v>
      </c>
      <c r="X801" s="31">
        <v>75</v>
      </c>
      <c r="Y801" s="31">
        <v>2025</v>
      </c>
      <c r="Z801" s="31">
        <v>80</v>
      </c>
      <c r="AA801" s="31">
        <v>50</v>
      </c>
      <c r="AB801" s="31">
        <v>0.8</v>
      </c>
      <c r="AC801" s="28" t="s">
        <v>3201</v>
      </c>
      <c r="AD801" s="28" t="s">
        <v>3202</v>
      </c>
      <c r="AE801" s="20"/>
    </row>
    <row r="802" ht="48" spans="1:31">
      <c r="A802" s="14">
        <v>796</v>
      </c>
      <c r="B802" s="20" t="s">
        <v>47</v>
      </c>
      <c r="C802" s="20" t="s">
        <v>958</v>
      </c>
      <c r="D802" s="20" t="s">
        <v>3203</v>
      </c>
      <c r="E802" s="20" t="s">
        <v>3204</v>
      </c>
      <c r="F802" s="20" t="s">
        <v>60</v>
      </c>
      <c r="G802" s="14" t="s">
        <v>1055</v>
      </c>
      <c r="H802" s="20" t="s">
        <v>1056</v>
      </c>
      <c r="I802" s="20" t="s">
        <v>51</v>
      </c>
      <c r="J802" s="20" t="s">
        <v>3203</v>
      </c>
      <c r="K802" s="20">
        <v>2025</v>
      </c>
      <c r="L802" s="20" t="s">
        <v>1057</v>
      </c>
      <c r="M802" s="14" t="s">
        <v>1058</v>
      </c>
      <c r="N802" s="28" t="s">
        <v>3205</v>
      </c>
      <c r="O802" s="31">
        <v>4.42547</v>
      </c>
      <c r="P802" s="31">
        <v>4.42547</v>
      </c>
      <c r="Q802" s="31">
        <v>0</v>
      </c>
      <c r="R802" s="31">
        <v>0</v>
      </c>
      <c r="S802" s="31">
        <v>28</v>
      </c>
      <c r="T802" s="31">
        <v>140</v>
      </c>
      <c r="U802" s="31">
        <v>16</v>
      </c>
      <c r="V802" s="31">
        <v>133</v>
      </c>
      <c r="W802" s="31">
        <v>2</v>
      </c>
      <c r="X802" s="31">
        <v>7</v>
      </c>
      <c r="Y802" s="31">
        <v>2025</v>
      </c>
      <c r="Z802" s="31">
        <v>4</v>
      </c>
      <c r="AA802" s="31">
        <v>4</v>
      </c>
      <c r="AB802" s="31">
        <v>0.5</v>
      </c>
      <c r="AC802" s="28" t="s">
        <v>758</v>
      </c>
      <c r="AD802" s="28" t="s">
        <v>277</v>
      </c>
      <c r="AE802" s="20"/>
    </row>
    <row r="803" ht="48" spans="1:31">
      <c r="A803" s="14">
        <v>797</v>
      </c>
      <c r="B803" s="20" t="s">
        <v>47</v>
      </c>
      <c r="C803" s="20" t="s">
        <v>958</v>
      </c>
      <c r="D803" s="20" t="s">
        <v>3203</v>
      </c>
      <c r="E803" s="20" t="s">
        <v>3206</v>
      </c>
      <c r="F803" s="20" t="s">
        <v>9</v>
      </c>
      <c r="G803" s="20" t="s">
        <v>1075</v>
      </c>
      <c r="H803" s="20" t="s">
        <v>1076</v>
      </c>
      <c r="I803" s="20" t="s">
        <v>51</v>
      </c>
      <c r="J803" s="20" t="s">
        <v>3203</v>
      </c>
      <c r="K803" s="20">
        <v>2025</v>
      </c>
      <c r="L803" s="20" t="s">
        <v>1057</v>
      </c>
      <c r="M803" s="32" t="s">
        <v>1058</v>
      </c>
      <c r="N803" s="28" t="s">
        <v>3207</v>
      </c>
      <c r="O803" s="31">
        <v>8</v>
      </c>
      <c r="P803" s="31">
        <v>8</v>
      </c>
      <c r="Q803" s="31">
        <v>0</v>
      </c>
      <c r="R803" s="31">
        <v>0</v>
      </c>
      <c r="S803" s="31">
        <v>100</v>
      </c>
      <c r="T803" s="31">
        <v>120</v>
      </c>
      <c r="U803" s="31">
        <v>90</v>
      </c>
      <c r="V803" s="31">
        <v>100</v>
      </c>
      <c r="W803" s="31">
        <v>10</v>
      </c>
      <c r="X803" s="31">
        <v>10</v>
      </c>
      <c r="Y803" s="31">
        <v>2025</v>
      </c>
      <c r="Z803" s="31">
        <v>3</v>
      </c>
      <c r="AA803" s="31">
        <v>3</v>
      </c>
      <c r="AB803" s="31">
        <v>0.05</v>
      </c>
      <c r="AC803" s="28" t="s">
        <v>1078</v>
      </c>
      <c r="AD803" s="28" t="s">
        <v>1079</v>
      </c>
      <c r="AE803" s="20"/>
    </row>
    <row r="804" ht="144" spans="1:31">
      <c r="A804" s="14">
        <v>798</v>
      </c>
      <c r="B804" s="20" t="s">
        <v>47</v>
      </c>
      <c r="C804" s="20" t="s">
        <v>958</v>
      </c>
      <c r="D804" s="20" t="s">
        <v>959</v>
      </c>
      <c r="E804" s="20" t="s">
        <v>3208</v>
      </c>
      <c r="F804" s="20" t="s">
        <v>12</v>
      </c>
      <c r="G804" s="20" t="s">
        <v>1070</v>
      </c>
      <c r="H804" s="20" t="s">
        <v>1071</v>
      </c>
      <c r="I804" s="20" t="s">
        <v>51</v>
      </c>
      <c r="J804" s="20" t="s">
        <v>959</v>
      </c>
      <c r="K804" s="20">
        <v>2025</v>
      </c>
      <c r="L804" s="20" t="s">
        <v>1057</v>
      </c>
      <c r="M804" s="14" t="s">
        <v>1058</v>
      </c>
      <c r="N804" s="28" t="s">
        <v>3209</v>
      </c>
      <c r="O804" s="31">
        <v>1.34</v>
      </c>
      <c r="P804" s="31">
        <v>1.34</v>
      </c>
      <c r="Q804" s="31">
        <v>0</v>
      </c>
      <c r="R804" s="31">
        <v>0</v>
      </c>
      <c r="S804" s="31">
        <v>10</v>
      </c>
      <c r="T804" s="31">
        <v>38</v>
      </c>
      <c r="U804" s="31">
        <v>4</v>
      </c>
      <c r="V804" s="31">
        <v>16</v>
      </c>
      <c r="W804" s="31">
        <v>6</v>
      </c>
      <c r="X804" s="31">
        <v>22</v>
      </c>
      <c r="Y804" s="31">
        <v>2025</v>
      </c>
      <c r="Z804" s="31">
        <v>1.34</v>
      </c>
      <c r="AA804" s="31">
        <v>1.34</v>
      </c>
      <c r="AB804" s="31">
        <v>0.05</v>
      </c>
      <c r="AC804" s="28" t="s">
        <v>755</v>
      </c>
      <c r="AD804" s="28" t="s">
        <v>1073</v>
      </c>
      <c r="AE804" s="20"/>
    </row>
    <row r="805" ht="48" spans="1:31">
      <c r="A805" s="14">
        <v>799</v>
      </c>
      <c r="B805" s="20" t="s">
        <v>47</v>
      </c>
      <c r="C805" s="20" t="s">
        <v>958</v>
      </c>
      <c r="D805" s="20" t="s">
        <v>3210</v>
      </c>
      <c r="E805" s="20" t="s">
        <v>3211</v>
      </c>
      <c r="F805" s="20" t="s">
        <v>9</v>
      </c>
      <c r="G805" s="20" t="s">
        <v>1760</v>
      </c>
      <c r="H805" s="20" t="s">
        <v>1760</v>
      </c>
      <c r="I805" s="20" t="s">
        <v>51</v>
      </c>
      <c r="J805" s="20" t="s">
        <v>3210</v>
      </c>
      <c r="K805" s="20">
        <v>2025</v>
      </c>
      <c r="L805" s="20" t="s">
        <v>1057</v>
      </c>
      <c r="M805" s="20" t="s">
        <v>375</v>
      </c>
      <c r="N805" s="28" t="s">
        <v>3212</v>
      </c>
      <c r="O805" s="20">
        <v>3.9528</v>
      </c>
      <c r="P805" s="20">
        <v>3.9528</v>
      </c>
      <c r="Q805" s="20">
        <v>0</v>
      </c>
      <c r="R805" s="20">
        <v>0</v>
      </c>
      <c r="S805" s="20">
        <v>3</v>
      </c>
      <c r="T805" s="20">
        <v>3</v>
      </c>
      <c r="U805" s="20">
        <v>0</v>
      </c>
      <c r="V805" s="20">
        <v>0</v>
      </c>
      <c r="W805" s="20">
        <v>3</v>
      </c>
      <c r="X805" s="20">
        <v>3</v>
      </c>
      <c r="Y805" s="31">
        <v>2025</v>
      </c>
      <c r="Z805" s="20">
        <v>3</v>
      </c>
      <c r="AA805" s="20">
        <v>3</v>
      </c>
      <c r="AB805" s="20">
        <v>3</v>
      </c>
      <c r="AC805" s="28" t="s">
        <v>3213</v>
      </c>
      <c r="AD805" s="28" t="s">
        <v>3214</v>
      </c>
      <c r="AE805" s="20"/>
    </row>
    <row r="806" ht="60" spans="1:31">
      <c r="A806" s="14">
        <v>800</v>
      </c>
      <c r="B806" s="20" t="s">
        <v>47</v>
      </c>
      <c r="C806" s="20" t="s">
        <v>958</v>
      </c>
      <c r="D806" s="20" t="s">
        <v>1026</v>
      </c>
      <c r="E806" s="20" t="s">
        <v>3215</v>
      </c>
      <c r="F806" s="20" t="s">
        <v>11</v>
      </c>
      <c r="G806" s="14" t="s">
        <v>1081</v>
      </c>
      <c r="H806" s="14" t="s">
        <v>1373</v>
      </c>
      <c r="I806" s="20" t="s">
        <v>51</v>
      </c>
      <c r="J806" s="20" t="s">
        <v>1026</v>
      </c>
      <c r="K806" s="20">
        <v>2025</v>
      </c>
      <c r="L806" s="20" t="s">
        <v>1057</v>
      </c>
      <c r="M806" s="32" t="s">
        <v>61</v>
      </c>
      <c r="N806" s="28" t="s">
        <v>3216</v>
      </c>
      <c r="O806" s="20">
        <v>39.6</v>
      </c>
      <c r="P806" s="20">
        <v>39.6</v>
      </c>
      <c r="Q806" s="20">
        <v>0</v>
      </c>
      <c r="R806" s="20">
        <v>0</v>
      </c>
      <c r="S806" s="20">
        <v>465</v>
      </c>
      <c r="T806" s="20">
        <v>1353</v>
      </c>
      <c r="U806" s="20">
        <v>8</v>
      </c>
      <c r="V806" s="20">
        <v>29</v>
      </c>
      <c r="W806" s="20">
        <v>1</v>
      </c>
      <c r="X806" s="20">
        <v>3</v>
      </c>
      <c r="Y806" s="31">
        <v>2025</v>
      </c>
      <c r="Z806" s="20">
        <v>39.6</v>
      </c>
      <c r="AA806" s="20">
        <v>39.6</v>
      </c>
      <c r="AB806" s="20">
        <v>0.085</v>
      </c>
      <c r="AC806" s="28" t="s">
        <v>3217</v>
      </c>
      <c r="AD806" s="28" t="s">
        <v>1941</v>
      </c>
      <c r="AE806" s="20"/>
    </row>
    <row r="807" ht="60" spans="1:31">
      <c r="A807" s="14">
        <v>801</v>
      </c>
      <c r="B807" s="20" t="s">
        <v>47</v>
      </c>
      <c r="C807" s="20" t="s">
        <v>958</v>
      </c>
      <c r="D807" s="20" t="s">
        <v>1031</v>
      </c>
      <c r="E807" s="14" t="s">
        <v>3218</v>
      </c>
      <c r="F807" s="14" t="s">
        <v>11</v>
      </c>
      <c r="G807" s="14" t="s">
        <v>1081</v>
      </c>
      <c r="H807" s="14" t="s">
        <v>1082</v>
      </c>
      <c r="I807" s="14" t="s">
        <v>488</v>
      </c>
      <c r="J807" s="20" t="s">
        <v>1031</v>
      </c>
      <c r="K807" s="20">
        <v>2025</v>
      </c>
      <c r="L807" s="20" t="s">
        <v>1057</v>
      </c>
      <c r="M807" s="32" t="s">
        <v>61</v>
      </c>
      <c r="N807" s="28" t="s">
        <v>3219</v>
      </c>
      <c r="O807" s="20">
        <v>1.4</v>
      </c>
      <c r="P807" s="20">
        <v>1.4</v>
      </c>
      <c r="Q807" s="20">
        <v>0</v>
      </c>
      <c r="R807" s="20">
        <v>0</v>
      </c>
      <c r="S807" s="20">
        <v>142</v>
      </c>
      <c r="T807" s="20">
        <v>453</v>
      </c>
      <c r="U807" s="20">
        <v>2</v>
      </c>
      <c r="V807" s="20">
        <v>7</v>
      </c>
      <c r="W807" s="20">
        <v>0</v>
      </c>
      <c r="X807" s="20">
        <v>0</v>
      </c>
      <c r="Y807" s="31">
        <v>2025</v>
      </c>
      <c r="Z807" s="20">
        <v>0.5</v>
      </c>
      <c r="AA807" s="20">
        <v>0.2</v>
      </c>
      <c r="AB807" s="20">
        <v>0.1</v>
      </c>
      <c r="AC807" s="28" t="s">
        <v>3220</v>
      </c>
      <c r="AD807" s="28" t="s">
        <v>1941</v>
      </c>
      <c r="AE807" s="20"/>
    </row>
    <row r="808" ht="60" spans="1:31">
      <c r="A808" s="14">
        <v>802</v>
      </c>
      <c r="B808" s="20" t="s">
        <v>47</v>
      </c>
      <c r="C808" s="20" t="s">
        <v>958</v>
      </c>
      <c r="D808" s="20" t="s">
        <v>1031</v>
      </c>
      <c r="E808" s="14" t="s">
        <v>3221</v>
      </c>
      <c r="F808" s="14" t="s">
        <v>11</v>
      </c>
      <c r="G808" s="14" t="s">
        <v>1081</v>
      </c>
      <c r="H808" s="14" t="s">
        <v>1082</v>
      </c>
      <c r="I808" s="14" t="s">
        <v>488</v>
      </c>
      <c r="J808" s="20" t="s">
        <v>1031</v>
      </c>
      <c r="K808" s="20">
        <v>2025</v>
      </c>
      <c r="L808" s="20" t="s">
        <v>1057</v>
      </c>
      <c r="M808" s="32" t="s">
        <v>61</v>
      </c>
      <c r="N808" s="28" t="s">
        <v>3222</v>
      </c>
      <c r="O808" s="20">
        <v>4</v>
      </c>
      <c r="P808" s="20">
        <v>4</v>
      </c>
      <c r="Q808" s="20">
        <v>0</v>
      </c>
      <c r="R808" s="20">
        <v>0</v>
      </c>
      <c r="S808" s="20">
        <v>79</v>
      </c>
      <c r="T808" s="20">
        <v>263</v>
      </c>
      <c r="U808" s="20">
        <v>1</v>
      </c>
      <c r="V808" s="20">
        <v>1</v>
      </c>
      <c r="W808" s="20">
        <v>0</v>
      </c>
      <c r="X808" s="20">
        <v>0</v>
      </c>
      <c r="Y808" s="31">
        <v>2025</v>
      </c>
      <c r="Z808" s="20">
        <v>2.3</v>
      </c>
      <c r="AA808" s="20">
        <v>1.2</v>
      </c>
      <c r="AB808" s="20">
        <v>0.5</v>
      </c>
      <c r="AC808" s="28" t="s">
        <v>3220</v>
      </c>
      <c r="AD808" s="28" t="s">
        <v>1941</v>
      </c>
      <c r="AE808" s="20"/>
    </row>
    <row r="809" ht="60" spans="1:31">
      <c r="A809" s="14">
        <v>803</v>
      </c>
      <c r="B809" s="20" t="s">
        <v>47</v>
      </c>
      <c r="C809" s="20" t="s">
        <v>958</v>
      </c>
      <c r="D809" s="20" t="s">
        <v>1031</v>
      </c>
      <c r="E809" s="14" t="s">
        <v>3223</v>
      </c>
      <c r="F809" s="14" t="s">
        <v>11</v>
      </c>
      <c r="G809" s="14" t="s">
        <v>1081</v>
      </c>
      <c r="H809" s="14" t="s">
        <v>1082</v>
      </c>
      <c r="I809" s="14" t="s">
        <v>488</v>
      </c>
      <c r="J809" s="20" t="s">
        <v>1031</v>
      </c>
      <c r="K809" s="20">
        <v>2025</v>
      </c>
      <c r="L809" s="20" t="s">
        <v>1057</v>
      </c>
      <c r="M809" s="32" t="s">
        <v>61</v>
      </c>
      <c r="N809" s="28" t="s">
        <v>3224</v>
      </c>
      <c r="O809" s="20">
        <v>2</v>
      </c>
      <c r="P809" s="20">
        <v>2</v>
      </c>
      <c r="Q809" s="20">
        <v>0</v>
      </c>
      <c r="R809" s="20">
        <v>0</v>
      </c>
      <c r="S809" s="20">
        <v>75</v>
      </c>
      <c r="T809" s="20">
        <v>266</v>
      </c>
      <c r="U809" s="20">
        <v>2</v>
      </c>
      <c r="V809" s="20">
        <v>9</v>
      </c>
      <c r="W809" s="20">
        <v>0</v>
      </c>
      <c r="X809" s="20"/>
      <c r="Y809" s="31">
        <v>2025</v>
      </c>
      <c r="Z809" s="20">
        <v>1</v>
      </c>
      <c r="AA809" s="20">
        <v>0.5</v>
      </c>
      <c r="AB809" s="20">
        <v>0.2</v>
      </c>
      <c r="AC809" s="28" t="s">
        <v>3220</v>
      </c>
      <c r="AD809" s="28" t="s">
        <v>1941</v>
      </c>
      <c r="AE809" s="20"/>
    </row>
    <row r="810" ht="60" spans="1:31">
      <c r="A810" s="14">
        <v>804</v>
      </c>
      <c r="B810" s="20" t="s">
        <v>47</v>
      </c>
      <c r="C810" s="14" t="s">
        <v>958</v>
      </c>
      <c r="D810" s="14" t="s">
        <v>1031</v>
      </c>
      <c r="E810" s="14" t="s">
        <v>3225</v>
      </c>
      <c r="F810" s="14" t="s">
        <v>11</v>
      </c>
      <c r="G810" s="14" t="s">
        <v>1081</v>
      </c>
      <c r="H810" s="14" t="s">
        <v>1082</v>
      </c>
      <c r="I810" s="14" t="s">
        <v>488</v>
      </c>
      <c r="J810" s="20" t="s">
        <v>1031</v>
      </c>
      <c r="K810" s="20">
        <v>2025</v>
      </c>
      <c r="L810" s="20" t="s">
        <v>1057</v>
      </c>
      <c r="M810" s="32" t="s">
        <v>61</v>
      </c>
      <c r="N810" s="18" t="s">
        <v>3226</v>
      </c>
      <c r="O810" s="14">
        <v>47.25</v>
      </c>
      <c r="P810" s="14">
        <v>47.25</v>
      </c>
      <c r="Q810" s="20">
        <v>0</v>
      </c>
      <c r="R810" s="20">
        <v>0</v>
      </c>
      <c r="S810" s="14">
        <v>54</v>
      </c>
      <c r="T810" s="14">
        <v>179</v>
      </c>
      <c r="U810" s="14">
        <v>2</v>
      </c>
      <c r="V810" s="14">
        <v>3</v>
      </c>
      <c r="W810" s="14">
        <v>0</v>
      </c>
      <c r="X810" s="14">
        <v>0</v>
      </c>
      <c r="Y810" s="31">
        <v>2025</v>
      </c>
      <c r="Z810" s="20">
        <v>20</v>
      </c>
      <c r="AA810" s="20">
        <v>10</v>
      </c>
      <c r="AB810" s="20">
        <v>1.3</v>
      </c>
      <c r="AC810" s="28" t="s">
        <v>3227</v>
      </c>
      <c r="AD810" s="28" t="s">
        <v>1941</v>
      </c>
      <c r="AE810" s="20"/>
    </row>
    <row r="811" ht="96" spans="1:31">
      <c r="A811" s="14">
        <v>805</v>
      </c>
      <c r="B811" s="20" t="s">
        <v>47</v>
      </c>
      <c r="C811" s="20" t="s">
        <v>958</v>
      </c>
      <c r="D811" s="20" t="s">
        <v>973</v>
      </c>
      <c r="E811" s="20" t="s">
        <v>3228</v>
      </c>
      <c r="F811" s="20" t="s">
        <v>9</v>
      </c>
      <c r="G811" s="20" t="s">
        <v>1760</v>
      </c>
      <c r="H811" s="20" t="s">
        <v>1760</v>
      </c>
      <c r="I811" s="20" t="s">
        <v>51</v>
      </c>
      <c r="J811" s="20" t="s">
        <v>973</v>
      </c>
      <c r="K811" s="20">
        <v>2025</v>
      </c>
      <c r="L811" s="20" t="s">
        <v>1057</v>
      </c>
      <c r="M811" s="20" t="s">
        <v>375</v>
      </c>
      <c r="N811" s="28" t="s">
        <v>3229</v>
      </c>
      <c r="O811" s="20">
        <v>98.82</v>
      </c>
      <c r="P811" s="20">
        <v>98.82</v>
      </c>
      <c r="Q811" s="20">
        <v>0</v>
      </c>
      <c r="R811" s="20">
        <v>0</v>
      </c>
      <c r="S811" s="20">
        <v>60</v>
      </c>
      <c r="T811" s="20">
        <v>300</v>
      </c>
      <c r="U811" s="20">
        <v>40</v>
      </c>
      <c r="V811" s="20">
        <v>200</v>
      </c>
      <c r="W811" s="20">
        <v>20</v>
      </c>
      <c r="X811" s="20">
        <v>100</v>
      </c>
      <c r="Y811" s="31">
        <v>2025</v>
      </c>
      <c r="Z811" s="20">
        <v>98.82</v>
      </c>
      <c r="AA811" s="20">
        <v>98.82</v>
      </c>
      <c r="AB811" s="20">
        <v>1.3716</v>
      </c>
      <c r="AC811" s="28" t="s">
        <v>3213</v>
      </c>
      <c r="AD811" s="28" t="s">
        <v>3214</v>
      </c>
      <c r="AE811" s="20"/>
    </row>
    <row r="812" ht="72" spans="1:31">
      <c r="A812" s="14">
        <v>806</v>
      </c>
      <c r="B812" s="20" t="s">
        <v>47</v>
      </c>
      <c r="C812" s="20" t="s">
        <v>958</v>
      </c>
      <c r="D812" s="20" t="s">
        <v>3230</v>
      </c>
      <c r="E812" s="20" t="s">
        <v>3231</v>
      </c>
      <c r="F812" s="20" t="s">
        <v>60</v>
      </c>
      <c r="G812" s="20" t="s">
        <v>1125</v>
      </c>
      <c r="H812" s="20" t="s">
        <v>1126</v>
      </c>
      <c r="I812" s="20" t="s">
        <v>51</v>
      </c>
      <c r="J812" s="20" t="s">
        <v>3230</v>
      </c>
      <c r="K812" s="20">
        <v>2025</v>
      </c>
      <c r="L812" s="20" t="s">
        <v>1057</v>
      </c>
      <c r="M812" s="20" t="s">
        <v>1058</v>
      </c>
      <c r="N812" s="28" t="s">
        <v>3232</v>
      </c>
      <c r="O812" s="20">
        <v>16</v>
      </c>
      <c r="P812" s="20">
        <v>16</v>
      </c>
      <c r="Q812" s="20">
        <v>0</v>
      </c>
      <c r="R812" s="20">
        <v>0</v>
      </c>
      <c r="S812" s="20">
        <v>8</v>
      </c>
      <c r="T812" s="20">
        <v>46</v>
      </c>
      <c r="U812" s="20">
        <v>8</v>
      </c>
      <c r="V812" s="20">
        <v>46</v>
      </c>
      <c r="W812" s="20">
        <v>0</v>
      </c>
      <c r="X812" s="20">
        <v>0</v>
      </c>
      <c r="Y812" s="31">
        <v>2025</v>
      </c>
      <c r="Z812" s="20">
        <v>25</v>
      </c>
      <c r="AA812" s="20">
        <v>10</v>
      </c>
      <c r="AB812" s="20">
        <v>1</v>
      </c>
      <c r="AC812" s="28" t="s">
        <v>3233</v>
      </c>
      <c r="AD812" s="28" t="s">
        <v>3234</v>
      </c>
      <c r="AE812" s="20"/>
    </row>
    <row r="813" ht="36" spans="1:31">
      <c r="A813" s="14">
        <v>807</v>
      </c>
      <c r="B813" s="20" t="s">
        <v>47</v>
      </c>
      <c r="C813" s="20" t="s">
        <v>958</v>
      </c>
      <c r="D813" s="20" t="s">
        <v>973</v>
      </c>
      <c r="E813" s="20" t="s">
        <v>3235</v>
      </c>
      <c r="F813" s="20" t="s">
        <v>60</v>
      </c>
      <c r="G813" s="20" t="s">
        <v>1061</v>
      </c>
      <c r="H813" s="20" t="s">
        <v>1067</v>
      </c>
      <c r="I813" s="20" t="s">
        <v>51</v>
      </c>
      <c r="J813" s="20" t="s">
        <v>973</v>
      </c>
      <c r="K813" s="20">
        <v>2025</v>
      </c>
      <c r="L813" s="20" t="s">
        <v>1057</v>
      </c>
      <c r="M813" s="20" t="s">
        <v>1058</v>
      </c>
      <c r="N813" s="28" t="s">
        <v>3236</v>
      </c>
      <c r="O813" s="20">
        <v>22.5</v>
      </c>
      <c r="P813" s="20">
        <v>22.5</v>
      </c>
      <c r="Q813" s="20">
        <v>0</v>
      </c>
      <c r="R813" s="20">
        <v>0</v>
      </c>
      <c r="S813" s="20">
        <v>15</v>
      </c>
      <c r="T813" s="20">
        <v>75</v>
      </c>
      <c r="U813" s="20">
        <v>15</v>
      </c>
      <c r="V813" s="20">
        <v>75</v>
      </c>
      <c r="W813" s="20">
        <v>0</v>
      </c>
      <c r="X813" s="20">
        <v>0</v>
      </c>
      <c r="Y813" s="31">
        <v>2025</v>
      </c>
      <c r="Z813" s="20">
        <v>19</v>
      </c>
      <c r="AA813" s="20">
        <v>10</v>
      </c>
      <c r="AB813" s="20">
        <v>0.6</v>
      </c>
      <c r="AC813" s="28" t="s">
        <v>3237</v>
      </c>
      <c r="AD813" s="28" t="s">
        <v>3238</v>
      </c>
      <c r="AE813" s="20"/>
    </row>
    <row r="814" ht="60" spans="1:31">
      <c r="A814" s="14">
        <v>808</v>
      </c>
      <c r="B814" s="20" t="s">
        <v>47</v>
      </c>
      <c r="C814" s="20" t="s">
        <v>958</v>
      </c>
      <c r="D814" s="20" t="s">
        <v>973</v>
      </c>
      <c r="E814" s="20" t="s">
        <v>3239</v>
      </c>
      <c r="F814" s="20" t="s">
        <v>60</v>
      </c>
      <c r="G814" s="20" t="s">
        <v>1061</v>
      </c>
      <c r="H814" s="20" t="s">
        <v>1067</v>
      </c>
      <c r="I814" s="20" t="s">
        <v>51</v>
      </c>
      <c r="J814" s="20" t="s">
        <v>973</v>
      </c>
      <c r="K814" s="20">
        <v>2025</v>
      </c>
      <c r="L814" s="20" t="s">
        <v>1057</v>
      </c>
      <c r="M814" s="20" t="s">
        <v>1058</v>
      </c>
      <c r="N814" s="28" t="s">
        <v>3240</v>
      </c>
      <c r="O814" s="20">
        <v>90</v>
      </c>
      <c r="P814" s="20">
        <v>90</v>
      </c>
      <c r="Q814" s="20">
        <v>0</v>
      </c>
      <c r="R814" s="20">
        <v>0</v>
      </c>
      <c r="S814" s="20">
        <v>200</v>
      </c>
      <c r="T814" s="20">
        <v>1000</v>
      </c>
      <c r="U814" s="20">
        <v>180</v>
      </c>
      <c r="V814" s="20">
        <v>950</v>
      </c>
      <c r="W814" s="20">
        <v>20</v>
      </c>
      <c r="X814" s="20">
        <v>50</v>
      </c>
      <c r="Y814" s="31">
        <v>2025</v>
      </c>
      <c r="Z814" s="20">
        <v>120</v>
      </c>
      <c r="AA814" s="20">
        <v>60</v>
      </c>
      <c r="AB814" s="20">
        <v>0.5</v>
      </c>
      <c r="AC814" s="28" t="s">
        <v>3241</v>
      </c>
      <c r="AD814" s="28" t="s">
        <v>3242</v>
      </c>
      <c r="AE814" s="20"/>
    </row>
    <row r="815" ht="204" spans="1:31">
      <c r="A815" s="14">
        <v>809</v>
      </c>
      <c r="B815" s="20" t="s">
        <v>47</v>
      </c>
      <c r="C815" s="20" t="s">
        <v>958</v>
      </c>
      <c r="D815" s="20" t="s">
        <v>973</v>
      </c>
      <c r="E815" s="20" t="s">
        <v>3243</v>
      </c>
      <c r="F815" s="20" t="s">
        <v>10</v>
      </c>
      <c r="G815" s="20" t="s">
        <v>10</v>
      </c>
      <c r="H815" s="20" t="s">
        <v>3244</v>
      </c>
      <c r="I815" s="20" t="s">
        <v>51</v>
      </c>
      <c r="J815" s="20" t="s">
        <v>973</v>
      </c>
      <c r="K815" s="20">
        <v>2025</v>
      </c>
      <c r="L815" s="20" t="s">
        <v>1057</v>
      </c>
      <c r="M815" s="20" t="s">
        <v>1058</v>
      </c>
      <c r="N815" s="28" t="s">
        <v>3245</v>
      </c>
      <c r="O815" s="20">
        <v>280</v>
      </c>
      <c r="P815" s="20">
        <v>280</v>
      </c>
      <c r="Q815" s="20">
        <v>0</v>
      </c>
      <c r="R815" s="20">
        <v>0</v>
      </c>
      <c r="S815" s="20">
        <v>600</v>
      </c>
      <c r="T815" s="20">
        <v>2400</v>
      </c>
      <c r="U815" s="20">
        <v>150</v>
      </c>
      <c r="V815" s="20">
        <v>750</v>
      </c>
      <c r="W815" s="20">
        <v>10</v>
      </c>
      <c r="X815" s="20">
        <v>30</v>
      </c>
      <c r="Y815" s="31">
        <v>2025</v>
      </c>
      <c r="Z815" s="20">
        <v>280</v>
      </c>
      <c r="AA815" s="20">
        <v>280</v>
      </c>
      <c r="AB815" s="20">
        <v>1</v>
      </c>
      <c r="AC815" s="28" t="s">
        <v>3246</v>
      </c>
      <c r="AD815" s="28" t="s">
        <v>3247</v>
      </c>
      <c r="AE815" s="20"/>
    </row>
    <row r="816" ht="48" spans="1:31">
      <c r="A816" s="14">
        <v>810</v>
      </c>
      <c r="B816" s="20" t="s">
        <v>47</v>
      </c>
      <c r="C816" s="20" t="s">
        <v>958</v>
      </c>
      <c r="D816" s="20" t="s">
        <v>973</v>
      </c>
      <c r="E816" s="20" t="s">
        <v>3248</v>
      </c>
      <c r="F816" s="20" t="s">
        <v>10</v>
      </c>
      <c r="G816" s="20" t="s">
        <v>10</v>
      </c>
      <c r="H816" s="20" t="s">
        <v>3244</v>
      </c>
      <c r="I816" s="20" t="s">
        <v>51</v>
      </c>
      <c r="J816" s="20" t="s">
        <v>973</v>
      </c>
      <c r="K816" s="20">
        <v>2025</v>
      </c>
      <c r="L816" s="20" t="s">
        <v>1057</v>
      </c>
      <c r="M816" s="20" t="s">
        <v>1058</v>
      </c>
      <c r="N816" s="28" t="s">
        <v>3249</v>
      </c>
      <c r="O816" s="20">
        <v>53.2</v>
      </c>
      <c r="P816" s="20">
        <v>53.2</v>
      </c>
      <c r="Q816" s="20">
        <v>0</v>
      </c>
      <c r="R816" s="20">
        <v>0</v>
      </c>
      <c r="S816" s="20">
        <v>150</v>
      </c>
      <c r="T816" s="20">
        <v>750</v>
      </c>
      <c r="U816" s="20">
        <v>50</v>
      </c>
      <c r="V816" s="20">
        <v>250</v>
      </c>
      <c r="W816" s="20">
        <v>0</v>
      </c>
      <c r="X816" s="20">
        <v>0</v>
      </c>
      <c r="Y816" s="31">
        <v>2025</v>
      </c>
      <c r="Z816" s="20">
        <v>50</v>
      </c>
      <c r="AA816" s="20">
        <v>6</v>
      </c>
      <c r="AB816" s="20">
        <v>0.1</v>
      </c>
      <c r="AC816" s="28" t="s">
        <v>3250</v>
      </c>
      <c r="AD816" s="28" t="s">
        <v>3251</v>
      </c>
      <c r="AE816" s="20"/>
    </row>
    <row r="817" ht="48" spans="1:31">
      <c r="A817" s="14">
        <v>811</v>
      </c>
      <c r="B817" s="20" t="s">
        <v>47</v>
      </c>
      <c r="C817" s="20" t="s">
        <v>958</v>
      </c>
      <c r="D817" s="20" t="s">
        <v>973</v>
      </c>
      <c r="E817" s="20" t="s">
        <v>3252</v>
      </c>
      <c r="F817" s="20" t="s">
        <v>10</v>
      </c>
      <c r="G817" s="20" t="s">
        <v>10</v>
      </c>
      <c r="H817" s="20" t="s">
        <v>3244</v>
      </c>
      <c r="I817" s="20" t="s">
        <v>51</v>
      </c>
      <c r="J817" s="20" t="s">
        <v>973</v>
      </c>
      <c r="K817" s="20">
        <v>2025</v>
      </c>
      <c r="L817" s="20" t="s">
        <v>1057</v>
      </c>
      <c r="M817" s="20" t="s">
        <v>1058</v>
      </c>
      <c r="N817" s="28" t="s">
        <v>3253</v>
      </c>
      <c r="O817" s="20">
        <v>70</v>
      </c>
      <c r="P817" s="20">
        <v>70</v>
      </c>
      <c r="Q817" s="20">
        <v>0</v>
      </c>
      <c r="R817" s="20">
        <v>0</v>
      </c>
      <c r="S817" s="20">
        <v>20</v>
      </c>
      <c r="T817" s="20">
        <v>100</v>
      </c>
      <c r="U817" s="20">
        <v>8</v>
      </c>
      <c r="V817" s="20">
        <v>40</v>
      </c>
      <c r="W817" s="20">
        <v>2</v>
      </c>
      <c r="X817" s="20">
        <v>10</v>
      </c>
      <c r="Y817" s="31">
        <v>2025</v>
      </c>
      <c r="Z817" s="20">
        <v>70</v>
      </c>
      <c r="AA817" s="20">
        <v>150</v>
      </c>
      <c r="AB817" s="20">
        <v>2</v>
      </c>
      <c r="AC817" s="28" t="s">
        <v>3254</v>
      </c>
      <c r="AD817" s="28" t="s">
        <v>3255</v>
      </c>
      <c r="AE817" s="20"/>
    </row>
    <row r="818" ht="48" spans="1:31">
      <c r="A818" s="14">
        <v>812</v>
      </c>
      <c r="B818" s="20" t="s">
        <v>47</v>
      </c>
      <c r="C818" s="20" t="s">
        <v>958</v>
      </c>
      <c r="D818" s="20" t="s">
        <v>973</v>
      </c>
      <c r="E818" s="20" t="s">
        <v>3256</v>
      </c>
      <c r="F818" s="20" t="s">
        <v>10</v>
      </c>
      <c r="G818" s="20" t="s">
        <v>10</v>
      </c>
      <c r="H818" s="20" t="s">
        <v>3244</v>
      </c>
      <c r="I818" s="20" t="s">
        <v>51</v>
      </c>
      <c r="J818" s="20" t="s">
        <v>973</v>
      </c>
      <c r="K818" s="20">
        <v>2025</v>
      </c>
      <c r="L818" s="20" t="s">
        <v>1057</v>
      </c>
      <c r="M818" s="20" t="s">
        <v>1058</v>
      </c>
      <c r="N818" s="28" t="s">
        <v>3257</v>
      </c>
      <c r="O818" s="20">
        <v>230</v>
      </c>
      <c r="P818" s="20">
        <v>230</v>
      </c>
      <c r="Q818" s="20">
        <v>0</v>
      </c>
      <c r="R818" s="20">
        <v>0</v>
      </c>
      <c r="S818" s="20">
        <v>600</v>
      </c>
      <c r="T818" s="20">
        <v>2400</v>
      </c>
      <c r="U818" s="20">
        <v>150</v>
      </c>
      <c r="V818" s="20">
        <v>750</v>
      </c>
      <c r="W818" s="20">
        <v>10</v>
      </c>
      <c r="X818" s="20">
        <v>30</v>
      </c>
      <c r="Y818" s="31">
        <v>2025</v>
      </c>
      <c r="Z818" s="20">
        <v>15</v>
      </c>
      <c r="AA818" s="20">
        <v>2</v>
      </c>
      <c r="AB818" s="20">
        <v>0.2</v>
      </c>
      <c r="AC818" s="28" t="s">
        <v>3258</v>
      </c>
      <c r="AD818" s="28" t="s">
        <v>3259</v>
      </c>
      <c r="AE818" s="20"/>
    </row>
    <row r="819" ht="60" spans="1:31">
      <c r="A819" s="14">
        <v>813</v>
      </c>
      <c r="B819" s="20" t="s">
        <v>47</v>
      </c>
      <c r="C819" s="20" t="s">
        <v>958</v>
      </c>
      <c r="D819" s="20" t="s">
        <v>1026</v>
      </c>
      <c r="E819" s="20" t="s">
        <v>3260</v>
      </c>
      <c r="F819" s="20" t="s">
        <v>11</v>
      </c>
      <c r="G819" s="14" t="s">
        <v>1081</v>
      </c>
      <c r="H819" s="14" t="s">
        <v>1082</v>
      </c>
      <c r="I819" s="20" t="s">
        <v>246</v>
      </c>
      <c r="J819" s="20" t="s">
        <v>1026</v>
      </c>
      <c r="K819" s="20">
        <v>2025</v>
      </c>
      <c r="L819" s="20" t="s">
        <v>1057</v>
      </c>
      <c r="M819" s="20" t="s">
        <v>61</v>
      </c>
      <c r="N819" s="28" t="s">
        <v>3261</v>
      </c>
      <c r="O819" s="20">
        <v>27</v>
      </c>
      <c r="P819" s="20">
        <v>27</v>
      </c>
      <c r="Q819" s="20">
        <v>0</v>
      </c>
      <c r="R819" s="20">
        <v>0</v>
      </c>
      <c r="S819" s="20">
        <v>22</v>
      </c>
      <c r="T819" s="20">
        <v>82</v>
      </c>
      <c r="U819" s="20">
        <v>1</v>
      </c>
      <c r="V819" s="20">
        <v>4</v>
      </c>
      <c r="W819" s="20">
        <v>0</v>
      </c>
      <c r="X819" s="20">
        <v>0</v>
      </c>
      <c r="Y819" s="31">
        <v>2025</v>
      </c>
      <c r="Z819" s="20">
        <v>27</v>
      </c>
      <c r="AA819" s="20">
        <v>27</v>
      </c>
      <c r="AB819" s="20">
        <v>12273</v>
      </c>
      <c r="AC819" s="28" t="s">
        <v>3262</v>
      </c>
      <c r="AD819" s="28" t="s">
        <v>1941</v>
      </c>
      <c r="AE819" s="20"/>
    </row>
    <row r="820" ht="24" spans="1:31">
      <c r="A820" s="14">
        <v>814</v>
      </c>
      <c r="B820" s="20" t="s">
        <v>47</v>
      </c>
      <c r="C820" s="20" t="s">
        <v>958</v>
      </c>
      <c r="D820" s="20" t="s">
        <v>1026</v>
      </c>
      <c r="E820" s="20" t="s">
        <v>3263</v>
      </c>
      <c r="F820" s="20" t="s">
        <v>11</v>
      </c>
      <c r="G820" s="14" t="s">
        <v>1081</v>
      </c>
      <c r="H820" s="20" t="s">
        <v>1178</v>
      </c>
      <c r="I820" s="20" t="s">
        <v>51</v>
      </c>
      <c r="J820" s="20" t="s">
        <v>1026</v>
      </c>
      <c r="K820" s="20">
        <v>2025</v>
      </c>
      <c r="L820" s="20" t="s">
        <v>1057</v>
      </c>
      <c r="M820" s="20" t="s">
        <v>61</v>
      </c>
      <c r="N820" s="28" t="s">
        <v>3264</v>
      </c>
      <c r="O820" s="20">
        <v>38</v>
      </c>
      <c r="P820" s="20">
        <v>38</v>
      </c>
      <c r="Q820" s="20">
        <v>0</v>
      </c>
      <c r="R820" s="20">
        <v>0</v>
      </c>
      <c r="S820" s="20">
        <v>51</v>
      </c>
      <c r="T820" s="20">
        <v>151</v>
      </c>
      <c r="U820" s="20">
        <v>1</v>
      </c>
      <c r="V820" s="20">
        <v>1</v>
      </c>
      <c r="W820" s="20">
        <v>2</v>
      </c>
      <c r="X820" s="20">
        <v>5</v>
      </c>
      <c r="Y820" s="20">
        <v>2025</v>
      </c>
      <c r="Z820" s="20">
        <v>38</v>
      </c>
      <c r="AA820" s="20"/>
      <c r="AB820" s="20">
        <v>1490</v>
      </c>
      <c r="AC820" s="28" t="s">
        <v>3265</v>
      </c>
      <c r="AD820" s="28" t="s">
        <v>3266</v>
      </c>
      <c r="AE820" s="20"/>
    </row>
    <row r="821" ht="60" spans="1:31">
      <c r="A821" s="14">
        <v>815</v>
      </c>
      <c r="B821" s="31" t="s">
        <v>47</v>
      </c>
      <c r="C821" s="31" t="s">
        <v>338</v>
      </c>
      <c r="D821" s="31" t="s">
        <v>339</v>
      </c>
      <c r="E821" s="20" t="s">
        <v>3267</v>
      </c>
      <c r="F821" s="20" t="s">
        <v>11</v>
      </c>
      <c r="G821" s="14" t="s">
        <v>1081</v>
      </c>
      <c r="H821" s="14" t="s">
        <v>1082</v>
      </c>
      <c r="I821" s="20" t="s">
        <v>51</v>
      </c>
      <c r="J821" s="20" t="s">
        <v>339</v>
      </c>
      <c r="K821" s="31">
        <v>2025</v>
      </c>
      <c r="L821" s="20" t="s">
        <v>1057</v>
      </c>
      <c r="M821" s="20" t="s">
        <v>61</v>
      </c>
      <c r="N821" s="28" t="s">
        <v>3268</v>
      </c>
      <c r="O821" s="31">
        <v>42.56</v>
      </c>
      <c r="P821" s="31">
        <v>42.56</v>
      </c>
      <c r="Q821" s="31">
        <v>0</v>
      </c>
      <c r="R821" s="31">
        <v>0</v>
      </c>
      <c r="S821" s="20">
        <v>16</v>
      </c>
      <c r="T821" s="20">
        <v>76</v>
      </c>
      <c r="U821" s="20">
        <v>4</v>
      </c>
      <c r="V821" s="20">
        <v>9</v>
      </c>
      <c r="W821" s="20">
        <v>0</v>
      </c>
      <c r="X821" s="20">
        <v>0</v>
      </c>
      <c r="Y821" s="31">
        <v>2025</v>
      </c>
      <c r="Z821" s="31">
        <v>42.56</v>
      </c>
      <c r="AA821" s="31">
        <v>8.5</v>
      </c>
      <c r="AB821" s="31">
        <v>2800</v>
      </c>
      <c r="AC821" s="28" t="s">
        <v>3269</v>
      </c>
      <c r="AD821" s="28" t="s">
        <v>3270</v>
      </c>
      <c r="AE821" s="20"/>
    </row>
    <row r="822" ht="48" spans="1:31">
      <c r="A822" s="14">
        <v>816</v>
      </c>
      <c r="B822" s="31" t="s">
        <v>47</v>
      </c>
      <c r="C822" s="31" t="s">
        <v>338</v>
      </c>
      <c r="D822" s="31" t="s">
        <v>3271</v>
      </c>
      <c r="E822" s="20" t="s">
        <v>3272</v>
      </c>
      <c r="F822" s="20" t="s">
        <v>11</v>
      </c>
      <c r="G822" s="14" t="s">
        <v>1081</v>
      </c>
      <c r="H822" s="14" t="s">
        <v>1082</v>
      </c>
      <c r="I822" s="20" t="s">
        <v>51</v>
      </c>
      <c r="J822" s="20" t="s">
        <v>3271</v>
      </c>
      <c r="K822" s="31">
        <v>2025</v>
      </c>
      <c r="L822" s="20" t="s">
        <v>1057</v>
      </c>
      <c r="M822" s="20" t="s">
        <v>61</v>
      </c>
      <c r="N822" s="28" t="s">
        <v>3273</v>
      </c>
      <c r="O822" s="31">
        <v>22.4</v>
      </c>
      <c r="P822" s="31">
        <v>22.4</v>
      </c>
      <c r="Q822" s="31">
        <v>0</v>
      </c>
      <c r="R822" s="31">
        <v>0</v>
      </c>
      <c r="S822" s="20">
        <v>56</v>
      </c>
      <c r="T822" s="20">
        <v>198</v>
      </c>
      <c r="U822" s="20">
        <v>0</v>
      </c>
      <c r="V822" s="20">
        <v>0</v>
      </c>
      <c r="W822" s="20">
        <v>1</v>
      </c>
      <c r="X822" s="20">
        <v>4</v>
      </c>
      <c r="Y822" s="31">
        <v>2025</v>
      </c>
      <c r="Z822" s="31">
        <v>22.4</v>
      </c>
      <c r="AA822" s="31">
        <v>4.48</v>
      </c>
      <c r="AB822" s="31">
        <v>1800</v>
      </c>
      <c r="AC822" s="28" t="s">
        <v>3274</v>
      </c>
      <c r="AD822" s="28" t="s">
        <v>3270</v>
      </c>
      <c r="AE822" s="20"/>
    </row>
    <row r="823" ht="36" spans="1:31">
      <c r="A823" s="14">
        <v>817</v>
      </c>
      <c r="B823" s="31" t="s">
        <v>47</v>
      </c>
      <c r="C823" s="31" t="s">
        <v>338</v>
      </c>
      <c r="D823" s="31" t="s">
        <v>3275</v>
      </c>
      <c r="E823" s="20" t="s">
        <v>3276</v>
      </c>
      <c r="F823" s="20" t="s">
        <v>12</v>
      </c>
      <c r="G823" s="20" t="s">
        <v>1070</v>
      </c>
      <c r="H823" s="20" t="s">
        <v>1071</v>
      </c>
      <c r="I823" s="20" t="s">
        <v>51</v>
      </c>
      <c r="J823" s="20" t="s">
        <v>3275</v>
      </c>
      <c r="K823" s="31">
        <v>2025</v>
      </c>
      <c r="L823" s="20" t="s">
        <v>1057</v>
      </c>
      <c r="M823" s="14" t="s">
        <v>1058</v>
      </c>
      <c r="N823" s="28" t="s">
        <v>3277</v>
      </c>
      <c r="O823" s="31">
        <v>0.45</v>
      </c>
      <c r="P823" s="31">
        <v>0.45</v>
      </c>
      <c r="Q823" s="31">
        <v>0</v>
      </c>
      <c r="R823" s="31">
        <v>0</v>
      </c>
      <c r="S823" s="20">
        <v>1</v>
      </c>
      <c r="T823" s="20">
        <v>5</v>
      </c>
      <c r="U823" s="20">
        <v>0</v>
      </c>
      <c r="V823" s="20">
        <v>0</v>
      </c>
      <c r="W823" s="20">
        <v>1</v>
      </c>
      <c r="X823" s="20">
        <v>5</v>
      </c>
      <c r="Y823" s="31">
        <v>2025</v>
      </c>
      <c r="Z823" s="31">
        <v>0.45</v>
      </c>
      <c r="AA823" s="31">
        <v>0</v>
      </c>
      <c r="AB823" s="31">
        <v>4500</v>
      </c>
      <c r="AC823" s="28" t="s">
        <v>3278</v>
      </c>
      <c r="AD823" s="28" t="s">
        <v>3279</v>
      </c>
      <c r="AE823" s="20"/>
    </row>
    <row r="824" ht="72" spans="1:31">
      <c r="A824" s="14">
        <v>818</v>
      </c>
      <c r="B824" s="31" t="s">
        <v>47</v>
      </c>
      <c r="C824" s="31" t="s">
        <v>338</v>
      </c>
      <c r="D824" s="31"/>
      <c r="E824" s="20" t="s">
        <v>358</v>
      </c>
      <c r="F824" s="20" t="s">
        <v>60</v>
      </c>
      <c r="G824" s="20" t="s">
        <v>1061</v>
      </c>
      <c r="H824" s="20" t="s">
        <v>1062</v>
      </c>
      <c r="I824" s="20" t="s">
        <v>51</v>
      </c>
      <c r="J824" s="20" t="s">
        <v>338</v>
      </c>
      <c r="K824" s="31">
        <v>2025</v>
      </c>
      <c r="L824" s="20" t="s">
        <v>1057</v>
      </c>
      <c r="M824" s="20" t="s">
        <v>1058</v>
      </c>
      <c r="N824" s="28" t="s">
        <v>3280</v>
      </c>
      <c r="O824" s="31">
        <v>5.8</v>
      </c>
      <c r="P824" s="31">
        <v>5.8</v>
      </c>
      <c r="Q824" s="31">
        <v>0</v>
      </c>
      <c r="R824" s="31">
        <v>0</v>
      </c>
      <c r="S824" s="20">
        <v>20</v>
      </c>
      <c r="T824" s="20">
        <v>56</v>
      </c>
      <c r="U824" s="20">
        <v>16</v>
      </c>
      <c r="V824" s="20">
        <v>38</v>
      </c>
      <c r="W824" s="20">
        <v>4</v>
      </c>
      <c r="X824" s="20">
        <v>18</v>
      </c>
      <c r="Y824" s="31">
        <v>2025</v>
      </c>
      <c r="Z824" s="31">
        <v>0.29</v>
      </c>
      <c r="AA824" s="31">
        <v>0</v>
      </c>
      <c r="AB824" s="31">
        <v>2900</v>
      </c>
      <c r="AC824" s="28" t="s">
        <v>3281</v>
      </c>
      <c r="AD824" s="28" t="s">
        <v>3282</v>
      </c>
      <c r="AE824" s="20"/>
    </row>
    <row r="825" ht="24" spans="1:31">
      <c r="A825" s="14">
        <v>819</v>
      </c>
      <c r="B825" s="31" t="s">
        <v>47</v>
      </c>
      <c r="C825" s="31" t="s">
        <v>338</v>
      </c>
      <c r="D825" s="31"/>
      <c r="E825" s="20" t="s">
        <v>360</v>
      </c>
      <c r="F825" s="20" t="s">
        <v>60</v>
      </c>
      <c r="G825" s="14" t="s">
        <v>1055</v>
      </c>
      <c r="H825" s="20" t="s">
        <v>1056</v>
      </c>
      <c r="I825" s="20" t="s">
        <v>51</v>
      </c>
      <c r="J825" s="20" t="s">
        <v>338</v>
      </c>
      <c r="K825" s="31">
        <v>2025</v>
      </c>
      <c r="L825" s="20" t="s">
        <v>1057</v>
      </c>
      <c r="M825" s="14" t="s">
        <v>1058</v>
      </c>
      <c r="N825" s="28" t="s">
        <v>3283</v>
      </c>
      <c r="O825" s="31">
        <v>2.35</v>
      </c>
      <c r="P825" s="31">
        <v>2.35</v>
      </c>
      <c r="Q825" s="31">
        <v>0</v>
      </c>
      <c r="R825" s="31">
        <v>0</v>
      </c>
      <c r="S825" s="20">
        <v>17</v>
      </c>
      <c r="T825" s="20">
        <v>56</v>
      </c>
      <c r="U825" s="20">
        <v>16</v>
      </c>
      <c r="V825" s="20">
        <v>51</v>
      </c>
      <c r="W825" s="20">
        <v>1</v>
      </c>
      <c r="X825" s="20">
        <v>5</v>
      </c>
      <c r="Y825" s="31">
        <v>2025</v>
      </c>
      <c r="Z825" s="31">
        <v>2.35</v>
      </c>
      <c r="AA825" s="31">
        <v>0</v>
      </c>
      <c r="AB825" s="31">
        <v>1400</v>
      </c>
      <c r="AC825" s="28" t="s">
        <v>277</v>
      </c>
      <c r="AD825" s="28" t="s">
        <v>3284</v>
      </c>
      <c r="AE825" s="20"/>
    </row>
    <row r="826" ht="24" spans="1:31">
      <c r="A826" s="14">
        <v>820</v>
      </c>
      <c r="B826" s="31" t="s">
        <v>47</v>
      </c>
      <c r="C826" s="31" t="s">
        <v>338</v>
      </c>
      <c r="D826" s="31"/>
      <c r="E826" s="20" t="s">
        <v>3285</v>
      </c>
      <c r="F826" s="20" t="s">
        <v>9</v>
      </c>
      <c r="G826" s="20" t="s">
        <v>1075</v>
      </c>
      <c r="H826" s="20" t="s">
        <v>1076</v>
      </c>
      <c r="I826" s="20" t="s">
        <v>51</v>
      </c>
      <c r="J826" s="20" t="s">
        <v>338</v>
      </c>
      <c r="K826" s="31">
        <v>2025</v>
      </c>
      <c r="L826" s="20" t="s">
        <v>1057</v>
      </c>
      <c r="M826" s="20" t="s">
        <v>61</v>
      </c>
      <c r="N826" s="28" t="s">
        <v>3286</v>
      </c>
      <c r="O826" s="31">
        <v>0.45</v>
      </c>
      <c r="P826" s="31">
        <v>0.45</v>
      </c>
      <c r="Q826" s="31">
        <v>0</v>
      </c>
      <c r="R826" s="31">
        <v>0</v>
      </c>
      <c r="S826" s="20">
        <v>9</v>
      </c>
      <c r="T826" s="20">
        <v>28</v>
      </c>
      <c r="U826" s="20">
        <v>7</v>
      </c>
      <c r="V826" s="20">
        <v>18</v>
      </c>
      <c r="W826" s="20">
        <v>2</v>
      </c>
      <c r="X826" s="20">
        <v>10</v>
      </c>
      <c r="Y826" s="31">
        <v>2025</v>
      </c>
      <c r="Z826" s="31">
        <v>0.45</v>
      </c>
      <c r="AA826" s="31">
        <v>0</v>
      </c>
      <c r="AB826" s="31">
        <v>500</v>
      </c>
      <c r="AC826" s="28" t="s">
        <v>1079</v>
      </c>
      <c r="AD826" s="28" t="s">
        <v>3287</v>
      </c>
      <c r="AE826" s="20"/>
    </row>
    <row r="827" ht="84" spans="1:31">
      <c r="A827" s="14">
        <v>821</v>
      </c>
      <c r="B827" s="31" t="s">
        <v>47</v>
      </c>
      <c r="C827" s="31" t="s">
        <v>549</v>
      </c>
      <c r="D827" s="20" t="s">
        <v>3288</v>
      </c>
      <c r="E827" s="20" t="s">
        <v>3289</v>
      </c>
      <c r="F827" s="31" t="s">
        <v>60</v>
      </c>
      <c r="G827" s="31" t="s">
        <v>1061</v>
      </c>
      <c r="H827" s="20" t="s">
        <v>1067</v>
      </c>
      <c r="I827" s="31" t="s">
        <v>51</v>
      </c>
      <c r="J827" s="20" t="s">
        <v>3288</v>
      </c>
      <c r="K827" s="31">
        <v>2025</v>
      </c>
      <c r="L827" s="20" t="s">
        <v>1057</v>
      </c>
      <c r="M827" s="20" t="s">
        <v>61</v>
      </c>
      <c r="N827" s="28" t="s">
        <v>3290</v>
      </c>
      <c r="O827" s="31">
        <v>375</v>
      </c>
      <c r="P827" s="31">
        <v>375</v>
      </c>
      <c r="Q827" s="31">
        <v>0</v>
      </c>
      <c r="R827" s="31">
        <v>0</v>
      </c>
      <c r="S827" s="31">
        <v>2088</v>
      </c>
      <c r="T827" s="31">
        <v>7168</v>
      </c>
      <c r="U827" s="31">
        <v>67</v>
      </c>
      <c r="V827" s="31">
        <v>195</v>
      </c>
      <c r="W827" s="31">
        <v>23</v>
      </c>
      <c r="X827" s="31">
        <v>65</v>
      </c>
      <c r="Y827" s="20">
        <v>2025</v>
      </c>
      <c r="Z827" s="31">
        <v>900</v>
      </c>
      <c r="AA827" s="31">
        <v>450</v>
      </c>
      <c r="AB827" s="31">
        <v>1000</v>
      </c>
      <c r="AC827" s="28" t="s">
        <v>3291</v>
      </c>
      <c r="AD827" s="28" t="s">
        <v>3292</v>
      </c>
      <c r="AE827" s="20"/>
    </row>
    <row r="828" ht="24" spans="1:31">
      <c r="A828" s="14">
        <v>822</v>
      </c>
      <c r="B828" s="31" t="s">
        <v>47</v>
      </c>
      <c r="C828" s="31" t="s">
        <v>549</v>
      </c>
      <c r="D828" s="20" t="s">
        <v>3293</v>
      </c>
      <c r="E828" s="20" t="s">
        <v>3294</v>
      </c>
      <c r="F828" s="31" t="s">
        <v>60</v>
      </c>
      <c r="G828" s="14" t="s">
        <v>1097</v>
      </c>
      <c r="H828" s="14" t="s">
        <v>1098</v>
      </c>
      <c r="I828" s="31" t="s">
        <v>51</v>
      </c>
      <c r="J828" s="31" t="s">
        <v>3293</v>
      </c>
      <c r="K828" s="31">
        <v>2025</v>
      </c>
      <c r="L828" s="20" t="s">
        <v>1057</v>
      </c>
      <c r="M828" s="14" t="s">
        <v>1058</v>
      </c>
      <c r="N828" s="28" t="s">
        <v>3295</v>
      </c>
      <c r="O828" s="31">
        <v>40</v>
      </c>
      <c r="P828" s="31">
        <v>40</v>
      </c>
      <c r="Q828" s="31">
        <v>0</v>
      </c>
      <c r="R828" s="31">
        <v>0</v>
      </c>
      <c r="S828" s="31">
        <v>352</v>
      </c>
      <c r="T828" s="31">
        <v>1196</v>
      </c>
      <c r="U828" s="31">
        <v>5</v>
      </c>
      <c r="V828" s="31">
        <v>17</v>
      </c>
      <c r="W828" s="31">
        <v>5</v>
      </c>
      <c r="X828" s="31">
        <v>15</v>
      </c>
      <c r="Y828" s="20">
        <v>2025</v>
      </c>
      <c r="Z828" s="31">
        <v>40</v>
      </c>
      <c r="AA828" s="31"/>
      <c r="AB828" s="31">
        <v>8000</v>
      </c>
      <c r="AC828" s="28" t="s">
        <v>3296</v>
      </c>
      <c r="AD828" s="28" t="s">
        <v>3297</v>
      </c>
      <c r="AE828" s="20"/>
    </row>
    <row r="829" ht="24" spans="1:31">
      <c r="A829" s="14">
        <v>823</v>
      </c>
      <c r="B829" s="31" t="s">
        <v>47</v>
      </c>
      <c r="C829" s="31" t="s">
        <v>549</v>
      </c>
      <c r="D829" s="20" t="s">
        <v>3293</v>
      </c>
      <c r="E829" s="20" t="s">
        <v>3298</v>
      </c>
      <c r="F829" s="20" t="s">
        <v>11</v>
      </c>
      <c r="G829" s="14" t="s">
        <v>1081</v>
      </c>
      <c r="H829" s="20" t="s">
        <v>1178</v>
      </c>
      <c r="I829" s="31" t="s">
        <v>51</v>
      </c>
      <c r="J829" s="31" t="s">
        <v>3293</v>
      </c>
      <c r="K829" s="31">
        <v>2025</v>
      </c>
      <c r="L829" s="20" t="s">
        <v>1057</v>
      </c>
      <c r="M829" s="14" t="s">
        <v>1179</v>
      </c>
      <c r="N829" s="28" t="s">
        <v>3299</v>
      </c>
      <c r="O829" s="31">
        <v>13.5</v>
      </c>
      <c r="P829" s="31">
        <v>13.5</v>
      </c>
      <c r="Q829" s="31">
        <v>0</v>
      </c>
      <c r="R829" s="31">
        <v>0</v>
      </c>
      <c r="S829" s="31">
        <v>352</v>
      </c>
      <c r="T829" s="31">
        <v>1196</v>
      </c>
      <c r="U829" s="31">
        <v>5</v>
      </c>
      <c r="V829" s="31">
        <v>17</v>
      </c>
      <c r="W829" s="31">
        <v>5</v>
      </c>
      <c r="X829" s="31">
        <v>15</v>
      </c>
      <c r="Y829" s="20">
        <v>2025</v>
      </c>
      <c r="Z829" s="31">
        <v>13.5</v>
      </c>
      <c r="AA829" s="31"/>
      <c r="AB829" s="31">
        <v>3000</v>
      </c>
      <c r="AC829" s="28" t="s">
        <v>3300</v>
      </c>
      <c r="AD829" s="28" t="s">
        <v>3301</v>
      </c>
      <c r="AE829" s="20"/>
    </row>
    <row r="830" ht="48" spans="1:31">
      <c r="A830" s="14">
        <v>824</v>
      </c>
      <c r="B830" s="31" t="s">
        <v>47</v>
      </c>
      <c r="C830" s="31" t="s">
        <v>549</v>
      </c>
      <c r="D830" s="20" t="s">
        <v>3293</v>
      </c>
      <c r="E830" s="20" t="s">
        <v>3302</v>
      </c>
      <c r="F830" s="31" t="s">
        <v>60</v>
      </c>
      <c r="G830" s="31" t="s">
        <v>1061</v>
      </c>
      <c r="H830" s="20" t="s">
        <v>1067</v>
      </c>
      <c r="I830" s="31" t="s">
        <v>51</v>
      </c>
      <c r="J830" s="31" t="s">
        <v>3293</v>
      </c>
      <c r="K830" s="31">
        <v>2025</v>
      </c>
      <c r="L830" s="20" t="s">
        <v>1057</v>
      </c>
      <c r="M830" s="20" t="s">
        <v>1058</v>
      </c>
      <c r="N830" s="28" t="s">
        <v>3303</v>
      </c>
      <c r="O830" s="31">
        <v>8</v>
      </c>
      <c r="P830" s="31">
        <v>8</v>
      </c>
      <c r="Q830" s="31">
        <v>0</v>
      </c>
      <c r="R830" s="31">
        <v>0</v>
      </c>
      <c r="S830" s="31">
        <v>387</v>
      </c>
      <c r="T830" s="31">
        <v>1321</v>
      </c>
      <c r="U830" s="31">
        <v>5</v>
      </c>
      <c r="V830" s="31">
        <v>17</v>
      </c>
      <c r="W830" s="31">
        <v>5</v>
      </c>
      <c r="X830" s="31">
        <v>15</v>
      </c>
      <c r="Y830" s="20">
        <v>2025</v>
      </c>
      <c r="Z830" s="31">
        <v>18</v>
      </c>
      <c r="AA830" s="31">
        <v>10</v>
      </c>
      <c r="AB830" s="31">
        <v>200</v>
      </c>
      <c r="AC830" s="28" t="s">
        <v>3304</v>
      </c>
      <c r="AD830" s="28" t="s">
        <v>3305</v>
      </c>
      <c r="AE830" s="20"/>
    </row>
    <row r="831" ht="84" spans="1:31">
      <c r="A831" s="14">
        <v>825</v>
      </c>
      <c r="B831" s="31" t="s">
        <v>47</v>
      </c>
      <c r="C831" s="31" t="s">
        <v>549</v>
      </c>
      <c r="D831" s="20" t="s">
        <v>3288</v>
      </c>
      <c r="E831" s="20" t="s">
        <v>3306</v>
      </c>
      <c r="F831" s="31" t="s">
        <v>60</v>
      </c>
      <c r="G831" s="31" t="s">
        <v>1061</v>
      </c>
      <c r="H831" s="20" t="s">
        <v>1062</v>
      </c>
      <c r="I831" s="31" t="s">
        <v>51</v>
      </c>
      <c r="J831" s="31" t="s">
        <v>549</v>
      </c>
      <c r="K831" s="31">
        <v>2025</v>
      </c>
      <c r="L831" s="20" t="s">
        <v>1057</v>
      </c>
      <c r="M831" s="20" t="s">
        <v>1058</v>
      </c>
      <c r="N831" s="28" t="s">
        <v>3307</v>
      </c>
      <c r="O831" s="31">
        <v>39.65</v>
      </c>
      <c r="P831" s="31">
        <v>39.65</v>
      </c>
      <c r="Q831" s="31">
        <v>0</v>
      </c>
      <c r="R831" s="31">
        <v>0</v>
      </c>
      <c r="S831" s="31">
        <v>71</v>
      </c>
      <c r="T831" s="31">
        <v>222</v>
      </c>
      <c r="U831" s="31">
        <v>57</v>
      </c>
      <c r="V831" s="31">
        <v>176</v>
      </c>
      <c r="W831" s="31">
        <v>14</v>
      </c>
      <c r="X831" s="31">
        <v>46</v>
      </c>
      <c r="Y831" s="20">
        <v>2025</v>
      </c>
      <c r="Z831" s="31">
        <v>60</v>
      </c>
      <c r="AA831" s="31">
        <v>20</v>
      </c>
      <c r="AB831" s="31">
        <v>2800</v>
      </c>
      <c r="AC831" s="28" t="s">
        <v>331</v>
      </c>
      <c r="AD831" s="28" t="s">
        <v>3308</v>
      </c>
      <c r="AE831" s="20"/>
    </row>
    <row r="832" ht="168" spans="1:31">
      <c r="A832" s="14">
        <v>826</v>
      </c>
      <c r="B832" s="31" t="s">
        <v>47</v>
      </c>
      <c r="C832" s="31" t="s">
        <v>549</v>
      </c>
      <c r="D832" s="20" t="s">
        <v>3288</v>
      </c>
      <c r="E832" s="20" t="s">
        <v>3309</v>
      </c>
      <c r="F832" s="31" t="s">
        <v>60</v>
      </c>
      <c r="G832" s="31" t="s">
        <v>1061</v>
      </c>
      <c r="H832" s="20" t="s">
        <v>1067</v>
      </c>
      <c r="I832" s="31" t="s">
        <v>51</v>
      </c>
      <c r="J832" s="31" t="s">
        <v>3293</v>
      </c>
      <c r="K832" s="31">
        <v>2025</v>
      </c>
      <c r="L832" s="20" t="s">
        <v>1057</v>
      </c>
      <c r="M832" s="20" t="s">
        <v>1058</v>
      </c>
      <c r="N832" s="28" t="s">
        <v>3310</v>
      </c>
      <c r="O832" s="31">
        <v>39.225</v>
      </c>
      <c r="P832" s="31">
        <v>39.225</v>
      </c>
      <c r="Q832" s="31">
        <v>0</v>
      </c>
      <c r="R832" s="31">
        <v>0</v>
      </c>
      <c r="S832" s="31">
        <v>64</v>
      </c>
      <c r="T832" s="31">
        <v>239</v>
      </c>
      <c r="U832" s="31">
        <v>50</v>
      </c>
      <c r="V832" s="31">
        <v>158</v>
      </c>
      <c r="W832" s="31">
        <v>14</v>
      </c>
      <c r="X832" s="31">
        <v>46</v>
      </c>
      <c r="Y832" s="20">
        <v>2025</v>
      </c>
      <c r="Z832" s="31">
        <v>60</v>
      </c>
      <c r="AA832" s="31">
        <v>20</v>
      </c>
      <c r="AB832" s="31">
        <v>3100</v>
      </c>
      <c r="AC832" s="28" t="s">
        <v>331</v>
      </c>
      <c r="AD832" s="28" t="s">
        <v>3311</v>
      </c>
      <c r="AE832" s="20"/>
    </row>
    <row r="833" ht="24" spans="1:31">
      <c r="A833" s="14">
        <v>827</v>
      </c>
      <c r="B833" s="31" t="s">
        <v>47</v>
      </c>
      <c r="C833" s="31" t="s">
        <v>549</v>
      </c>
      <c r="D833" s="20" t="s">
        <v>3312</v>
      </c>
      <c r="E833" s="20" t="s">
        <v>3313</v>
      </c>
      <c r="F833" s="31" t="s">
        <v>60</v>
      </c>
      <c r="G833" s="14" t="s">
        <v>1097</v>
      </c>
      <c r="H833" s="14" t="s">
        <v>1098</v>
      </c>
      <c r="I833" s="31" t="s">
        <v>51</v>
      </c>
      <c r="J833" s="31" t="s">
        <v>3312</v>
      </c>
      <c r="K833" s="31">
        <v>2025</v>
      </c>
      <c r="L833" s="20" t="s">
        <v>1057</v>
      </c>
      <c r="M833" s="14" t="s">
        <v>1058</v>
      </c>
      <c r="N833" s="28" t="s">
        <v>3314</v>
      </c>
      <c r="O833" s="31">
        <v>4.5</v>
      </c>
      <c r="P833" s="31">
        <v>4.5</v>
      </c>
      <c r="Q833" s="31">
        <v>0</v>
      </c>
      <c r="R833" s="31">
        <v>0</v>
      </c>
      <c r="S833" s="31">
        <v>224</v>
      </c>
      <c r="T833" s="31">
        <v>775</v>
      </c>
      <c r="U833" s="31">
        <v>10</v>
      </c>
      <c r="V833" s="31">
        <v>31</v>
      </c>
      <c r="W833" s="31">
        <v>1</v>
      </c>
      <c r="X833" s="31">
        <v>2</v>
      </c>
      <c r="Y833" s="20">
        <v>2025</v>
      </c>
      <c r="Z833" s="31">
        <v>4.5</v>
      </c>
      <c r="AA833" s="31"/>
      <c r="AB833" s="31">
        <v>1500</v>
      </c>
      <c r="AC833" s="28" t="s">
        <v>3315</v>
      </c>
      <c r="AD833" s="28" t="s">
        <v>3316</v>
      </c>
      <c r="AE833" s="20"/>
    </row>
    <row r="834" ht="24" spans="1:31">
      <c r="A834" s="14">
        <v>828</v>
      </c>
      <c r="B834" s="31" t="s">
        <v>47</v>
      </c>
      <c r="C834" s="31" t="s">
        <v>549</v>
      </c>
      <c r="D834" s="20" t="s">
        <v>3312</v>
      </c>
      <c r="E834" s="20" t="s">
        <v>3317</v>
      </c>
      <c r="F834" s="20" t="s">
        <v>11</v>
      </c>
      <c r="G834" s="14" t="s">
        <v>1081</v>
      </c>
      <c r="H834" s="20" t="s">
        <v>1178</v>
      </c>
      <c r="I834" s="31" t="s">
        <v>51</v>
      </c>
      <c r="J834" s="31" t="s">
        <v>3312</v>
      </c>
      <c r="K834" s="31">
        <v>2025</v>
      </c>
      <c r="L834" s="20" t="s">
        <v>1057</v>
      </c>
      <c r="M834" s="14" t="s">
        <v>1179</v>
      </c>
      <c r="N834" s="28" t="s">
        <v>3318</v>
      </c>
      <c r="O834" s="31">
        <v>9</v>
      </c>
      <c r="P834" s="31">
        <v>9</v>
      </c>
      <c r="Q834" s="31">
        <v>0</v>
      </c>
      <c r="R834" s="31">
        <v>0</v>
      </c>
      <c r="S834" s="31">
        <v>90</v>
      </c>
      <c r="T834" s="31">
        <v>175</v>
      </c>
      <c r="U834" s="31">
        <v>4</v>
      </c>
      <c r="V834" s="31">
        <v>14</v>
      </c>
      <c r="W834" s="31"/>
      <c r="X834" s="31"/>
      <c r="Y834" s="20">
        <v>2025</v>
      </c>
      <c r="Z834" s="31">
        <v>9</v>
      </c>
      <c r="AA834" s="31"/>
      <c r="AB834" s="31">
        <v>3000</v>
      </c>
      <c r="AC834" s="28" t="s">
        <v>3319</v>
      </c>
      <c r="AD834" s="28" t="s">
        <v>3320</v>
      </c>
      <c r="AE834" s="20"/>
    </row>
    <row r="835" ht="36" spans="1:31">
      <c r="A835" s="14">
        <v>829</v>
      </c>
      <c r="B835" s="31" t="s">
        <v>47</v>
      </c>
      <c r="C835" s="31" t="s">
        <v>549</v>
      </c>
      <c r="D835" s="20" t="s">
        <v>562</v>
      </c>
      <c r="E835" s="20" t="s">
        <v>3321</v>
      </c>
      <c r="F835" s="31" t="s">
        <v>60</v>
      </c>
      <c r="G835" s="31" t="s">
        <v>1061</v>
      </c>
      <c r="H835" s="20" t="s">
        <v>1067</v>
      </c>
      <c r="I835" s="31" t="s">
        <v>51</v>
      </c>
      <c r="J835" s="31" t="s">
        <v>562</v>
      </c>
      <c r="K835" s="31">
        <v>2025</v>
      </c>
      <c r="L835" s="20" t="s">
        <v>1057</v>
      </c>
      <c r="M835" s="14" t="s">
        <v>61</v>
      </c>
      <c r="N835" s="28" t="s">
        <v>3322</v>
      </c>
      <c r="O835" s="31">
        <v>40</v>
      </c>
      <c r="P835" s="31">
        <v>40</v>
      </c>
      <c r="Q835" s="31"/>
      <c r="R835" s="31"/>
      <c r="S835" s="31">
        <v>356</v>
      </c>
      <c r="T835" s="31">
        <v>859</v>
      </c>
      <c r="U835" s="31">
        <v>25</v>
      </c>
      <c r="V835" s="31">
        <v>68</v>
      </c>
      <c r="W835" s="31">
        <v>3</v>
      </c>
      <c r="X835" s="31">
        <v>5</v>
      </c>
      <c r="Y835" s="20">
        <v>2025</v>
      </c>
      <c r="Z835" s="31">
        <v>80</v>
      </c>
      <c r="AA835" s="31">
        <v>40</v>
      </c>
      <c r="AB835" s="31">
        <v>420</v>
      </c>
      <c r="AC835" s="28" t="s">
        <v>3323</v>
      </c>
      <c r="AD835" s="28" t="s">
        <v>3324</v>
      </c>
      <c r="AE835" s="20"/>
    </row>
    <row r="836" ht="36" spans="1:31">
      <c r="A836" s="14">
        <v>830</v>
      </c>
      <c r="B836" s="31" t="s">
        <v>47</v>
      </c>
      <c r="C836" s="31" t="s">
        <v>549</v>
      </c>
      <c r="D836" s="20" t="s">
        <v>562</v>
      </c>
      <c r="E836" s="20" t="s">
        <v>3325</v>
      </c>
      <c r="F836" s="20" t="s">
        <v>11</v>
      </c>
      <c r="G836" s="14" t="s">
        <v>1081</v>
      </c>
      <c r="H836" s="20" t="s">
        <v>1178</v>
      </c>
      <c r="I836" s="31" t="s">
        <v>51</v>
      </c>
      <c r="J836" s="31" t="s">
        <v>562</v>
      </c>
      <c r="K836" s="31">
        <v>2025</v>
      </c>
      <c r="L836" s="20" t="s">
        <v>1057</v>
      </c>
      <c r="M836" s="14" t="s">
        <v>1179</v>
      </c>
      <c r="N836" s="28" t="s">
        <v>3326</v>
      </c>
      <c r="O836" s="31">
        <v>35</v>
      </c>
      <c r="P836" s="31">
        <v>35</v>
      </c>
      <c r="Q836" s="31">
        <v>0</v>
      </c>
      <c r="R836" s="31">
        <v>0</v>
      </c>
      <c r="S836" s="31">
        <v>90</v>
      </c>
      <c r="T836" s="31">
        <v>175</v>
      </c>
      <c r="U836" s="31">
        <v>4</v>
      </c>
      <c r="V836" s="31">
        <v>14</v>
      </c>
      <c r="W836" s="31"/>
      <c r="X836" s="31"/>
      <c r="Y836" s="20">
        <v>2025</v>
      </c>
      <c r="Z836" s="31">
        <v>9</v>
      </c>
      <c r="AA836" s="31"/>
      <c r="AB836" s="31">
        <v>8000</v>
      </c>
      <c r="AC836" s="28" t="s">
        <v>3296</v>
      </c>
      <c r="AD836" s="28" t="s">
        <v>3297</v>
      </c>
      <c r="AE836" s="20"/>
    </row>
    <row r="837" ht="24" spans="1:31">
      <c r="A837" s="14">
        <v>831</v>
      </c>
      <c r="B837" s="31" t="s">
        <v>47</v>
      </c>
      <c r="C837" s="31" t="s">
        <v>549</v>
      </c>
      <c r="D837" s="20" t="s">
        <v>562</v>
      </c>
      <c r="E837" s="20" t="s">
        <v>3327</v>
      </c>
      <c r="F837" s="31" t="s">
        <v>60</v>
      </c>
      <c r="G837" s="14" t="s">
        <v>1097</v>
      </c>
      <c r="H837" s="14" t="s">
        <v>1098</v>
      </c>
      <c r="I837" s="31" t="s">
        <v>51</v>
      </c>
      <c r="J837" s="31" t="s">
        <v>562</v>
      </c>
      <c r="K837" s="31">
        <v>2025</v>
      </c>
      <c r="L837" s="20" t="s">
        <v>1057</v>
      </c>
      <c r="M837" s="14" t="s">
        <v>1058</v>
      </c>
      <c r="N837" s="28" t="s">
        <v>3328</v>
      </c>
      <c r="O837" s="31">
        <v>7.5</v>
      </c>
      <c r="P837" s="31">
        <v>7.5</v>
      </c>
      <c r="Q837" s="31">
        <v>0</v>
      </c>
      <c r="R837" s="31">
        <v>0</v>
      </c>
      <c r="S837" s="31">
        <v>356</v>
      </c>
      <c r="T837" s="31">
        <v>859</v>
      </c>
      <c r="U837" s="31">
        <v>25</v>
      </c>
      <c r="V837" s="31">
        <v>68</v>
      </c>
      <c r="W837" s="31">
        <v>3</v>
      </c>
      <c r="X837" s="31">
        <v>5</v>
      </c>
      <c r="Y837" s="20">
        <v>2025</v>
      </c>
      <c r="Z837" s="31">
        <v>7.5</v>
      </c>
      <c r="AA837" s="31"/>
      <c r="AB837" s="31">
        <v>2500</v>
      </c>
      <c r="AC837" s="28" t="s">
        <v>3329</v>
      </c>
      <c r="AD837" s="28" t="s">
        <v>3330</v>
      </c>
      <c r="AE837" s="20"/>
    </row>
    <row r="838" ht="24" spans="1:31">
      <c r="A838" s="14">
        <v>832</v>
      </c>
      <c r="B838" s="31" t="s">
        <v>47</v>
      </c>
      <c r="C838" s="31" t="s">
        <v>549</v>
      </c>
      <c r="D838" s="20" t="s">
        <v>562</v>
      </c>
      <c r="E838" s="20" t="s">
        <v>3331</v>
      </c>
      <c r="F838" s="20" t="s">
        <v>11</v>
      </c>
      <c r="G838" s="14" t="s">
        <v>1081</v>
      </c>
      <c r="H838" s="20" t="s">
        <v>1373</v>
      </c>
      <c r="I838" s="31" t="s">
        <v>51</v>
      </c>
      <c r="J838" s="31" t="s">
        <v>562</v>
      </c>
      <c r="K838" s="31">
        <v>2025</v>
      </c>
      <c r="L838" s="20" t="s">
        <v>1057</v>
      </c>
      <c r="M838" s="20" t="s">
        <v>61</v>
      </c>
      <c r="N838" s="28" t="s">
        <v>3332</v>
      </c>
      <c r="O838" s="31">
        <v>151.2</v>
      </c>
      <c r="P838" s="31">
        <v>151.2</v>
      </c>
      <c r="Q838" s="31"/>
      <c r="R838" s="31"/>
      <c r="S838" s="31">
        <v>356</v>
      </c>
      <c r="T838" s="31">
        <v>859</v>
      </c>
      <c r="U838" s="31">
        <v>25</v>
      </c>
      <c r="V838" s="31">
        <v>68</v>
      </c>
      <c r="W838" s="31">
        <v>3</v>
      </c>
      <c r="X838" s="31">
        <v>5</v>
      </c>
      <c r="Y838" s="20">
        <v>2025</v>
      </c>
      <c r="Z838" s="31">
        <v>151.2</v>
      </c>
      <c r="AA838" s="31"/>
      <c r="AB838" s="31">
        <v>10000</v>
      </c>
      <c r="AC838" s="28" t="s">
        <v>3333</v>
      </c>
      <c r="AD838" s="28" t="s">
        <v>3334</v>
      </c>
      <c r="AE838" s="20"/>
    </row>
    <row r="839" ht="24" spans="1:31">
      <c r="A839" s="14">
        <v>833</v>
      </c>
      <c r="B839" s="31" t="s">
        <v>47</v>
      </c>
      <c r="C839" s="31" t="s">
        <v>549</v>
      </c>
      <c r="D839" s="20" t="s">
        <v>562</v>
      </c>
      <c r="E839" s="20" t="s">
        <v>3335</v>
      </c>
      <c r="F839" s="31" t="s">
        <v>60</v>
      </c>
      <c r="G839" s="14" t="s">
        <v>1097</v>
      </c>
      <c r="H839" s="14" t="s">
        <v>1098</v>
      </c>
      <c r="I839" s="31" t="s">
        <v>51</v>
      </c>
      <c r="J839" s="31" t="s">
        <v>3293</v>
      </c>
      <c r="K839" s="31">
        <v>2025</v>
      </c>
      <c r="L839" s="20" t="s">
        <v>1057</v>
      </c>
      <c r="M839" s="14" t="s">
        <v>1058</v>
      </c>
      <c r="N839" s="28" t="s">
        <v>3336</v>
      </c>
      <c r="O839" s="31">
        <v>12.3</v>
      </c>
      <c r="P839" s="31">
        <v>12.3</v>
      </c>
      <c r="Q839" s="31">
        <v>0</v>
      </c>
      <c r="R839" s="31">
        <v>0</v>
      </c>
      <c r="S839" s="31">
        <v>352</v>
      </c>
      <c r="T839" s="31">
        <v>1196</v>
      </c>
      <c r="U839" s="31">
        <v>5</v>
      </c>
      <c r="V839" s="31">
        <v>17</v>
      </c>
      <c r="W839" s="31">
        <v>5</v>
      </c>
      <c r="X839" s="31">
        <v>15</v>
      </c>
      <c r="Y839" s="20">
        <v>2025</v>
      </c>
      <c r="Z839" s="31">
        <v>12.3</v>
      </c>
      <c r="AA839" s="31"/>
      <c r="AB839" s="31">
        <v>2500</v>
      </c>
      <c r="AC839" s="28" t="s">
        <v>3337</v>
      </c>
      <c r="AD839" s="28" t="s">
        <v>3338</v>
      </c>
      <c r="AE839" s="20"/>
    </row>
    <row r="840" ht="48" spans="1:31">
      <c r="A840" s="14">
        <v>834</v>
      </c>
      <c r="B840" s="31" t="s">
        <v>47</v>
      </c>
      <c r="C840" s="31" t="s">
        <v>549</v>
      </c>
      <c r="D840" s="20" t="s">
        <v>840</v>
      </c>
      <c r="E840" s="20" t="s">
        <v>3339</v>
      </c>
      <c r="F840" s="20" t="s">
        <v>60</v>
      </c>
      <c r="G840" s="20" t="s">
        <v>1125</v>
      </c>
      <c r="H840" s="31" t="s">
        <v>1126</v>
      </c>
      <c r="I840" s="31" t="s">
        <v>51</v>
      </c>
      <c r="J840" s="31" t="s">
        <v>840</v>
      </c>
      <c r="K840" s="31">
        <v>2025</v>
      </c>
      <c r="L840" s="20" t="s">
        <v>1057</v>
      </c>
      <c r="M840" s="20" t="s">
        <v>61</v>
      </c>
      <c r="N840" s="28" t="s">
        <v>3340</v>
      </c>
      <c r="O840" s="31">
        <v>50</v>
      </c>
      <c r="P840" s="31">
        <v>50</v>
      </c>
      <c r="Q840" s="31">
        <v>0</v>
      </c>
      <c r="R840" s="31">
        <v>0</v>
      </c>
      <c r="S840" s="31">
        <v>14</v>
      </c>
      <c r="T840" s="31">
        <v>49</v>
      </c>
      <c r="U840" s="31">
        <v>13</v>
      </c>
      <c r="V840" s="31">
        <v>45</v>
      </c>
      <c r="W840" s="31">
        <v>1</v>
      </c>
      <c r="X840" s="31">
        <v>4</v>
      </c>
      <c r="Y840" s="20">
        <v>2025</v>
      </c>
      <c r="Z840" s="31">
        <v>60</v>
      </c>
      <c r="AA840" s="31">
        <v>10</v>
      </c>
      <c r="AB840" s="31">
        <v>7000</v>
      </c>
      <c r="AC840" s="28" t="s">
        <v>3341</v>
      </c>
      <c r="AD840" s="28" t="s">
        <v>3342</v>
      </c>
      <c r="AE840" s="20"/>
    </row>
    <row r="841" ht="24" spans="1:31">
      <c r="A841" s="14">
        <v>835</v>
      </c>
      <c r="B841" s="31" t="s">
        <v>47</v>
      </c>
      <c r="C841" s="31" t="s">
        <v>549</v>
      </c>
      <c r="D841" s="20" t="s">
        <v>552</v>
      </c>
      <c r="E841" s="20" t="s">
        <v>3343</v>
      </c>
      <c r="F841" s="20" t="s">
        <v>11</v>
      </c>
      <c r="G841" s="14" t="s">
        <v>1081</v>
      </c>
      <c r="H841" s="14" t="s">
        <v>1373</v>
      </c>
      <c r="I841" s="31" t="s">
        <v>51</v>
      </c>
      <c r="J841" s="20" t="s">
        <v>3344</v>
      </c>
      <c r="K841" s="31">
        <v>2025</v>
      </c>
      <c r="L841" s="20" t="s">
        <v>1057</v>
      </c>
      <c r="M841" s="20" t="s">
        <v>61</v>
      </c>
      <c r="N841" s="28" t="s">
        <v>3345</v>
      </c>
      <c r="O841" s="31">
        <v>19.2</v>
      </c>
      <c r="P841" s="31">
        <v>19.2</v>
      </c>
      <c r="Q841" s="31">
        <v>0</v>
      </c>
      <c r="R841" s="31">
        <v>0</v>
      </c>
      <c r="S841" s="31">
        <v>15</v>
      </c>
      <c r="T841" s="31">
        <v>58</v>
      </c>
      <c r="U841" s="31">
        <v>7</v>
      </c>
      <c r="V841" s="31">
        <v>33</v>
      </c>
      <c r="W841" s="31">
        <v>8</v>
      </c>
      <c r="X841" s="31">
        <v>25</v>
      </c>
      <c r="Y841" s="20">
        <v>2025</v>
      </c>
      <c r="Z841" s="31">
        <v>19.2</v>
      </c>
      <c r="AA841" s="31"/>
      <c r="AB841" s="31">
        <v>4000</v>
      </c>
      <c r="AC841" s="28" t="s">
        <v>3346</v>
      </c>
      <c r="AD841" s="28" t="s">
        <v>3347</v>
      </c>
      <c r="AE841" s="20"/>
    </row>
    <row r="842" ht="48" spans="1:31">
      <c r="A842" s="14">
        <v>836</v>
      </c>
      <c r="B842" s="31" t="s">
        <v>47</v>
      </c>
      <c r="C842" s="31" t="s">
        <v>549</v>
      </c>
      <c r="D842" s="20" t="s">
        <v>552</v>
      </c>
      <c r="E842" s="20" t="s">
        <v>3348</v>
      </c>
      <c r="F842" s="31" t="s">
        <v>60</v>
      </c>
      <c r="G842" s="14" t="s">
        <v>1097</v>
      </c>
      <c r="H842" s="14" t="s">
        <v>1098</v>
      </c>
      <c r="I842" s="31" t="s">
        <v>51</v>
      </c>
      <c r="J842" s="20" t="s">
        <v>3349</v>
      </c>
      <c r="K842" s="31">
        <v>2025</v>
      </c>
      <c r="L842" s="20" t="s">
        <v>1057</v>
      </c>
      <c r="M842" s="14" t="s">
        <v>1058</v>
      </c>
      <c r="N842" s="28" t="s">
        <v>3350</v>
      </c>
      <c r="O842" s="31">
        <v>8.2</v>
      </c>
      <c r="P842" s="31">
        <v>8.2</v>
      </c>
      <c r="Q842" s="31">
        <v>0</v>
      </c>
      <c r="R842" s="31">
        <v>0</v>
      </c>
      <c r="S842" s="31">
        <v>15</v>
      </c>
      <c r="T842" s="31">
        <v>58</v>
      </c>
      <c r="U842" s="31">
        <v>7</v>
      </c>
      <c r="V842" s="31">
        <v>33</v>
      </c>
      <c r="W842" s="31">
        <v>8</v>
      </c>
      <c r="X842" s="31">
        <v>25</v>
      </c>
      <c r="Y842" s="20">
        <v>2025</v>
      </c>
      <c r="Z842" s="31">
        <v>8.2</v>
      </c>
      <c r="AA842" s="31"/>
      <c r="AB842" s="31">
        <v>1700</v>
      </c>
      <c r="AC842" s="28" t="s">
        <v>3351</v>
      </c>
      <c r="AD842" s="28" t="s">
        <v>3352</v>
      </c>
      <c r="AE842" s="20"/>
    </row>
    <row r="843" ht="24" spans="1:31">
      <c r="A843" s="14">
        <v>837</v>
      </c>
      <c r="B843" s="31" t="s">
        <v>47</v>
      </c>
      <c r="C843" s="31" t="s">
        <v>549</v>
      </c>
      <c r="D843" s="20" t="s">
        <v>840</v>
      </c>
      <c r="E843" s="20" t="s">
        <v>3353</v>
      </c>
      <c r="F843" s="20" t="s">
        <v>11</v>
      </c>
      <c r="G843" s="14" t="s">
        <v>1081</v>
      </c>
      <c r="H843" s="20" t="s">
        <v>1373</v>
      </c>
      <c r="I843" s="31" t="s">
        <v>51</v>
      </c>
      <c r="J843" s="31" t="s">
        <v>840</v>
      </c>
      <c r="K843" s="31">
        <v>2025</v>
      </c>
      <c r="L843" s="20" t="s">
        <v>1057</v>
      </c>
      <c r="M843" s="20" t="s">
        <v>61</v>
      </c>
      <c r="N843" s="28" t="s">
        <v>3354</v>
      </c>
      <c r="O843" s="31">
        <v>56</v>
      </c>
      <c r="P843" s="31">
        <v>56</v>
      </c>
      <c r="Q843" s="31">
        <v>0</v>
      </c>
      <c r="R843" s="31">
        <v>0</v>
      </c>
      <c r="S843" s="31">
        <v>286</v>
      </c>
      <c r="T843" s="31">
        <v>843</v>
      </c>
      <c r="U843" s="31">
        <v>15</v>
      </c>
      <c r="V843" s="31">
        <v>50</v>
      </c>
      <c r="W843" s="31">
        <v>1</v>
      </c>
      <c r="X843" s="31">
        <v>4</v>
      </c>
      <c r="Y843" s="20">
        <v>2025</v>
      </c>
      <c r="Z843" s="31">
        <v>56</v>
      </c>
      <c r="AA843" s="31"/>
      <c r="AB843" s="31">
        <v>12000</v>
      </c>
      <c r="AC843" s="28" t="s">
        <v>3355</v>
      </c>
      <c r="AD843" s="28" t="s">
        <v>3356</v>
      </c>
      <c r="AE843" s="20"/>
    </row>
    <row r="844" ht="36" spans="1:31">
      <c r="A844" s="14">
        <v>838</v>
      </c>
      <c r="B844" s="31" t="s">
        <v>47</v>
      </c>
      <c r="C844" s="31" t="s">
        <v>549</v>
      </c>
      <c r="D844" s="20" t="s">
        <v>840</v>
      </c>
      <c r="E844" s="20" t="s">
        <v>3353</v>
      </c>
      <c r="F844" s="20" t="s">
        <v>11</v>
      </c>
      <c r="G844" s="14" t="s">
        <v>1081</v>
      </c>
      <c r="H844" s="14" t="s">
        <v>1373</v>
      </c>
      <c r="I844" s="31" t="s">
        <v>51</v>
      </c>
      <c r="J844" s="31" t="s">
        <v>840</v>
      </c>
      <c r="K844" s="31">
        <v>2025</v>
      </c>
      <c r="L844" s="20" t="s">
        <v>1057</v>
      </c>
      <c r="M844" s="20" t="s">
        <v>61</v>
      </c>
      <c r="N844" s="28" t="s">
        <v>3357</v>
      </c>
      <c r="O844" s="31">
        <v>19.2</v>
      </c>
      <c r="P844" s="31">
        <v>19.2</v>
      </c>
      <c r="Q844" s="31">
        <v>0</v>
      </c>
      <c r="R844" s="31">
        <v>0</v>
      </c>
      <c r="S844" s="31">
        <v>286</v>
      </c>
      <c r="T844" s="31">
        <v>843</v>
      </c>
      <c r="U844" s="31">
        <v>15</v>
      </c>
      <c r="V844" s="31">
        <v>50</v>
      </c>
      <c r="W844" s="31">
        <v>1</v>
      </c>
      <c r="X844" s="31">
        <v>4</v>
      </c>
      <c r="Y844" s="20">
        <v>2025</v>
      </c>
      <c r="Z844" s="31">
        <v>19.2</v>
      </c>
      <c r="AA844" s="31"/>
      <c r="AB844" s="31">
        <v>4000</v>
      </c>
      <c r="AC844" s="28" t="s">
        <v>3346</v>
      </c>
      <c r="AD844" s="28" t="s">
        <v>3347</v>
      </c>
      <c r="AE844" s="20"/>
    </row>
    <row r="845" ht="24" spans="1:31">
      <c r="A845" s="14">
        <v>839</v>
      </c>
      <c r="B845" s="31" t="s">
        <v>47</v>
      </c>
      <c r="C845" s="31" t="s">
        <v>549</v>
      </c>
      <c r="D845" s="20" t="s">
        <v>3358</v>
      </c>
      <c r="E845" s="20" t="s">
        <v>3359</v>
      </c>
      <c r="F845" s="20" t="s">
        <v>11</v>
      </c>
      <c r="G845" s="14" t="s">
        <v>1081</v>
      </c>
      <c r="H845" s="20" t="s">
        <v>1373</v>
      </c>
      <c r="I845" s="31" t="s">
        <v>51</v>
      </c>
      <c r="J845" s="31" t="s">
        <v>3358</v>
      </c>
      <c r="K845" s="31">
        <v>2025</v>
      </c>
      <c r="L845" s="20" t="s">
        <v>1057</v>
      </c>
      <c r="M845" s="20" t="s">
        <v>61</v>
      </c>
      <c r="N845" s="28" t="s">
        <v>3360</v>
      </c>
      <c r="O845" s="31">
        <v>16.8</v>
      </c>
      <c r="P845" s="31">
        <v>16.8</v>
      </c>
      <c r="Q845" s="31"/>
      <c r="R845" s="31"/>
      <c r="S845" s="31" t="s">
        <v>3361</v>
      </c>
      <c r="T845" s="31" t="s">
        <v>3362</v>
      </c>
      <c r="U845" s="31">
        <v>12</v>
      </c>
      <c r="V845" s="31">
        <v>28</v>
      </c>
      <c r="W845" s="31">
        <v>4</v>
      </c>
      <c r="X845" s="31">
        <v>12</v>
      </c>
      <c r="Y845" s="20">
        <v>2025</v>
      </c>
      <c r="Z845" s="31">
        <v>16.8</v>
      </c>
      <c r="AA845" s="31"/>
      <c r="AB845" s="31">
        <v>3300</v>
      </c>
      <c r="AC845" s="28" t="s">
        <v>3363</v>
      </c>
      <c r="AD845" s="28" t="s">
        <v>3364</v>
      </c>
      <c r="AE845" s="20"/>
    </row>
    <row r="846" ht="84" spans="1:31">
      <c r="A846" s="14">
        <v>840</v>
      </c>
      <c r="B846" s="31" t="s">
        <v>47</v>
      </c>
      <c r="C846" s="31" t="s">
        <v>549</v>
      </c>
      <c r="D846" s="20" t="s">
        <v>3358</v>
      </c>
      <c r="E846" s="20" t="s">
        <v>3365</v>
      </c>
      <c r="F846" s="31" t="s">
        <v>60</v>
      </c>
      <c r="G846" s="14" t="s">
        <v>1097</v>
      </c>
      <c r="H846" s="14" t="s">
        <v>1098</v>
      </c>
      <c r="I846" s="31" t="s">
        <v>51</v>
      </c>
      <c r="J846" s="31" t="s">
        <v>3366</v>
      </c>
      <c r="K846" s="31">
        <v>2025</v>
      </c>
      <c r="L846" s="20" t="s">
        <v>1057</v>
      </c>
      <c r="M846" s="14" t="s">
        <v>1058</v>
      </c>
      <c r="N846" s="28" t="s">
        <v>3367</v>
      </c>
      <c r="O846" s="31">
        <v>53</v>
      </c>
      <c r="P846" s="31">
        <v>53</v>
      </c>
      <c r="Q846" s="31"/>
      <c r="R846" s="31"/>
      <c r="S846" s="31" t="s">
        <v>3361</v>
      </c>
      <c r="T846" s="31" t="s">
        <v>3362</v>
      </c>
      <c r="U846" s="31">
        <v>12</v>
      </c>
      <c r="V846" s="31">
        <v>28</v>
      </c>
      <c r="W846" s="31">
        <v>4</v>
      </c>
      <c r="X846" s="31">
        <v>12</v>
      </c>
      <c r="Y846" s="20">
        <v>2025</v>
      </c>
      <c r="Z846" s="31">
        <v>53</v>
      </c>
      <c r="AA846" s="31"/>
      <c r="AB846" s="31">
        <v>11000</v>
      </c>
      <c r="AC846" s="28" t="s">
        <v>3368</v>
      </c>
      <c r="AD846" s="28" t="s">
        <v>3369</v>
      </c>
      <c r="AE846" s="20"/>
    </row>
    <row r="847" ht="60" spans="1:31">
      <c r="A847" s="14">
        <v>841</v>
      </c>
      <c r="B847" s="31" t="s">
        <v>47</v>
      </c>
      <c r="C847" s="31" t="s">
        <v>549</v>
      </c>
      <c r="D847" s="20" t="s">
        <v>3358</v>
      </c>
      <c r="E847" s="20" t="s">
        <v>3370</v>
      </c>
      <c r="F847" s="20" t="s">
        <v>11</v>
      </c>
      <c r="G847" s="14" t="s">
        <v>1081</v>
      </c>
      <c r="H847" s="14" t="s">
        <v>1082</v>
      </c>
      <c r="I847" s="31" t="s">
        <v>51</v>
      </c>
      <c r="J847" s="31" t="s">
        <v>3371</v>
      </c>
      <c r="K847" s="31">
        <v>2025</v>
      </c>
      <c r="L847" s="20" t="s">
        <v>1057</v>
      </c>
      <c r="M847" s="20" t="s">
        <v>61</v>
      </c>
      <c r="N847" s="28" t="s">
        <v>3372</v>
      </c>
      <c r="O847" s="31">
        <v>27.9</v>
      </c>
      <c r="P847" s="31">
        <v>27.9</v>
      </c>
      <c r="Q847" s="31"/>
      <c r="R847" s="31"/>
      <c r="S847" s="31" t="s">
        <v>3361</v>
      </c>
      <c r="T847" s="31" t="s">
        <v>3362</v>
      </c>
      <c r="U847" s="31">
        <v>12</v>
      </c>
      <c r="V847" s="31">
        <v>28</v>
      </c>
      <c r="W847" s="31">
        <v>4</v>
      </c>
      <c r="X847" s="31">
        <v>12</v>
      </c>
      <c r="Y847" s="20">
        <v>2025</v>
      </c>
      <c r="Z847" s="31">
        <v>27.9</v>
      </c>
      <c r="AA847" s="31"/>
      <c r="AB847" s="31">
        <v>5600</v>
      </c>
      <c r="AC847" s="28" t="s">
        <v>3373</v>
      </c>
      <c r="AD847" s="28" t="s">
        <v>3374</v>
      </c>
      <c r="AE847" s="20"/>
    </row>
    <row r="848" ht="24" spans="1:31">
      <c r="A848" s="14">
        <v>842</v>
      </c>
      <c r="B848" s="31" t="s">
        <v>47</v>
      </c>
      <c r="C848" s="31" t="s">
        <v>549</v>
      </c>
      <c r="D848" s="20" t="s">
        <v>3358</v>
      </c>
      <c r="E848" s="20" t="s">
        <v>3365</v>
      </c>
      <c r="F848" s="31" t="s">
        <v>60</v>
      </c>
      <c r="G848" s="14" t="s">
        <v>1097</v>
      </c>
      <c r="H848" s="14" t="s">
        <v>1098</v>
      </c>
      <c r="I848" s="31" t="s">
        <v>51</v>
      </c>
      <c r="J848" s="31" t="s">
        <v>3375</v>
      </c>
      <c r="K848" s="31">
        <v>2025</v>
      </c>
      <c r="L848" s="20" t="s">
        <v>1057</v>
      </c>
      <c r="M848" s="14" t="s">
        <v>1058</v>
      </c>
      <c r="N848" s="28" t="s">
        <v>3376</v>
      </c>
      <c r="O848" s="31">
        <v>19.5</v>
      </c>
      <c r="P848" s="31">
        <v>19.5</v>
      </c>
      <c r="Q848" s="31"/>
      <c r="R848" s="31"/>
      <c r="S848" s="31" t="s">
        <v>3361</v>
      </c>
      <c r="T848" s="31" t="s">
        <v>3362</v>
      </c>
      <c r="U848" s="31">
        <v>12</v>
      </c>
      <c r="V848" s="31">
        <v>28</v>
      </c>
      <c r="W848" s="31">
        <v>4</v>
      </c>
      <c r="X848" s="31">
        <v>12</v>
      </c>
      <c r="Y848" s="20">
        <v>2025</v>
      </c>
      <c r="Z848" s="31">
        <v>19.5</v>
      </c>
      <c r="AA848" s="31"/>
      <c r="AB848" s="31">
        <v>4000</v>
      </c>
      <c r="AC848" s="28" t="s">
        <v>3346</v>
      </c>
      <c r="AD848" s="28" t="s">
        <v>3347</v>
      </c>
      <c r="AE848" s="20"/>
    </row>
    <row r="849" ht="36" spans="1:31">
      <c r="A849" s="14">
        <v>843</v>
      </c>
      <c r="B849" s="31" t="s">
        <v>47</v>
      </c>
      <c r="C849" s="31" t="s">
        <v>549</v>
      </c>
      <c r="D849" s="20" t="s">
        <v>3358</v>
      </c>
      <c r="E849" s="20" t="s">
        <v>3377</v>
      </c>
      <c r="F849" s="31" t="s">
        <v>60</v>
      </c>
      <c r="G849" s="31" t="s">
        <v>1061</v>
      </c>
      <c r="H849" s="20" t="s">
        <v>3378</v>
      </c>
      <c r="I849" s="31" t="s">
        <v>51</v>
      </c>
      <c r="J849" s="31" t="s">
        <v>3379</v>
      </c>
      <c r="K849" s="31">
        <v>2025</v>
      </c>
      <c r="L849" s="20" t="s">
        <v>1057</v>
      </c>
      <c r="M849" s="20" t="s">
        <v>61</v>
      </c>
      <c r="N849" s="28" t="s">
        <v>3380</v>
      </c>
      <c r="O849" s="31">
        <v>100</v>
      </c>
      <c r="P849" s="31">
        <v>100</v>
      </c>
      <c r="Q849" s="31"/>
      <c r="R849" s="31"/>
      <c r="S849" s="31" t="s">
        <v>3381</v>
      </c>
      <c r="T849" s="31" t="s">
        <v>3382</v>
      </c>
      <c r="U849" s="31" t="s">
        <v>3383</v>
      </c>
      <c r="V849" s="31" t="s">
        <v>3384</v>
      </c>
      <c r="W849" s="31">
        <v>4</v>
      </c>
      <c r="X849" s="31">
        <v>12</v>
      </c>
      <c r="Y849" s="20">
        <v>2025</v>
      </c>
      <c r="Z849" s="31">
        <v>120</v>
      </c>
      <c r="AA849" s="31">
        <v>10</v>
      </c>
      <c r="AB849" s="31">
        <v>6000</v>
      </c>
      <c r="AC849" s="28" t="s">
        <v>3385</v>
      </c>
      <c r="AD849" s="28" t="s">
        <v>3386</v>
      </c>
      <c r="AE849" s="20"/>
    </row>
    <row r="850" ht="24" spans="1:31">
      <c r="A850" s="14">
        <v>844</v>
      </c>
      <c r="B850" s="31" t="s">
        <v>47</v>
      </c>
      <c r="C850" s="31" t="s">
        <v>549</v>
      </c>
      <c r="D850" s="20" t="s">
        <v>557</v>
      </c>
      <c r="E850" s="20" t="s">
        <v>3387</v>
      </c>
      <c r="F850" s="20" t="s">
        <v>11</v>
      </c>
      <c r="G850" s="14" t="s">
        <v>1081</v>
      </c>
      <c r="H850" s="14" t="s">
        <v>1082</v>
      </c>
      <c r="I850" s="31" t="s">
        <v>51</v>
      </c>
      <c r="J850" s="31"/>
      <c r="K850" s="31">
        <v>2025</v>
      </c>
      <c r="L850" s="20" t="s">
        <v>1057</v>
      </c>
      <c r="M850" s="20" t="s">
        <v>61</v>
      </c>
      <c r="N850" s="28" t="s">
        <v>3388</v>
      </c>
      <c r="O850" s="31">
        <v>38.4</v>
      </c>
      <c r="P850" s="31">
        <v>38.4</v>
      </c>
      <c r="Q850" s="31">
        <v>0</v>
      </c>
      <c r="R850" s="31">
        <v>0</v>
      </c>
      <c r="S850" s="31">
        <v>19</v>
      </c>
      <c r="T850" s="31">
        <v>62</v>
      </c>
      <c r="U850" s="31">
        <v>1</v>
      </c>
      <c r="V850" s="31">
        <v>4</v>
      </c>
      <c r="W850" s="31">
        <v>0</v>
      </c>
      <c r="X850" s="31">
        <v>0</v>
      </c>
      <c r="Y850" s="20">
        <v>2025</v>
      </c>
      <c r="Z850" s="31">
        <v>38.4</v>
      </c>
      <c r="AA850" s="31"/>
      <c r="AB850" s="31">
        <v>8000</v>
      </c>
      <c r="AC850" s="28" t="s">
        <v>3296</v>
      </c>
      <c r="AD850" s="28" t="s">
        <v>3297</v>
      </c>
      <c r="AE850" s="20"/>
    </row>
    <row r="851" ht="24" spans="1:31">
      <c r="A851" s="14">
        <v>845</v>
      </c>
      <c r="B851" s="31" t="s">
        <v>47</v>
      </c>
      <c r="C851" s="31" t="s">
        <v>549</v>
      </c>
      <c r="D851" s="20" t="s">
        <v>557</v>
      </c>
      <c r="E851" s="20" t="s">
        <v>3387</v>
      </c>
      <c r="F851" s="20" t="s">
        <v>11</v>
      </c>
      <c r="G851" s="14" t="s">
        <v>1081</v>
      </c>
      <c r="H851" s="14" t="s">
        <v>1082</v>
      </c>
      <c r="I851" s="31" t="s">
        <v>51</v>
      </c>
      <c r="J851" s="31"/>
      <c r="K851" s="31">
        <v>2025</v>
      </c>
      <c r="L851" s="20" t="s">
        <v>1057</v>
      </c>
      <c r="M851" s="20" t="s">
        <v>61</v>
      </c>
      <c r="N851" s="28" t="s">
        <v>3389</v>
      </c>
      <c r="O851" s="31">
        <v>41.6</v>
      </c>
      <c r="P851" s="31">
        <v>41.6</v>
      </c>
      <c r="Q851" s="31">
        <v>0</v>
      </c>
      <c r="R851" s="31"/>
      <c r="S851" s="31">
        <v>20</v>
      </c>
      <c r="T851" s="31">
        <v>50</v>
      </c>
      <c r="U851" s="31"/>
      <c r="V851" s="31"/>
      <c r="W851" s="31">
        <v>0</v>
      </c>
      <c r="X851" s="31">
        <v>0</v>
      </c>
      <c r="Y851" s="20">
        <v>2025</v>
      </c>
      <c r="Z851" s="31">
        <v>41.6</v>
      </c>
      <c r="AA851" s="31"/>
      <c r="AB851" s="31">
        <v>8500</v>
      </c>
      <c r="AC851" s="28" t="s">
        <v>3390</v>
      </c>
      <c r="AD851" s="28" t="s">
        <v>3391</v>
      </c>
      <c r="AE851" s="20"/>
    </row>
    <row r="852" ht="24" spans="1:31">
      <c r="A852" s="14">
        <v>846</v>
      </c>
      <c r="B852" s="31" t="s">
        <v>47</v>
      </c>
      <c r="C852" s="31" t="s">
        <v>549</v>
      </c>
      <c r="D852" s="20" t="s">
        <v>557</v>
      </c>
      <c r="E852" s="20" t="s">
        <v>3392</v>
      </c>
      <c r="F852" s="20" t="s">
        <v>11</v>
      </c>
      <c r="G852" s="14" t="s">
        <v>1081</v>
      </c>
      <c r="H852" s="14" t="s">
        <v>1373</v>
      </c>
      <c r="I852" s="31" t="s">
        <v>51</v>
      </c>
      <c r="J852" s="31" t="s">
        <v>557</v>
      </c>
      <c r="K852" s="31">
        <v>2025</v>
      </c>
      <c r="L852" s="20" t="s">
        <v>1057</v>
      </c>
      <c r="M852" s="20" t="s">
        <v>61</v>
      </c>
      <c r="N852" s="28" t="s">
        <v>3393</v>
      </c>
      <c r="O852" s="31">
        <v>120</v>
      </c>
      <c r="P852" s="31">
        <v>120</v>
      </c>
      <c r="Q852" s="31">
        <v>0</v>
      </c>
      <c r="R852" s="31">
        <v>0</v>
      </c>
      <c r="S852" s="31">
        <v>329</v>
      </c>
      <c r="T852" s="31">
        <v>976</v>
      </c>
      <c r="U852" s="31">
        <v>5</v>
      </c>
      <c r="V852" s="31">
        <v>15</v>
      </c>
      <c r="W852" s="31">
        <v>6</v>
      </c>
      <c r="X852" s="31">
        <v>13</v>
      </c>
      <c r="Y852" s="20">
        <v>2025</v>
      </c>
      <c r="Z852" s="31">
        <v>120</v>
      </c>
      <c r="AA852" s="31"/>
      <c r="AB852" s="31">
        <v>10000</v>
      </c>
      <c r="AC852" s="28" t="s">
        <v>3394</v>
      </c>
      <c r="AD852" s="28" t="s">
        <v>3395</v>
      </c>
      <c r="AE852" s="20"/>
    </row>
    <row r="853" ht="24" spans="1:31">
      <c r="A853" s="14">
        <v>847</v>
      </c>
      <c r="B853" s="31" t="s">
        <v>47</v>
      </c>
      <c r="C853" s="31" t="s">
        <v>549</v>
      </c>
      <c r="D853" s="20" t="s">
        <v>557</v>
      </c>
      <c r="E853" s="20" t="s">
        <v>3396</v>
      </c>
      <c r="F853" s="20" t="s">
        <v>11</v>
      </c>
      <c r="G853" s="14" t="s">
        <v>1081</v>
      </c>
      <c r="H853" s="14" t="s">
        <v>1082</v>
      </c>
      <c r="I853" s="31" t="s">
        <v>51</v>
      </c>
      <c r="J853" s="31" t="s">
        <v>557</v>
      </c>
      <c r="K853" s="31">
        <v>2025</v>
      </c>
      <c r="L853" s="20" t="s">
        <v>1057</v>
      </c>
      <c r="M853" s="20" t="s">
        <v>61</v>
      </c>
      <c r="N853" s="28" t="s">
        <v>3397</v>
      </c>
      <c r="O853" s="31">
        <v>11.2</v>
      </c>
      <c r="P853" s="31">
        <v>11.2</v>
      </c>
      <c r="Q853" s="31">
        <v>0</v>
      </c>
      <c r="R853" s="31">
        <v>0</v>
      </c>
      <c r="S853" s="31">
        <v>30</v>
      </c>
      <c r="T853" s="31">
        <v>96</v>
      </c>
      <c r="U853" s="31">
        <v>0</v>
      </c>
      <c r="V853" s="31">
        <v>0</v>
      </c>
      <c r="W853" s="31">
        <v>2</v>
      </c>
      <c r="X853" s="31">
        <v>3</v>
      </c>
      <c r="Y853" s="20">
        <v>2025</v>
      </c>
      <c r="Z853" s="31">
        <v>11.2</v>
      </c>
      <c r="AA853" s="31"/>
      <c r="AB853" s="31">
        <v>2300</v>
      </c>
      <c r="AC853" s="28" t="s">
        <v>3398</v>
      </c>
      <c r="AD853" s="28" t="s">
        <v>3399</v>
      </c>
      <c r="AE853" s="20"/>
    </row>
    <row r="854" ht="24" spans="1:31">
      <c r="A854" s="14">
        <v>848</v>
      </c>
      <c r="B854" s="31" t="s">
        <v>47</v>
      </c>
      <c r="C854" s="31" t="s">
        <v>549</v>
      </c>
      <c r="D854" s="20" t="s">
        <v>557</v>
      </c>
      <c r="E854" s="20" t="s">
        <v>3400</v>
      </c>
      <c r="F854" s="20" t="s">
        <v>11</v>
      </c>
      <c r="G854" s="31" t="s">
        <v>1530</v>
      </c>
      <c r="H854" s="20" t="s">
        <v>1531</v>
      </c>
      <c r="I854" s="31" t="s">
        <v>51</v>
      </c>
      <c r="J854" s="31" t="s">
        <v>557</v>
      </c>
      <c r="K854" s="31">
        <v>2025</v>
      </c>
      <c r="L854" s="20" t="s">
        <v>1057</v>
      </c>
      <c r="M854" s="20" t="s">
        <v>1532</v>
      </c>
      <c r="N854" s="28" t="s">
        <v>3401</v>
      </c>
      <c r="O854" s="31">
        <v>6</v>
      </c>
      <c r="P854" s="31">
        <v>6</v>
      </c>
      <c r="Q854" s="31">
        <v>0</v>
      </c>
      <c r="R854" s="31">
        <v>0</v>
      </c>
      <c r="S854" s="31">
        <v>300</v>
      </c>
      <c r="T854" s="31">
        <v>1193</v>
      </c>
      <c r="U854" s="31">
        <v>4</v>
      </c>
      <c r="V854" s="31">
        <v>11</v>
      </c>
      <c r="W854" s="31">
        <v>4</v>
      </c>
      <c r="X854" s="31">
        <v>8</v>
      </c>
      <c r="Y854" s="20">
        <v>2025</v>
      </c>
      <c r="Z854" s="31">
        <v>6</v>
      </c>
      <c r="AA854" s="31"/>
      <c r="AB854" s="31">
        <v>3000</v>
      </c>
      <c r="AC854" s="28" t="s">
        <v>3329</v>
      </c>
      <c r="AD854" s="28" t="s">
        <v>3402</v>
      </c>
      <c r="AE854" s="20"/>
    </row>
    <row r="855" ht="24" spans="1:31">
      <c r="A855" s="14">
        <v>849</v>
      </c>
      <c r="B855" s="20" t="s">
        <v>47</v>
      </c>
      <c r="C855" s="20" t="s">
        <v>549</v>
      </c>
      <c r="D855" s="66" t="s">
        <v>3358</v>
      </c>
      <c r="E855" s="20" t="s">
        <v>3403</v>
      </c>
      <c r="F855" s="20" t="s">
        <v>11</v>
      </c>
      <c r="G855" s="31" t="s">
        <v>1530</v>
      </c>
      <c r="H855" s="20" t="s">
        <v>1558</v>
      </c>
      <c r="I855" s="31" t="s">
        <v>51</v>
      </c>
      <c r="J855" s="106" t="s">
        <v>3358</v>
      </c>
      <c r="K855" s="20">
        <v>2025</v>
      </c>
      <c r="L855" s="20" t="s">
        <v>1057</v>
      </c>
      <c r="M855" s="20" t="s">
        <v>1541</v>
      </c>
      <c r="N855" s="28" t="s">
        <v>3404</v>
      </c>
      <c r="O855" s="20">
        <v>65</v>
      </c>
      <c r="P855" s="20">
        <v>65</v>
      </c>
      <c r="Q855" s="20">
        <v>0</v>
      </c>
      <c r="R855" s="20">
        <v>0</v>
      </c>
      <c r="S855" s="31">
        <v>2088</v>
      </c>
      <c r="T855" s="31">
        <v>7168</v>
      </c>
      <c r="U855" s="31">
        <v>67</v>
      </c>
      <c r="V855" s="31">
        <v>195</v>
      </c>
      <c r="W855" s="31">
        <v>23</v>
      </c>
      <c r="X855" s="31">
        <v>65</v>
      </c>
      <c r="Y855" s="20">
        <v>2025</v>
      </c>
      <c r="Z855" s="31"/>
      <c r="AA855" s="31"/>
      <c r="AB855" s="31"/>
      <c r="AC855" s="28"/>
      <c r="AD855" s="39"/>
      <c r="AE855" s="66"/>
    </row>
    <row r="856" ht="24" spans="1:31">
      <c r="A856" s="14">
        <v>850</v>
      </c>
      <c r="B856" s="31" t="s">
        <v>47</v>
      </c>
      <c r="C856" s="31" t="s">
        <v>549</v>
      </c>
      <c r="D856" s="20"/>
      <c r="E856" s="20" t="s">
        <v>3405</v>
      </c>
      <c r="F856" s="31" t="s">
        <v>12</v>
      </c>
      <c r="G856" s="31" t="s">
        <v>1070</v>
      </c>
      <c r="H856" s="20" t="s">
        <v>1071</v>
      </c>
      <c r="I856" s="31" t="s">
        <v>51</v>
      </c>
      <c r="J856" s="31" t="s">
        <v>549</v>
      </c>
      <c r="K856" s="31">
        <v>2025</v>
      </c>
      <c r="L856" s="20" t="s">
        <v>1057</v>
      </c>
      <c r="M856" s="14" t="s">
        <v>1058</v>
      </c>
      <c r="N856" s="28"/>
      <c r="O856" s="31">
        <v>1.73</v>
      </c>
      <c r="P856" s="31">
        <v>0</v>
      </c>
      <c r="Q856" s="31">
        <v>0</v>
      </c>
      <c r="R856" s="31">
        <v>0</v>
      </c>
      <c r="S856" s="31">
        <v>6</v>
      </c>
      <c r="T856" s="31">
        <v>22</v>
      </c>
      <c r="U856" s="31">
        <v>1</v>
      </c>
      <c r="V856" s="31">
        <v>5</v>
      </c>
      <c r="W856" s="31">
        <v>5</v>
      </c>
      <c r="X856" s="31">
        <v>17</v>
      </c>
      <c r="Y856" s="20">
        <v>2025</v>
      </c>
      <c r="Z856" s="31"/>
      <c r="AA856" s="31"/>
      <c r="AB856" s="31"/>
      <c r="AC856" s="28"/>
      <c r="AD856" s="28"/>
      <c r="AE856" s="20"/>
    </row>
    <row r="857" ht="24" spans="1:31">
      <c r="A857" s="14">
        <v>851</v>
      </c>
      <c r="B857" s="20" t="s">
        <v>47</v>
      </c>
      <c r="C857" s="31" t="s">
        <v>549</v>
      </c>
      <c r="D857" s="20"/>
      <c r="E857" s="20" t="s">
        <v>3406</v>
      </c>
      <c r="F857" s="20" t="s">
        <v>60</v>
      </c>
      <c r="G857" s="14" t="s">
        <v>1055</v>
      </c>
      <c r="H857" s="31" t="s">
        <v>1056</v>
      </c>
      <c r="I857" s="31" t="s">
        <v>51</v>
      </c>
      <c r="J857" s="31" t="s">
        <v>549</v>
      </c>
      <c r="K857" s="31">
        <v>2025</v>
      </c>
      <c r="L857" s="20" t="s">
        <v>1057</v>
      </c>
      <c r="M857" s="14" t="s">
        <v>1058</v>
      </c>
      <c r="N857" s="28" t="s">
        <v>3407</v>
      </c>
      <c r="O857" s="31">
        <v>6.05</v>
      </c>
      <c r="P857" s="31">
        <v>6.05</v>
      </c>
      <c r="Q857" s="31">
        <v>0</v>
      </c>
      <c r="R857" s="31">
        <v>0</v>
      </c>
      <c r="S857" s="31">
        <v>33</v>
      </c>
      <c r="T857" s="31">
        <v>103</v>
      </c>
      <c r="U857" s="31">
        <v>31</v>
      </c>
      <c r="V857" s="31">
        <v>92</v>
      </c>
      <c r="W857" s="31">
        <v>2</v>
      </c>
      <c r="X857" s="31">
        <v>9</v>
      </c>
      <c r="Y857" s="20">
        <v>2025</v>
      </c>
      <c r="Z857" s="31"/>
      <c r="AA857" s="31"/>
      <c r="AB857" s="31"/>
      <c r="AC857" s="28"/>
      <c r="AD857" s="28"/>
      <c r="AE857" s="20"/>
    </row>
    <row r="858" ht="24" spans="1:31">
      <c r="A858" s="14">
        <v>852</v>
      </c>
      <c r="B858" s="31" t="s">
        <v>47</v>
      </c>
      <c r="C858" s="31" t="s">
        <v>549</v>
      </c>
      <c r="D858" s="20"/>
      <c r="E858" s="20" t="s">
        <v>3408</v>
      </c>
      <c r="F858" s="31" t="s">
        <v>9</v>
      </c>
      <c r="G858" s="31" t="s">
        <v>1075</v>
      </c>
      <c r="H858" s="31" t="s">
        <v>1076</v>
      </c>
      <c r="I858" s="31" t="s">
        <v>51</v>
      </c>
      <c r="J858" s="31" t="s">
        <v>549</v>
      </c>
      <c r="K858" s="31">
        <v>2025</v>
      </c>
      <c r="L858" s="20" t="s">
        <v>1057</v>
      </c>
      <c r="M858" s="20" t="s">
        <v>375</v>
      </c>
      <c r="N858" s="28" t="s">
        <v>3409</v>
      </c>
      <c r="O858" s="31">
        <v>3</v>
      </c>
      <c r="P858" s="31">
        <v>3</v>
      </c>
      <c r="Q858" s="31">
        <v>0</v>
      </c>
      <c r="R858" s="31">
        <v>0</v>
      </c>
      <c r="S858" s="31">
        <v>50</v>
      </c>
      <c r="T858" s="31">
        <v>90</v>
      </c>
      <c r="U858" s="31">
        <v>46</v>
      </c>
      <c r="V858" s="31">
        <v>86</v>
      </c>
      <c r="W858" s="31">
        <v>4</v>
      </c>
      <c r="X858" s="31">
        <v>4</v>
      </c>
      <c r="Y858" s="20">
        <v>2025</v>
      </c>
      <c r="Z858" s="31"/>
      <c r="AA858" s="31"/>
      <c r="AB858" s="31"/>
      <c r="AC858" s="28"/>
      <c r="AD858" s="28"/>
      <c r="AE858" s="20"/>
    </row>
    <row r="859" ht="84" spans="1:31">
      <c r="A859" s="14">
        <v>853</v>
      </c>
      <c r="B859" s="31" t="s">
        <v>47</v>
      </c>
      <c r="C859" s="31" t="s">
        <v>549</v>
      </c>
      <c r="D859" s="20" t="s">
        <v>557</v>
      </c>
      <c r="E859" s="20" t="s">
        <v>3410</v>
      </c>
      <c r="F859" s="31" t="s">
        <v>60</v>
      </c>
      <c r="G859" s="31" t="s">
        <v>1061</v>
      </c>
      <c r="H859" s="20" t="s">
        <v>1067</v>
      </c>
      <c r="I859" s="31" t="s">
        <v>51</v>
      </c>
      <c r="J859" s="20" t="s">
        <v>3288</v>
      </c>
      <c r="K859" s="31">
        <v>2025</v>
      </c>
      <c r="L859" s="20" t="s">
        <v>1057</v>
      </c>
      <c r="M859" s="20" t="s">
        <v>61</v>
      </c>
      <c r="N859" s="28" t="s">
        <v>3411</v>
      </c>
      <c r="O859" s="31">
        <v>16</v>
      </c>
      <c r="P859" s="31">
        <v>16</v>
      </c>
      <c r="Q859" s="31">
        <v>0</v>
      </c>
      <c r="R859" s="31">
        <v>0</v>
      </c>
      <c r="S859" s="31">
        <v>329</v>
      </c>
      <c r="T859" s="31">
        <v>976</v>
      </c>
      <c r="U859" s="31">
        <v>5</v>
      </c>
      <c r="V859" s="31">
        <v>15</v>
      </c>
      <c r="W859" s="31">
        <v>6</v>
      </c>
      <c r="X859" s="31">
        <v>13</v>
      </c>
      <c r="Y859" s="20">
        <v>2025</v>
      </c>
      <c r="Z859" s="31">
        <v>30</v>
      </c>
      <c r="AA859" s="31">
        <v>14</v>
      </c>
      <c r="AB859" s="31">
        <v>1000</v>
      </c>
      <c r="AC859" s="28" t="s">
        <v>3412</v>
      </c>
      <c r="AD859" s="28" t="s">
        <v>3413</v>
      </c>
      <c r="AE859" s="20"/>
    </row>
    <row r="860" ht="60" spans="1:31">
      <c r="A860" s="14">
        <v>854</v>
      </c>
      <c r="B860" s="31" t="s">
        <v>47</v>
      </c>
      <c r="C860" s="31" t="s">
        <v>549</v>
      </c>
      <c r="D860" s="20" t="s">
        <v>562</v>
      </c>
      <c r="E860" s="20" t="s">
        <v>3414</v>
      </c>
      <c r="F860" s="20" t="s">
        <v>60</v>
      </c>
      <c r="G860" s="20" t="s">
        <v>1125</v>
      </c>
      <c r="H860" s="31" t="s">
        <v>1126</v>
      </c>
      <c r="I860" s="31" t="s">
        <v>51</v>
      </c>
      <c r="J860" s="31" t="s">
        <v>562</v>
      </c>
      <c r="K860" s="31">
        <v>2025</v>
      </c>
      <c r="L860" s="20" t="s">
        <v>1057</v>
      </c>
      <c r="M860" s="20" t="s">
        <v>61</v>
      </c>
      <c r="N860" s="28" t="s">
        <v>3415</v>
      </c>
      <c r="O860" s="31">
        <v>11</v>
      </c>
      <c r="P860" s="31">
        <v>11</v>
      </c>
      <c r="Q860" s="31">
        <v>0</v>
      </c>
      <c r="R860" s="31">
        <v>0</v>
      </c>
      <c r="S860" s="31">
        <v>356</v>
      </c>
      <c r="T860" s="31">
        <v>859</v>
      </c>
      <c r="U860" s="31">
        <v>25</v>
      </c>
      <c r="V860" s="31">
        <v>68</v>
      </c>
      <c r="W860" s="31">
        <v>3</v>
      </c>
      <c r="X860" s="31">
        <v>5</v>
      </c>
      <c r="Y860" s="20">
        <v>2025</v>
      </c>
      <c r="Z860" s="31">
        <v>60</v>
      </c>
      <c r="AA860" s="31">
        <v>18</v>
      </c>
      <c r="AB860" s="31">
        <v>2000</v>
      </c>
      <c r="AC860" s="28" t="s">
        <v>3416</v>
      </c>
      <c r="AD860" s="28" t="s">
        <v>3417</v>
      </c>
      <c r="AE860" s="20"/>
    </row>
    <row r="861" ht="36" spans="1:31">
      <c r="A861" s="14">
        <v>855</v>
      </c>
      <c r="B861" s="31" t="s">
        <v>47</v>
      </c>
      <c r="C861" s="31" t="s">
        <v>549</v>
      </c>
      <c r="D861" s="31" t="s">
        <v>552</v>
      </c>
      <c r="E861" s="20" t="s">
        <v>3418</v>
      </c>
      <c r="F861" s="31" t="s">
        <v>60</v>
      </c>
      <c r="G861" s="31" t="s">
        <v>1061</v>
      </c>
      <c r="H861" s="20" t="s">
        <v>1067</v>
      </c>
      <c r="I861" s="31" t="s">
        <v>51</v>
      </c>
      <c r="J861" s="31" t="s">
        <v>552</v>
      </c>
      <c r="K861" s="31">
        <v>2025</v>
      </c>
      <c r="L861" s="20" t="s">
        <v>1057</v>
      </c>
      <c r="M861" s="20" t="s">
        <v>61</v>
      </c>
      <c r="N861" s="39" t="s">
        <v>3419</v>
      </c>
      <c r="O861" s="31">
        <v>5</v>
      </c>
      <c r="P861" s="31">
        <v>5</v>
      </c>
      <c r="Q861" s="31">
        <v>0</v>
      </c>
      <c r="R861" s="31">
        <v>0</v>
      </c>
      <c r="S861" s="31">
        <v>234</v>
      </c>
      <c r="T861" s="31">
        <v>755</v>
      </c>
      <c r="U861" s="31">
        <v>7</v>
      </c>
      <c r="V861" s="31">
        <v>33</v>
      </c>
      <c r="W861" s="31">
        <v>8</v>
      </c>
      <c r="X861" s="31">
        <v>25</v>
      </c>
      <c r="Y861" s="20">
        <v>2025</v>
      </c>
      <c r="Z861" s="31">
        <v>9</v>
      </c>
      <c r="AA861" s="31">
        <v>4</v>
      </c>
      <c r="AB861" s="31">
        <v>5000</v>
      </c>
      <c r="AC861" s="28" t="s">
        <v>3420</v>
      </c>
      <c r="AD861" s="28" t="s">
        <v>3421</v>
      </c>
      <c r="AE861" s="66"/>
    </row>
    <row r="862" ht="48" spans="1:31">
      <c r="A862" s="14">
        <v>856</v>
      </c>
      <c r="B862" s="31" t="s">
        <v>47</v>
      </c>
      <c r="C862" s="31" t="s">
        <v>549</v>
      </c>
      <c r="D862" s="31" t="s">
        <v>562</v>
      </c>
      <c r="E862" s="20" t="s">
        <v>3422</v>
      </c>
      <c r="F862" s="31" t="s">
        <v>60</v>
      </c>
      <c r="G862" s="31" t="s">
        <v>1061</v>
      </c>
      <c r="H862" s="20" t="s">
        <v>1067</v>
      </c>
      <c r="I862" s="31" t="s">
        <v>51</v>
      </c>
      <c r="J862" s="20" t="s">
        <v>3423</v>
      </c>
      <c r="K862" s="31">
        <v>2025</v>
      </c>
      <c r="L862" s="20" t="s">
        <v>1057</v>
      </c>
      <c r="M862" s="20" t="s">
        <v>61</v>
      </c>
      <c r="N862" s="39" t="s">
        <v>3411</v>
      </c>
      <c r="O862" s="31">
        <v>16</v>
      </c>
      <c r="P862" s="31">
        <v>16</v>
      </c>
      <c r="Q862" s="31">
        <v>0</v>
      </c>
      <c r="R862" s="31">
        <v>0</v>
      </c>
      <c r="S862" s="31">
        <v>356</v>
      </c>
      <c r="T862" s="31">
        <v>859</v>
      </c>
      <c r="U862" s="31">
        <v>25</v>
      </c>
      <c r="V862" s="31">
        <v>68</v>
      </c>
      <c r="W862" s="31">
        <v>3</v>
      </c>
      <c r="X862" s="31">
        <v>5</v>
      </c>
      <c r="Y862" s="20">
        <v>2025</v>
      </c>
      <c r="Z862" s="31">
        <v>30</v>
      </c>
      <c r="AA862" s="31">
        <v>14</v>
      </c>
      <c r="AB862" s="31">
        <v>1000</v>
      </c>
      <c r="AC862" s="28" t="s">
        <v>3424</v>
      </c>
      <c r="AD862" s="28" t="s">
        <v>3413</v>
      </c>
      <c r="AE862" s="66"/>
    </row>
  </sheetData>
  <mergeCells count="33">
    <mergeCell ref="A2:AE2"/>
    <mergeCell ref="O3:R3"/>
    <mergeCell ref="S3:X3"/>
    <mergeCell ref="Y3:AB3"/>
    <mergeCell ref="AC3:AD3"/>
    <mergeCell ref="S4:T4"/>
    <mergeCell ref="U4:V4"/>
    <mergeCell ref="W4:X4"/>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Q4:Q5"/>
    <mergeCell ref="R4:R5"/>
    <mergeCell ref="Y4:Y5"/>
    <mergeCell ref="Z4:Z5"/>
    <mergeCell ref="AA4:AA5"/>
    <mergeCell ref="AB4:AB5"/>
    <mergeCell ref="AC4:AC5"/>
    <mergeCell ref="AD4:AD5"/>
    <mergeCell ref="AE3:AE5"/>
  </mergeCells>
  <pageMargins left="0.251388888888889" right="0.251388888888889" top="0.751388888888889" bottom="0.751388888888889" header="0.298611111111111" footer="0.298611111111111"/>
  <pageSetup paperSize="9" scale="3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19"/>
  <sheetViews>
    <sheetView tabSelected="1" zoomScale="72" zoomScaleNormal="72" topLeftCell="A109" workbookViewId="0">
      <selection activeCell="N113" sqref="N113"/>
    </sheetView>
  </sheetViews>
  <sheetFormatPr defaultColWidth="9" defaultRowHeight="12"/>
  <cols>
    <col min="1" max="1" width="6.25" style="4" customWidth="1"/>
    <col min="2" max="2" width="6.875" style="4" customWidth="1"/>
    <col min="3" max="3" width="9.525" style="4" customWidth="1"/>
    <col min="4" max="4" width="8.43333333333333" style="4" customWidth="1"/>
    <col min="5" max="5" width="19.0333333333333" style="5" customWidth="1"/>
    <col min="6" max="7" width="8.875" style="4" customWidth="1"/>
    <col min="8" max="8" width="11.625" style="4" customWidth="1"/>
    <col min="9" max="9" width="8.5" style="4" customWidth="1"/>
    <col min="10" max="10" width="9" style="4"/>
    <col min="11" max="11" width="5.625" style="4" customWidth="1"/>
    <col min="12" max="12" width="9" style="4"/>
    <col min="13" max="13" width="16.0416666666667" style="4" customWidth="1"/>
    <col min="14" max="14" width="33.9" style="6" customWidth="1"/>
    <col min="15" max="15" width="10.8083333333333" style="4" customWidth="1"/>
    <col min="16" max="16" width="10.975" style="4" customWidth="1"/>
    <col min="17" max="17" width="5.5" style="4" customWidth="1"/>
    <col min="18" max="18" width="4.375" style="4" customWidth="1"/>
    <col min="19" max="19" width="7.93333333333333" style="4" customWidth="1"/>
    <col min="20" max="20" width="7.94166666666667" style="4" customWidth="1"/>
    <col min="21" max="21" width="6.25" style="4" customWidth="1"/>
    <col min="22" max="22" width="7.26666666666667" style="4" customWidth="1"/>
    <col min="23" max="24" width="6.25" style="4" customWidth="1"/>
    <col min="25" max="25" width="7.625" style="4" customWidth="1"/>
    <col min="26" max="26" width="10.2083333333333" style="4" customWidth="1"/>
    <col min="27" max="27" width="12.7083333333333" style="4" customWidth="1"/>
    <col min="28" max="28" width="9" style="4"/>
    <col min="29" max="29" width="45.4583333333333" style="6" customWidth="1"/>
    <col min="30" max="30" width="29.0583333333333" style="6" customWidth="1"/>
    <col min="31" max="16384" width="9" style="4"/>
  </cols>
  <sheetData>
    <row r="1" ht="17" customHeight="1" spans="1:31">
      <c r="A1" s="7" t="s">
        <v>3425</v>
      </c>
      <c r="B1" s="7"/>
      <c r="C1" s="7"/>
      <c r="D1" s="8"/>
      <c r="E1" s="8"/>
      <c r="F1" s="7"/>
      <c r="G1" s="7"/>
      <c r="H1" s="8"/>
      <c r="I1" s="7"/>
      <c r="J1" s="7"/>
      <c r="K1" s="7"/>
      <c r="L1" s="7"/>
      <c r="M1" s="7"/>
      <c r="N1" s="16"/>
      <c r="O1" s="7"/>
      <c r="P1" s="7"/>
      <c r="Q1" s="7"/>
      <c r="R1" s="7"/>
      <c r="S1" s="7"/>
      <c r="T1" s="7"/>
      <c r="U1" s="7"/>
      <c r="V1" s="7"/>
      <c r="W1" s="7"/>
      <c r="X1" s="7"/>
      <c r="Y1" s="7"/>
      <c r="Z1" s="7"/>
      <c r="AA1" s="7"/>
      <c r="AB1" s="7"/>
      <c r="AC1" s="16"/>
      <c r="AD1" s="23"/>
      <c r="AE1" s="8"/>
    </row>
    <row r="2" s="1" customFormat="1" ht="33" customHeight="1" spans="1:30">
      <c r="A2" s="1" t="s">
        <v>3426</v>
      </c>
      <c r="E2" s="9"/>
      <c r="N2" s="17"/>
      <c r="AC2" s="17"/>
      <c r="AD2" s="17"/>
    </row>
    <row r="3" s="2" customFormat="1" ht="21" customHeight="1" spans="1:31">
      <c r="A3" s="10" t="s">
        <v>2</v>
      </c>
      <c r="B3" s="10" t="s">
        <v>18</v>
      </c>
      <c r="C3" s="10" t="s">
        <v>19</v>
      </c>
      <c r="D3" s="10" t="s">
        <v>20</v>
      </c>
      <c r="E3" s="11" t="s">
        <v>21</v>
      </c>
      <c r="F3" s="10" t="s">
        <v>22</v>
      </c>
      <c r="G3" s="10" t="s">
        <v>1050</v>
      </c>
      <c r="H3" s="11" t="s">
        <v>1051</v>
      </c>
      <c r="I3" s="10" t="s">
        <v>3427</v>
      </c>
      <c r="J3" s="10" t="s">
        <v>24</v>
      </c>
      <c r="K3" s="10" t="s">
        <v>25</v>
      </c>
      <c r="L3" s="10" t="s">
        <v>26</v>
      </c>
      <c r="M3" s="10" t="s">
        <v>27</v>
      </c>
      <c r="N3" s="10" t="s">
        <v>1052</v>
      </c>
      <c r="O3" s="10" t="s">
        <v>29</v>
      </c>
      <c r="P3" s="10"/>
      <c r="Q3" s="10"/>
      <c r="R3" s="10"/>
      <c r="S3" s="10" t="s">
        <v>30</v>
      </c>
      <c r="T3" s="10"/>
      <c r="U3" s="10"/>
      <c r="V3" s="10"/>
      <c r="W3" s="10"/>
      <c r="X3" s="10"/>
      <c r="Y3" s="24" t="s">
        <v>31</v>
      </c>
      <c r="Z3" s="25"/>
      <c r="AA3" s="25"/>
      <c r="AB3" s="26"/>
      <c r="AC3" s="24" t="s">
        <v>32</v>
      </c>
      <c r="AD3" s="26"/>
      <c r="AE3" s="11" t="s">
        <v>7</v>
      </c>
    </row>
    <row r="4" s="2" customFormat="1" ht="41" customHeight="1" spans="1:31">
      <c r="A4" s="10"/>
      <c r="B4" s="10"/>
      <c r="C4" s="10"/>
      <c r="D4" s="10"/>
      <c r="E4" s="12"/>
      <c r="F4" s="10"/>
      <c r="G4" s="10"/>
      <c r="H4" s="12"/>
      <c r="I4" s="10"/>
      <c r="J4" s="10"/>
      <c r="K4" s="10"/>
      <c r="L4" s="10"/>
      <c r="M4" s="10"/>
      <c r="N4" s="10"/>
      <c r="O4" s="10" t="s">
        <v>33</v>
      </c>
      <c r="P4" s="10" t="s">
        <v>34</v>
      </c>
      <c r="Q4" s="10" t="s">
        <v>35</v>
      </c>
      <c r="R4" s="10" t="s">
        <v>36</v>
      </c>
      <c r="S4" s="10" t="s">
        <v>1053</v>
      </c>
      <c r="T4" s="10"/>
      <c r="U4" s="10" t="s">
        <v>37</v>
      </c>
      <c r="V4" s="10"/>
      <c r="W4" s="10" t="s">
        <v>38</v>
      </c>
      <c r="X4" s="10"/>
      <c r="Y4" s="11" t="s">
        <v>39</v>
      </c>
      <c r="Z4" s="11" t="s">
        <v>1054</v>
      </c>
      <c r="AA4" s="11" t="s">
        <v>3428</v>
      </c>
      <c r="AB4" s="11" t="s">
        <v>42</v>
      </c>
      <c r="AC4" s="11" t="s">
        <v>43</v>
      </c>
      <c r="AD4" s="11" t="s">
        <v>44</v>
      </c>
      <c r="AE4" s="12"/>
    </row>
    <row r="5" s="2" customFormat="1" ht="27" customHeight="1" spans="1:31">
      <c r="A5" s="10"/>
      <c r="B5" s="10"/>
      <c r="C5" s="10"/>
      <c r="D5" s="10"/>
      <c r="E5" s="13"/>
      <c r="F5" s="10"/>
      <c r="G5" s="10"/>
      <c r="H5" s="13"/>
      <c r="I5" s="10"/>
      <c r="J5" s="10"/>
      <c r="K5" s="10"/>
      <c r="L5" s="10"/>
      <c r="M5" s="10"/>
      <c r="N5" s="10"/>
      <c r="O5" s="10"/>
      <c r="P5" s="10"/>
      <c r="Q5" s="10"/>
      <c r="R5" s="10"/>
      <c r="S5" s="10" t="s">
        <v>45</v>
      </c>
      <c r="T5" s="10" t="s">
        <v>46</v>
      </c>
      <c r="U5" s="10" t="s">
        <v>45</v>
      </c>
      <c r="V5" s="10" t="s">
        <v>46</v>
      </c>
      <c r="W5" s="10" t="s">
        <v>45</v>
      </c>
      <c r="X5" s="10" t="s">
        <v>46</v>
      </c>
      <c r="Y5" s="13"/>
      <c r="Z5" s="13"/>
      <c r="AA5" s="13"/>
      <c r="AB5" s="13"/>
      <c r="AC5" s="13"/>
      <c r="AD5" s="13"/>
      <c r="AE5" s="13"/>
    </row>
    <row r="6" s="3" customFormat="1" ht="27" customHeight="1" spans="1:31">
      <c r="A6" s="10"/>
      <c r="B6" s="10"/>
      <c r="C6" s="10"/>
      <c r="D6" s="10"/>
      <c r="E6" s="13"/>
      <c r="F6" s="10"/>
      <c r="G6" s="10"/>
      <c r="H6" s="13"/>
      <c r="I6" s="10"/>
      <c r="J6" s="10"/>
      <c r="K6" s="10"/>
      <c r="L6" s="10"/>
      <c r="M6" s="10"/>
      <c r="N6" s="10" t="s">
        <v>15</v>
      </c>
      <c r="O6" s="10">
        <f t="shared" ref="O6:X6" si="0">SUM(O7:O855)</f>
        <v>24467.3285</v>
      </c>
      <c r="P6" s="10">
        <f t="shared" si="0"/>
        <v>24467.3285</v>
      </c>
      <c r="Q6" s="10">
        <f t="shared" si="0"/>
        <v>0</v>
      </c>
      <c r="R6" s="10">
        <f t="shared" si="0"/>
        <v>0</v>
      </c>
      <c r="S6" s="10">
        <f t="shared" si="0"/>
        <v>65301</v>
      </c>
      <c r="T6" s="10">
        <f t="shared" si="0"/>
        <v>232048</v>
      </c>
      <c r="U6" s="10">
        <f t="shared" si="0"/>
        <v>5217</v>
      </c>
      <c r="V6" s="10">
        <f t="shared" si="0"/>
        <v>16600</v>
      </c>
      <c r="W6" s="10">
        <f t="shared" si="0"/>
        <v>1089</v>
      </c>
      <c r="X6" s="10">
        <f t="shared" si="0"/>
        <v>3380</v>
      </c>
      <c r="Y6" s="10"/>
      <c r="Z6" s="10"/>
      <c r="AA6" s="10"/>
      <c r="AB6" s="10"/>
      <c r="AC6" s="27"/>
      <c r="AD6" s="27"/>
      <c r="AE6" s="10"/>
    </row>
    <row r="7" ht="24" spans="1:31">
      <c r="A7" s="14">
        <v>1</v>
      </c>
      <c r="B7" s="14" t="s">
        <v>47</v>
      </c>
      <c r="C7" s="14" t="s">
        <v>48</v>
      </c>
      <c r="D7" s="14"/>
      <c r="E7" s="14" t="s">
        <v>121</v>
      </c>
      <c r="F7" s="14" t="s">
        <v>60</v>
      </c>
      <c r="G7" s="14" t="s">
        <v>1055</v>
      </c>
      <c r="H7" s="14" t="s">
        <v>1056</v>
      </c>
      <c r="I7" s="14" t="s">
        <v>51</v>
      </c>
      <c r="J7" s="14" t="s">
        <v>48</v>
      </c>
      <c r="K7" s="14">
        <v>2026</v>
      </c>
      <c r="L7" s="14" t="s">
        <v>3429</v>
      </c>
      <c r="M7" s="14" t="s">
        <v>1058</v>
      </c>
      <c r="N7" s="18" t="s">
        <v>3430</v>
      </c>
      <c r="O7" s="19">
        <v>5.3</v>
      </c>
      <c r="P7" s="19">
        <v>5.3</v>
      </c>
      <c r="Q7" s="19">
        <v>0</v>
      </c>
      <c r="R7" s="19">
        <v>0</v>
      </c>
      <c r="S7" s="22">
        <v>35</v>
      </c>
      <c r="T7" s="22">
        <v>144</v>
      </c>
      <c r="U7" s="22">
        <v>32</v>
      </c>
      <c r="V7" s="22">
        <v>131</v>
      </c>
      <c r="W7" s="22">
        <v>3</v>
      </c>
      <c r="X7" s="22">
        <v>13</v>
      </c>
      <c r="Y7" s="14">
        <v>2026</v>
      </c>
      <c r="Z7" s="19">
        <v>5.3</v>
      </c>
      <c r="AA7" s="19">
        <v>5.3</v>
      </c>
      <c r="AB7" s="22">
        <v>1000</v>
      </c>
      <c r="AC7" s="18" t="s">
        <v>758</v>
      </c>
      <c r="AD7" s="18" t="s">
        <v>277</v>
      </c>
      <c r="AE7" s="15"/>
    </row>
    <row r="8" ht="36" spans="1:31">
      <c r="A8" s="14">
        <v>2</v>
      </c>
      <c r="B8" s="14" t="s">
        <v>47</v>
      </c>
      <c r="C8" s="14" t="s">
        <v>48</v>
      </c>
      <c r="D8" s="15"/>
      <c r="E8" s="14" t="s">
        <v>3431</v>
      </c>
      <c r="F8" s="14" t="s">
        <v>60</v>
      </c>
      <c r="G8" s="14" t="s">
        <v>1061</v>
      </c>
      <c r="H8" s="14" t="s">
        <v>1062</v>
      </c>
      <c r="I8" s="14" t="s">
        <v>51</v>
      </c>
      <c r="J8" s="14" t="s">
        <v>48</v>
      </c>
      <c r="K8" s="14">
        <v>2026</v>
      </c>
      <c r="L8" s="14" t="s">
        <v>3429</v>
      </c>
      <c r="M8" s="14" t="s">
        <v>1058</v>
      </c>
      <c r="N8" s="18" t="s">
        <v>3432</v>
      </c>
      <c r="O8" s="14">
        <v>15</v>
      </c>
      <c r="P8" s="14">
        <v>15</v>
      </c>
      <c r="Q8" s="19">
        <v>0</v>
      </c>
      <c r="R8" s="19">
        <v>0</v>
      </c>
      <c r="S8" s="14">
        <v>100</v>
      </c>
      <c r="T8" s="14">
        <v>303</v>
      </c>
      <c r="U8" s="14">
        <v>72</v>
      </c>
      <c r="V8" s="14">
        <v>241</v>
      </c>
      <c r="W8" s="14">
        <v>18</v>
      </c>
      <c r="X8" s="14">
        <v>62</v>
      </c>
      <c r="Y8" s="14">
        <v>2026</v>
      </c>
      <c r="Z8" s="14">
        <v>15</v>
      </c>
      <c r="AA8" s="14">
        <v>15</v>
      </c>
      <c r="AB8" s="14">
        <v>2000</v>
      </c>
      <c r="AC8" s="18" t="s">
        <v>1064</v>
      </c>
      <c r="AD8" s="18" t="s">
        <v>1065</v>
      </c>
      <c r="AE8" s="15"/>
    </row>
    <row r="9" ht="48" spans="1:31">
      <c r="A9" s="14">
        <v>3</v>
      </c>
      <c r="B9" s="14" t="s">
        <v>47</v>
      </c>
      <c r="C9" s="14" t="s">
        <v>48</v>
      </c>
      <c r="D9" s="14"/>
      <c r="E9" s="14" t="s">
        <v>1069</v>
      </c>
      <c r="F9" s="14" t="s">
        <v>12</v>
      </c>
      <c r="G9" s="14" t="s">
        <v>1070</v>
      </c>
      <c r="H9" s="14" t="s">
        <v>1071</v>
      </c>
      <c r="I9" s="14" t="s">
        <v>51</v>
      </c>
      <c r="J9" s="14" t="s">
        <v>48</v>
      </c>
      <c r="K9" s="14">
        <v>2026</v>
      </c>
      <c r="L9" s="14" t="s">
        <v>3429</v>
      </c>
      <c r="M9" s="14" t="s">
        <v>1058</v>
      </c>
      <c r="N9" s="18" t="s">
        <v>1072</v>
      </c>
      <c r="O9" s="14">
        <v>1.825</v>
      </c>
      <c r="P9" s="14">
        <v>1.825</v>
      </c>
      <c r="Q9" s="14">
        <v>0</v>
      </c>
      <c r="R9" s="14">
        <v>0</v>
      </c>
      <c r="S9" s="14">
        <v>11</v>
      </c>
      <c r="T9" s="14">
        <v>42</v>
      </c>
      <c r="U9" s="14">
        <v>2</v>
      </c>
      <c r="V9" s="14">
        <v>5</v>
      </c>
      <c r="W9" s="14">
        <v>9</v>
      </c>
      <c r="X9" s="14">
        <v>37</v>
      </c>
      <c r="Y9" s="14">
        <v>2026</v>
      </c>
      <c r="Z9" s="14">
        <v>1.825</v>
      </c>
      <c r="AA9" s="14">
        <v>1.825</v>
      </c>
      <c r="AB9" s="14">
        <v>900</v>
      </c>
      <c r="AC9" s="18" t="s">
        <v>755</v>
      </c>
      <c r="AD9" s="18" t="s">
        <v>1073</v>
      </c>
      <c r="AE9" s="15"/>
    </row>
    <row r="10" ht="36" spans="1:31">
      <c r="A10" s="14">
        <v>4</v>
      </c>
      <c r="B10" s="14" t="s">
        <v>47</v>
      </c>
      <c r="C10" s="14" t="s">
        <v>48</v>
      </c>
      <c r="D10" s="14"/>
      <c r="E10" s="14" t="s">
        <v>1074</v>
      </c>
      <c r="F10" s="14" t="s">
        <v>9</v>
      </c>
      <c r="G10" s="14" t="s">
        <v>1075</v>
      </c>
      <c r="H10" s="14" t="s">
        <v>1076</v>
      </c>
      <c r="I10" s="14" t="s">
        <v>51</v>
      </c>
      <c r="J10" s="14" t="s">
        <v>48</v>
      </c>
      <c r="K10" s="14">
        <v>2026</v>
      </c>
      <c r="L10" s="14" t="s">
        <v>3429</v>
      </c>
      <c r="M10" s="14" t="s">
        <v>375</v>
      </c>
      <c r="N10" s="18" t="s">
        <v>1077</v>
      </c>
      <c r="O10" s="14">
        <v>3.43</v>
      </c>
      <c r="P10" s="14">
        <v>3.43</v>
      </c>
      <c r="Q10" s="14">
        <v>0</v>
      </c>
      <c r="R10" s="14">
        <v>0</v>
      </c>
      <c r="S10" s="14">
        <v>61</v>
      </c>
      <c r="T10" s="14">
        <v>77</v>
      </c>
      <c r="U10" s="14">
        <v>47</v>
      </c>
      <c r="V10" s="14">
        <v>58</v>
      </c>
      <c r="W10" s="14">
        <v>14</v>
      </c>
      <c r="X10" s="14">
        <v>19</v>
      </c>
      <c r="Y10" s="14">
        <v>2026</v>
      </c>
      <c r="Z10" s="14">
        <v>3.43</v>
      </c>
      <c r="AA10" s="14">
        <v>3.43</v>
      </c>
      <c r="AB10" s="14">
        <v>300</v>
      </c>
      <c r="AC10" s="18" t="s">
        <v>1078</v>
      </c>
      <c r="AD10" s="18" t="s">
        <v>1079</v>
      </c>
      <c r="AE10" s="15"/>
    </row>
    <row r="11" ht="60" spans="1:31">
      <c r="A11" s="14">
        <v>5</v>
      </c>
      <c r="B11" s="14" t="s">
        <v>47</v>
      </c>
      <c r="C11" s="14" t="s">
        <v>48</v>
      </c>
      <c r="D11" s="14" t="s">
        <v>49</v>
      </c>
      <c r="E11" s="14" t="s">
        <v>3433</v>
      </c>
      <c r="F11" s="14" t="s">
        <v>11</v>
      </c>
      <c r="G11" s="14" t="s">
        <v>1081</v>
      </c>
      <c r="H11" s="14" t="s">
        <v>1082</v>
      </c>
      <c r="I11" s="14" t="s">
        <v>51</v>
      </c>
      <c r="J11" s="14" t="s">
        <v>49</v>
      </c>
      <c r="K11" s="14">
        <v>2026</v>
      </c>
      <c r="L11" s="14" t="s">
        <v>3429</v>
      </c>
      <c r="M11" s="14" t="s">
        <v>61</v>
      </c>
      <c r="N11" s="18" t="s">
        <v>3434</v>
      </c>
      <c r="O11" s="14">
        <v>33.6</v>
      </c>
      <c r="P11" s="14">
        <v>33.6</v>
      </c>
      <c r="Q11" s="14">
        <v>0</v>
      </c>
      <c r="R11" s="14">
        <v>0</v>
      </c>
      <c r="S11" s="14">
        <v>100</v>
      </c>
      <c r="T11" s="14">
        <v>231</v>
      </c>
      <c r="U11" s="14">
        <v>1</v>
      </c>
      <c r="V11" s="14">
        <v>3</v>
      </c>
      <c r="W11" s="14">
        <v>1</v>
      </c>
      <c r="X11" s="14">
        <v>1</v>
      </c>
      <c r="Y11" s="14">
        <v>2026</v>
      </c>
      <c r="Z11" s="14">
        <v>33.6</v>
      </c>
      <c r="AA11" s="14">
        <v>33.6</v>
      </c>
      <c r="AB11" s="14">
        <v>2000</v>
      </c>
      <c r="AC11" s="18" t="s">
        <v>3435</v>
      </c>
      <c r="AD11" s="18" t="s">
        <v>1089</v>
      </c>
      <c r="AE11" s="14"/>
    </row>
    <row r="12" ht="48" spans="1:31">
      <c r="A12" s="14">
        <v>6</v>
      </c>
      <c r="B12" s="14" t="s">
        <v>47</v>
      </c>
      <c r="C12" s="14" t="s">
        <v>48</v>
      </c>
      <c r="D12" s="14" t="s">
        <v>49</v>
      </c>
      <c r="E12" s="14" t="s">
        <v>3436</v>
      </c>
      <c r="F12" s="14" t="s">
        <v>11</v>
      </c>
      <c r="G12" s="14" t="s">
        <v>1081</v>
      </c>
      <c r="H12" s="14" t="s">
        <v>1082</v>
      </c>
      <c r="I12" s="14" t="s">
        <v>51</v>
      </c>
      <c r="J12" s="14" t="s">
        <v>49</v>
      </c>
      <c r="K12" s="14">
        <v>2026</v>
      </c>
      <c r="L12" s="14" t="s">
        <v>3429</v>
      </c>
      <c r="M12" s="14" t="s">
        <v>61</v>
      </c>
      <c r="N12" s="18" t="s">
        <v>3437</v>
      </c>
      <c r="O12" s="14">
        <v>14.4</v>
      </c>
      <c r="P12" s="14">
        <v>14.4</v>
      </c>
      <c r="Q12" s="14">
        <v>0</v>
      </c>
      <c r="R12" s="14">
        <v>0</v>
      </c>
      <c r="S12" s="14">
        <v>86</v>
      </c>
      <c r="T12" s="14">
        <v>277</v>
      </c>
      <c r="U12" s="14">
        <v>0</v>
      </c>
      <c r="V12" s="14">
        <v>0</v>
      </c>
      <c r="W12" s="14">
        <v>0</v>
      </c>
      <c r="X12" s="14">
        <v>0</v>
      </c>
      <c r="Y12" s="14">
        <v>2026</v>
      </c>
      <c r="Z12" s="14">
        <v>14.4</v>
      </c>
      <c r="AA12" s="14">
        <v>14.4</v>
      </c>
      <c r="AB12" s="14">
        <v>800</v>
      </c>
      <c r="AC12" s="18" t="s">
        <v>3438</v>
      </c>
      <c r="AD12" s="18" t="s">
        <v>1089</v>
      </c>
      <c r="AE12" s="14"/>
    </row>
    <row r="13" ht="48" spans="1:31">
      <c r="A13" s="14">
        <v>7</v>
      </c>
      <c r="B13" s="14" t="s">
        <v>47</v>
      </c>
      <c r="C13" s="14" t="s">
        <v>48</v>
      </c>
      <c r="D13" s="14" t="s">
        <v>49</v>
      </c>
      <c r="E13" s="14" t="s">
        <v>3439</v>
      </c>
      <c r="F13" s="14" t="s">
        <v>11</v>
      </c>
      <c r="G13" s="14" t="s">
        <v>1081</v>
      </c>
      <c r="H13" s="14" t="s">
        <v>1082</v>
      </c>
      <c r="I13" s="14" t="s">
        <v>51</v>
      </c>
      <c r="J13" s="14" t="s">
        <v>49</v>
      </c>
      <c r="K13" s="14">
        <v>2026</v>
      </c>
      <c r="L13" s="14" t="s">
        <v>3429</v>
      </c>
      <c r="M13" s="14" t="s">
        <v>61</v>
      </c>
      <c r="N13" s="18" t="s">
        <v>3440</v>
      </c>
      <c r="O13" s="14">
        <v>14.4</v>
      </c>
      <c r="P13" s="14">
        <v>14.4</v>
      </c>
      <c r="Q13" s="14">
        <v>0</v>
      </c>
      <c r="R13" s="14">
        <v>0</v>
      </c>
      <c r="S13" s="14">
        <v>55</v>
      </c>
      <c r="T13" s="14">
        <v>171</v>
      </c>
      <c r="U13" s="14">
        <v>0</v>
      </c>
      <c r="V13" s="14">
        <v>0</v>
      </c>
      <c r="W13" s="14">
        <v>0</v>
      </c>
      <c r="X13" s="14">
        <v>0</v>
      </c>
      <c r="Y13" s="14">
        <v>2026</v>
      </c>
      <c r="Z13" s="14">
        <v>14.4</v>
      </c>
      <c r="AA13" s="14">
        <v>14.4</v>
      </c>
      <c r="AB13" s="14">
        <v>1000</v>
      </c>
      <c r="AC13" s="18" t="s">
        <v>3441</v>
      </c>
      <c r="AD13" s="18" t="s">
        <v>1089</v>
      </c>
      <c r="AE13" s="14"/>
    </row>
    <row r="14" ht="48" spans="1:31">
      <c r="A14" s="14">
        <v>8</v>
      </c>
      <c r="B14" s="14" t="s">
        <v>47</v>
      </c>
      <c r="C14" s="14" t="s">
        <v>48</v>
      </c>
      <c r="D14" s="14" t="s">
        <v>49</v>
      </c>
      <c r="E14" s="14" t="s">
        <v>3442</v>
      </c>
      <c r="F14" s="14" t="s">
        <v>11</v>
      </c>
      <c r="G14" s="14" t="s">
        <v>1081</v>
      </c>
      <c r="H14" s="14" t="s">
        <v>1082</v>
      </c>
      <c r="I14" s="14" t="s">
        <v>51</v>
      </c>
      <c r="J14" s="14" t="s">
        <v>49</v>
      </c>
      <c r="K14" s="14">
        <v>2026</v>
      </c>
      <c r="L14" s="14" t="s">
        <v>3429</v>
      </c>
      <c r="M14" s="14" t="s">
        <v>61</v>
      </c>
      <c r="N14" s="18" t="s">
        <v>3443</v>
      </c>
      <c r="O14" s="14">
        <v>10.8</v>
      </c>
      <c r="P14" s="14">
        <v>10.8</v>
      </c>
      <c r="Q14" s="14">
        <v>0</v>
      </c>
      <c r="R14" s="14">
        <v>0</v>
      </c>
      <c r="S14" s="14">
        <v>114</v>
      </c>
      <c r="T14" s="14">
        <v>363</v>
      </c>
      <c r="U14" s="14">
        <v>0</v>
      </c>
      <c r="V14" s="14">
        <v>0</v>
      </c>
      <c r="W14" s="14">
        <v>0</v>
      </c>
      <c r="X14" s="14">
        <v>0</v>
      </c>
      <c r="Y14" s="14">
        <v>2026</v>
      </c>
      <c r="Z14" s="14">
        <v>14.4</v>
      </c>
      <c r="AA14" s="14">
        <v>14.4</v>
      </c>
      <c r="AB14" s="14">
        <v>200</v>
      </c>
      <c r="AC14" s="18" t="s">
        <v>3441</v>
      </c>
      <c r="AD14" s="18" t="s">
        <v>1089</v>
      </c>
      <c r="AE14" s="14"/>
    </row>
    <row r="15" ht="60" spans="1:31">
      <c r="A15" s="14">
        <v>9</v>
      </c>
      <c r="B15" s="14" t="s">
        <v>47</v>
      </c>
      <c r="C15" s="14" t="s">
        <v>48</v>
      </c>
      <c r="D15" s="14" t="s">
        <v>69</v>
      </c>
      <c r="E15" s="14" t="s">
        <v>3444</v>
      </c>
      <c r="F15" s="14" t="s">
        <v>11</v>
      </c>
      <c r="G15" s="14" t="s">
        <v>1081</v>
      </c>
      <c r="H15" s="14" t="s">
        <v>1082</v>
      </c>
      <c r="I15" s="14" t="s">
        <v>51</v>
      </c>
      <c r="J15" s="14" t="s">
        <v>69</v>
      </c>
      <c r="K15" s="14">
        <v>2026</v>
      </c>
      <c r="L15" s="14" t="s">
        <v>3429</v>
      </c>
      <c r="M15" s="14" t="s">
        <v>61</v>
      </c>
      <c r="N15" s="18" t="s">
        <v>3445</v>
      </c>
      <c r="O15" s="20">
        <v>24</v>
      </c>
      <c r="P15" s="20">
        <v>24</v>
      </c>
      <c r="Q15" s="20">
        <v>0</v>
      </c>
      <c r="R15" s="20">
        <v>0</v>
      </c>
      <c r="S15" s="20">
        <v>40</v>
      </c>
      <c r="T15" s="20">
        <v>207</v>
      </c>
      <c r="U15" s="20">
        <v>2</v>
      </c>
      <c r="V15" s="20">
        <v>2</v>
      </c>
      <c r="W15" s="20">
        <v>0</v>
      </c>
      <c r="X15" s="20">
        <v>0</v>
      </c>
      <c r="Y15" s="14">
        <v>2026</v>
      </c>
      <c r="Z15" s="20">
        <v>24</v>
      </c>
      <c r="AA15" s="20">
        <v>24</v>
      </c>
      <c r="AB15" s="20">
        <v>500</v>
      </c>
      <c r="AC15" s="28" t="s">
        <v>3446</v>
      </c>
      <c r="AD15" s="29" t="s">
        <v>3447</v>
      </c>
      <c r="AE15" s="14"/>
    </row>
    <row r="16" ht="60" spans="1:31">
      <c r="A16" s="14">
        <v>10</v>
      </c>
      <c r="B16" s="14" t="s">
        <v>47</v>
      </c>
      <c r="C16" s="14" t="s">
        <v>48</v>
      </c>
      <c r="D16" s="14" t="s">
        <v>69</v>
      </c>
      <c r="E16" s="14" t="s">
        <v>3448</v>
      </c>
      <c r="F16" s="14" t="s">
        <v>11</v>
      </c>
      <c r="G16" s="14" t="s">
        <v>1081</v>
      </c>
      <c r="H16" s="14" t="s">
        <v>1082</v>
      </c>
      <c r="I16" s="14" t="s">
        <v>51</v>
      </c>
      <c r="J16" s="14" t="s">
        <v>69</v>
      </c>
      <c r="K16" s="14">
        <v>2026</v>
      </c>
      <c r="L16" s="14" t="s">
        <v>3429</v>
      </c>
      <c r="M16" s="14" t="s">
        <v>61</v>
      </c>
      <c r="N16" s="18" t="s">
        <v>3449</v>
      </c>
      <c r="O16" s="20">
        <v>48</v>
      </c>
      <c r="P16" s="20">
        <v>48</v>
      </c>
      <c r="Q16" s="20">
        <v>0</v>
      </c>
      <c r="R16" s="20">
        <v>0</v>
      </c>
      <c r="S16" s="20">
        <v>37</v>
      </c>
      <c r="T16" s="20">
        <v>115</v>
      </c>
      <c r="U16" s="20">
        <v>0</v>
      </c>
      <c r="V16" s="20">
        <v>0</v>
      </c>
      <c r="W16" s="20">
        <v>0</v>
      </c>
      <c r="X16" s="20">
        <v>0</v>
      </c>
      <c r="Y16" s="14">
        <v>2026</v>
      </c>
      <c r="Z16" s="20">
        <v>48</v>
      </c>
      <c r="AA16" s="20">
        <v>48</v>
      </c>
      <c r="AB16" s="20">
        <v>600</v>
      </c>
      <c r="AC16" s="28" t="s">
        <v>3450</v>
      </c>
      <c r="AD16" s="29" t="s">
        <v>3447</v>
      </c>
      <c r="AE16" s="14"/>
    </row>
    <row r="17" ht="60" spans="1:31">
      <c r="A17" s="14">
        <v>11</v>
      </c>
      <c r="B17" s="14" t="s">
        <v>47</v>
      </c>
      <c r="C17" s="14" t="s">
        <v>48</v>
      </c>
      <c r="D17" s="14" t="s">
        <v>69</v>
      </c>
      <c r="E17" s="14" t="s">
        <v>3451</v>
      </c>
      <c r="F17" s="14" t="s">
        <v>11</v>
      </c>
      <c r="G17" s="14" t="s">
        <v>1081</v>
      </c>
      <c r="H17" s="14" t="s">
        <v>1082</v>
      </c>
      <c r="I17" s="14" t="s">
        <v>51</v>
      </c>
      <c r="J17" s="14" t="s">
        <v>69</v>
      </c>
      <c r="K17" s="14">
        <v>2026</v>
      </c>
      <c r="L17" s="14" t="s">
        <v>3429</v>
      </c>
      <c r="M17" s="14" t="s">
        <v>61</v>
      </c>
      <c r="N17" s="18" t="s">
        <v>3452</v>
      </c>
      <c r="O17" s="20">
        <v>48</v>
      </c>
      <c r="P17" s="20">
        <v>48</v>
      </c>
      <c r="Q17" s="20">
        <v>0</v>
      </c>
      <c r="R17" s="20">
        <v>0</v>
      </c>
      <c r="S17" s="20">
        <v>176</v>
      </c>
      <c r="T17" s="20">
        <v>431</v>
      </c>
      <c r="U17" s="20">
        <v>1</v>
      </c>
      <c r="V17" s="20">
        <v>4</v>
      </c>
      <c r="W17" s="20">
        <v>2</v>
      </c>
      <c r="X17" s="20">
        <v>7</v>
      </c>
      <c r="Y17" s="14">
        <v>2026</v>
      </c>
      <c r="Z17" s="20">
        <v>48</v>
      </c>
      <c r="AA17" s="20">
        <v>48</v>
      </c>
      <c r="AB17" s="20">
        <v>700</v>
      </c>
      <c r="AC17" s="28" t="s">
        <v>3450</v>
      </c>
      <c r="AD17" s="29" t="s">
        <v>555</v>
      </c>
      <c r="AE17" s="14"/>
    </row>
    <row r="18" ht="60" spans="1:31">
      <c r="A18" s="14">
        <v>12</v>
      </c>
      <c r="B18" s="14" t="s">
        <v>47</v>
      </c>
      <c r="C18" s="14" t="s">
        <v>48</v>
      </c>
      <c r="D18" s="14" t="s">
        <v>69</v>
      </c>
      <c r="E18" s="14" t="s">
        <v>3453</v>
      </c>
      <c r="F18" s="14" t="s">
        <v>11</v>
      </c>
      <c r="G18" s="14" t="s">
        <v>1081</v>
      </c>
      <c r="H18" s="14" t="s">
        <v>1082</v>
      </c>
      <c r="I18" s="14" t="s">
        <v>51</v>
      </c>
      <c r="J18" s="14" t="s">
        <v>69</v>
      </c>
      <c r="K18" s="14">
        <v>2026</v>
      </c>
      <c r="L18" s="14" t="s">
        <v>3429</v>
      </c>
      <c r="M18" s="14" t="s">
        <v>61</v>
      </c>
      <c r="N18" s="18" t="s">
        <v>3454</v>
      </c>
      <c r="O18" s="20">
        <v>24</v>
      </c>
      <c r="P18" s="20">
        <v>24</v>
      </c>
      <c r="Q18" s="20">
        <v>0</v>
      </c>
      <c r="R18" s="20">
        <v>0</v>
      </c>
      <c r="S18" s="20">
        <v>74</v>
      </c>
      <c r="T18" s="20">
        <v>213</v>
      </c>
      <c r="U18" s="20">
        <v>0</v>
      </c>
      <c r="V18" s="20">
        <v>0</v>
      </c>
      <c r="W18" s="20">
        <v>0</v>
      </c>
      <c r="X18" s="20">
        <v>0</v>
      </c>
      <c r="Y18" s="14">
        <v>2026</v>
      </c>
      <c r="Z18" s="20">
        <v>24</v>
      </c>
      <c r="AA18" s="20">
        <v>24</v>
      </c>
      <c r="AB18" s="20">
        <v>800</v>
      </c>
      <c r="AC18" s="28" t="s">
        <v>3446</v>
      </c>
      <c r="AD18" s="29" t="s">
        <v>555</v>
      </c>
      <c r="AE18" s="14"/>
    </row>
    <row r="19" ht="60" spans="1:31">
      <c r="A19" s="14">
        <v>13</v>
      </c>
      <c r="B19" s="14" t="s">
        <v>47</v>
      </c>
      <c r="C19" s="14" t="s">
        <v>48</v>
      </c>
      <c r="D19" s="14" t="s">
        <v>69</v>
      </c>
      <c r="E19" s="14" t="s">
        <v>3455</v>
      </c>
      <c r="F19" s="14" t="s">
        <v>11</v>
      </c>
      <c r="G19" s="14" t="s">
        <v>1081</v>
      </c>
      <c r="H19" s="14" t="s">
        <v>1082</v>
      </c>
      <c r="I19" s="14" t="s">
        <v>51</v>
      </c>
      <c r="J19" s="14" t="s">
        <v>69</v>
      </c>
      <c r="K19" s="14">
        <v>2026</v>
      </c>
      <c r="L19" s="14" t="s">
        <v>3429</v>
      </c>
      <c r="M19" s="14" t="s">
        <v>61</v>
      </c>
      <c r="N19" s="18" t="s">
        <v>3456</v>
      </c>
      <c r="O19" s="20">
        <v>16.8</v>
      </c>
      <c r="P19" s="20">
        <v>16.8</v>
      </c>
      <c r="Q19" s="20">
        <v>0</v>
      </c>
      <c r="R19" s="20">
        <v>0</v>
      </c>
      <c r="S19" s="20">
        <v>3</v>
      </c>
      <c r="T19" s="20">
        <v>15</v>
      </c>
      <c r="U19" s="20">
        <v>1</v>
      </c>
      <c r="V19" s="20">
        <v>3</v>
      </c>
      <c r="W19" s="20">
        <v>0</v>
      </c>
      <c r="X19" s="20">
        <v>0</v>
      </c>
      <c r="Y19" s="14">
        <v>2026</v>
      </c>
      <c r="Z19" s="20">
        <v>16.8</v>
      </c>
      <c r="AA19" s="20">
        <v>16.8</v>
      </c>
      <c r="AB19" s="20">
        <v>800</v>
      </c>
      <c r="AC19" s="28" t="s">
        <v>3457</v>
      </c>
      <c r="AD19" s="29" t="s">
        <v>555</v>
      </c>
      <c r="AE19" s="14"/>
    </row>
    <row r="20" ht="60" spans="1:31">
      <c r="A20" s="14">
        <v>14</v>
      </c>
      <c r="B20" s="14" t="s">
        <v>47</v>
      </c>
      <c r="C20" s="14" t="s">
        <v>48</v>
      </c>
      <c r="D20" s="14" t="s">
        <v>69</v>
      </c>
      <c r="E20" s="14" t="s">
        <v>3458</v>
      </c>
      <c r="F20" s="14" t="s">
        <v>11</v>
      </c>
      <c r="G20" s="14" t="s">
        <v>1081</v>
      </c>
      <c r="H20" s="14" t="s">
        <v>1082</v>
      </c>
      <c r="I20" s="14" t="s">
        <v>51</v>
      </c>
      <c r="J20" s="14" t="s">
        <v>69</v>
      </c>
      <c r="K20" s="14">
        <v>2026</v>
      </c>
      <c r="L20" s="14" t="s">
        <v>3429</v>
      </c>
      <c r="M20" s="14" t="s">
        <v>61</v>
      </c>
      <c r="N20" s="18" t="s">
        <v>3459</v>
      </c>
      <c r="O20" s="20">
        <v>18.8</v>
      </c>
      <c r="P20" s="20">
        <v>18.8</v>
      </c>
      <c r="Q20" s="20">
        <v>0</v>
      </c>
      <c r="R20" s="20">
        <v>0</v>
      </c>
      <c r="S20" s="20">
        <v>3</v>
      </c>
      <c r="T20" s="20">
        <v>15</v>
      </c>
      <c r="U20" s="20">
        <v>1</v>
      </c>
      <c r="V20" s="20">
        <v>3</v>
      </c>
      <c r="W20" s="20">
        <v>0</v>
      </c>
      <c r="X20" s="20">
        <v>0</v>
      </c>
      <c r="Y20" s="14">
        <v>2026</v>
      </c>
      <c r="Z20" s="20">
        <v>18.8</v>
      </c>
      <c r="AA20" s="20">
        <v>18.8</v>
      </c>
      <c r="AB20" s="20">
        <v>900</v>
      </c>
      <c r="AC20" s="28" t="s">
        <v>3460</v>
      </c>
      <c r="AD20" s="29" t="s">
        <v>555</v>
      </c>
      <c r="AE20" s="14"/>
    </row>
    <row r="21" ht="60" spans="1:31">
      <c r="A21" s="14">
        <v>15</v>
      </c>
      <c r="B21" s="14" t="s">
        <v>47</v>
      </c>
      <c r="C21" s="14" t="s">
        <v>48</v>
      </c>
      <c r="D21" s="14" t="s">
        <v>69</v>
      </c>
      <c r="E21" s="14" t="s">
        <v>3461</v>
      </c>
      <c r="F21" s="14" t="s">
        <v>11</v>
      </c>
      <c r="G21" s="14" t="s">
        <v>1081</v>
      </c>
      <c r="H21" s="14" t="s">
        <v>1082</v>
      </c>
      <c r="I21" s="14" t="s">
        <v>51</v>
      </c>
      <c r="J21" s="14" t="s">
        <v>69</v>
      </c>
      <c r="K21" s="14">
        <v>2026</v>
      </c>
      <c r="L21" s="14" t="s">
        <v>3429</v>
      </c>
      <c r="M21" s="14" t="s">
        <v>61</v>
      </c>
      <c r="N21" s="18" t="s">
        <v>3462</v>
      </c>
      <c r="O21" s="20">
        <v>19.2</v>
      </c>
      <c r="P21" s="20">
        <v>19.2</v>
      </c>
      <c r="Q21" s="20">
        <v>0</v>
      </c>
      <c r="R21" s="20">
        <v>0</v>
      </c>
      <c r="S21" s="20">
        <v>25</v>
      </c>
      <c r="T21" s="20">
        <v>70</v>
      </c>
      <c r="U21" s="20">
        <v>0</v>
      </c>
      <c r="V21" s="20">
        <v>0</v>
      </c>
      <c r="W21" s="20">
        <v>0</v>
      </c>
      <c r="X21" s="20">
        <v>0</v>
      </c>
      <c r="Y21" s="14">
        <v>2026</v>
      </c>
      <c r="Z21" s="20">
        <v>19.2</v>
      </c>
      <c r="AA21" s="20">
        <v>19.2</v>
      </c>
      <c r="AB21" s="20">
        <v>1000</v>
      </c>
      <c r="AC21" s="28" t="s">
        <v>3463</v>
      </c>
      <c r="AD21" s="28" t="s">
        <v>555</v>
      </c>
      <c r="AE21" s="14"/>
    </row>
    <row r="22" ht="60" spans="1:31">
      <c r="A22" s="14">
        <v>16</v>
      </c>
      <c r="B22" s="14" t="s">
        <v>47</v>
      </c>
      <c r="C22" s="14" t="s">
        <v>48</v>
      </c>
      <c r="D22" s="14" t="s">
        <v>69</v>
      </c>
      <c r="E22" s="14" t="s">
        <v>3464</v>
      </c>
      <c r="F22" s="14" t="s">
        <v>11</v>
      </c>
      <c r="G22" s="14" t="s">
        <v>1081</v>
      </c>
      <c r="H22" s="14" t="s">
        <v>1082</v>
      </c>
      <c r="I22" s="14" t="s">
        <v>51</v>
      </c>
      <c r="J22" s="14" t="s">
        <v>69</v>
      </c>
      <c r="K22" s="14">
        <v>2026</v>
      </c>
      <c r="L22" s="14" t="s">
        <v>3429</v>
      </c>
      <c r="M22" s="14" t="s">
        <v>61</v>
      </c>
      <c r="N22" s="18" t="s">
        <v>3465</v>
      </c>
      <c r="O22" s="20">
        <v>16.8</v>
      </c>
      <c r="P22" s="20">
        <v>16.8</v>
      </c>
      <c r="Q22" s="20">
        <v>0</v>
      </c>
      <c r="R22" s="20">
        <v>0</v>
      </c>
      <c r="S22" s="20">
        <v>71</v>
      </c>
      <c r="T22" s="20">
        <v>204</v>
      </c>
      <c r="U22" s="20">
        <v>0</v>
      </c>
      <c r="V22" s="20">
        <v>0</v>
      </c>
      <c r="W22" s="20">
        <v>1</v>
      </c>
      <c r="X22" s="20">
        <v>4</v>
      </c>
      <c r="Y22" s="14">
        <v>2026</v>
      </c>
      <c r="Z22" s="20">
        <v>16.8</v>
      </c>
      <c r="AA22" s="20">
        <v>16.8</v>
      </c>
      <c r="AB22" s="20">
        <v>600</v>
      </c>
      <c r="AC22" s="28" t="s">
        <v>3457</v>
      </c>
      <c r="AD22" s="28" t="s">
        <v>555</v>
      </c>
      <c r="AE22" s="14"/>
    </row>
    <row r="23" ht="60" spans="1:31">
      <c r="A23" s="14">
        <v>17</v>
      </c>
      <c r="B23" s="14" t="s">
        <v>47</v>
      </c>
      <c r="C23" s="14" t="s">
        <v>48</v>
      </c>
      <c r="D23" s="14" t="s">
        <v>84</v>
      </c>
      <c r="E23" s="14" t="s">
        <v>3466</v>
      </c>
      <c r="F23" s="14" t="s">
        <v>11</v>
      </c>
      <c r="G23" s="14" t="s">
        <v>1081</v>
      </c>
      <c r="H23" s="14" t="s">
        <v>1082</v>
      </c>
      <c r="I23" s="14" t="s">
        <v>51</v>
      </c>
      <c r="J23" s="14" t="s">
        <v>84</v>
      </c>
      <c r="K23" s="14">
        <v>2026</v>
      </c>
      <c r="L23" s="14" t="s">
        <v>3429</v>
      </c>
      <c r="M23" s="14" t="s">
        <v>61</v>
      </c>
      <c r="N23" s="18" t="s">
        <v>3467</v>
      </c>
      <c r="O23" s="20">
        <v>29</v>
      </c>
      <c r="P23" s="20">
        <v>29</v>
      </c>
      <c r="Q23" s="20">
        <v>0</v>
      </c>
      <c r="R23" s="20">
        <v>0</v>
      </c>
      <c r="S23" s="20">
        <v>87</v>
      </c>
      <c r="T23" s="20">
        <v>321</v>
      </c>
      <c r="U23" s="20">
        <v>0</v>
      </c>
      <c r="V23" s="20">
        <v>0</v>
      </c>
      <c r="W23" s="20">
        <v>0</v>
      </c>
      <c r="X23" s="20">
        <v>0</v>
      </c>
      <c r="Y23" s="14">
        <v>2026</v>
      </c>
      <c r="Z23" s="20">
        <v>29</v>
      </c>
      <c r="AA23" s="20">
        <v>29</v>
      </c>
      <c r="AB23" s="20">
        <v>300</v>
      </c>
      <c r="AC23" s="18" t="s">
        <v>3468</v>
      </c>
      <c r="AD23" s="28" t="s">
        <v>1198</v>
      </c>
      <c r="AE23" s="14"/>
    </row>
    <row r="24" ht="60" spans="1:31">
      <c r="A24" s="14">
        <v>18</v>
      </c>
      <c r="B24" s="14" t="s">
        <v>47</v>
      </c>
      <c r="C24" s="14" t="s">
        <v>48</v>
      </c>
      <c r="D24" s="14" t="s">
        <v>84</v>
      </c>
      <c r="E24" s="14" t="s">
        <v>3469</v>
      </c>
      <c r="F24" s="14" t="s">
        <v>11</v>
      </c>
      <c r="G24" s="14" t="s">
        <v>1081</v>
      </c>
      <c r="H24" s="14" t="s">
        <v>1082</v>
      </c>
      <c r="I24" s="14" t="s">
        <v>51</v>
      </c>
      <c r="J24" s="14" t="s">
        <v>84</v>
      </c>
      <c r="K24" s="14">
        <v>2026</v>
      </c>
      <c r="L24" s="14" t="s">
        <v>3429</v>
      </c>
      <c r="M24" s="14" t="s">
        <v>61</v>
      </c>
      <c r="N24" s="18" t="s">
        <v>3470</v>
      </c>
      <c r="O24" s="20">
        <v>24</v>
      </c>
      <c r="P24" s="20">
        <v>24</v>
      </c>
      <c r="Q24" s="20">
        <v>0</v>
      </c>
      <c r="R24" s="20">
        <v>0</v>
      </c>
      <c r="S24" s="20">
        <v>53</v>
      </c>
      <c r="T24" s="20">
        <v>241</v>
      </c>
      <c r="U24" s="20">
        <v>1</v>
      </c>
      <c r="V24" s="20">
        <v>6</v>
      </c>
      <c r="W24" s="20">
        <v>1</v>
      </c>
      <c r="X24" s="20">
        <v>6</v>
      </c>
      <c r="Y24" s="14">
        <v>2026</v>
      </c>
      <c r="Z24" s="20">
        <v>24</v>
      </c>
      <c r="AA24" s="20">
        <v>24</v>
      </c>
      <c r="AB24" s="20">
        <v>400</v>
      </c>
      <c r="AC24" s="18" t="s">
        <v>3471</v>
      </c>
      <c r="AD24" s="28" t="s">
        <v>1198</v>
      </c>
      <c r="AE24" s="14"/>
    </row>
    <row r="25" ht="60" spans="1:31">
      <c r="A25" s="14">
        <v>19</v>
      </c>
      <c r="B25" s="14" t="s">
        <v>47</v>
      </c>
      <c r="C25" s="14" t="s">
        <v>48</v>
      </c>
      <c r="D25" s="14" t="s">
        <v>1205</v>
      </c>
      <c r="E25" s="14" t="s">
        <v>3472</v>
      </c>
      <c r="F25" s="14" t="s">
        <v>11</v>
      </c>
      <c r="G25" s="14" t="s">
        <v>1081</v>
      </c>
      <c r="H25" s="14" t="s">
        <v>1082</v>
      </c>
      <c r="I25" s="14" t="s">
        <v>51</v>
      </c>
      <c r="J25" s="14" t="s">
        <v>1205</v>
      </c>
      <c r="K25" s="14">
        <v>2026</v>
      </c>
      <c r="L25" s="14" t="s">
        <v>3429</v>
      </c>
      <c r="M25" s="14" t="s">
        <v>61</v>
      </c>
      <c r="N25" s="18" t="s">
        <v>3473</v>
      </c>
      <c r="O25" s="20">
        <v>45.6</v>
      </c>
      <c r="P25" s="20">
        <v>45.6</v>
      </c>
      <c r="Q25" s="20">
        <v>0</v>
      </c>
      <c r="R25" s="20">
        <v>0</v>
      </c>
      <c r="S25" s="20">
        <v>65</v>
      </c>
      <c r="T25" s="20">
        <v>310</v>
      </c>
      <c r="U25" s="20">
        <v>0</v>
      </c>
      <c r="V25" s="20">
        <v>0</v>
      </c>
      <c r="W25" s="20">
        <v>0</v>
      </c>
      <c r="X25" s="20">
        <v>0</v>
      </c>
      <c r="Y25" s="14">
        <v>2026</v>
      </c>
      <c r="Z25" s="20">
        <v>45.6</v>
      </c>
      <c r="AA25" s="20">
        <v>45.6</v>
      </c>
      <c r="AB25" s="20">
        <v>500</v>
      </c>
      <c r="AC25" s="18" t="s">
        <v>3474</v>
      </c>
      <c r="AD25" s="28" t="s">
        <v>1198</v>
      </c>
      <c r="AE25" s="14"/>
    </row>
    <row r="26" ht="60" spans="1:31">
      <c r="A26" s="14">
        <v>20</v>
      </c>
      <c r="B26" s="14" t="s">
        <v>47</v>
      </c>
      <c r="C26" s="14" t="s">
        <v>48</v>
      </c>
      <c r="D26" s="14" t="s">
        <v>1205</v>
      </c>
      <c r="E26" s="14" t="s">
        <v>3475</v>
      </c>
      <c r="F26" s="14" t="s">
        <v>11</v>
      </c>
      <c r="G26" s="14" t="s">
        <v>1081</v>
      </c>
      <c r="H26" s="14" t="s">
        <v>1082</v>
      </c>
      <c r="I26" s="14" t="s">
        <v>51</v>
      </c>
      <c r="J26" s="14" t="s">
        <v>1205</v>
      </c>
      <c r="K26" s="14">
        <v>2026</v>
      </c>
      <c r="L26" s="14" t="s">
        <v>3429</v>
      </c>
      <c r="M26" s="14" t="s">
        <v>61</v>
      </c>
      <c r="N26" s="18" t="s">
        <v>3476</v>
      </c>
      <c r="O26" s="20">
        <v>24</v>
      </c>
      <c r="P26" s="20">
        <v>24</v>
      </c>
      <c r="Q26" s="20">
        <v>0</v>
      </c>
      <c r="R26" s="20">
        <v>0</v>
      </c>
      <c r="S26" s="20">
        <v>60</v>
      </c>
      <c r="T26" s="20">
        <v>240</v>
      </c>
      <c r="U26" s="20">
        <v>0</v>
      </c>
      <c r="V26" s="20">
        <v>0</v>
      </c>
      <c r="W26" s="20">
        <v>0</v>
      </c>
      <c r="X26" s="20">
        <v>0</v>
      </c>
      <c r="Y26" s="14">
        <v>2026</v>
      </c>
      <c r="Z26" s="20">
        <v>24</v>
      </c>
      <c r="AA26" s="20">
        <v>24</v>
      </c>
      <c r="AB26" s="20">
        <v>800</v>
      </c>
      <c r="AC26" s="18" t="s">
        <v>3477</v>
      </c>
      <c r="AD26" s="28" t="s">
        <v>1198</v>
      </c>
      <c r="AE26" s="14"/>
    </row>
    <row r="27" ht="60" spans="1:31">
      <c r="A27" s="14">
        <v>21</v>
      </c>
      <c r="B27" s="14" t="s">
        <v>47</v>
      </c>
      <c r="C27" s="14" t="s">
        <v>48</v>
      </c>
      <c r="D27" s="14" t="s">
        <v>1205</v>
      </c>
      <c r="E27" s="14" t="s">
        <v>3478</v>
      </c>
      <c r="F27" s="14" t="s">
        <v>11</v>
      </c>
      <c r="G27" s="14" t="s">
        <v>1081</v>
      </c>
      <c r="H27" s="14" t="s">
        <v>1082</v>
      </c>
      <c r="I27" s="14" t="s">
        <v>51</v>
      </c>
      <c r="J27" s="14" t="s">
        <v>1205</v>
      </c>
      <c r="K27" s="14">
        <v>2026</v>
      </c>
      <c r="L27" s="14" t="s">
        <v>3429</v>
      </c>
      <c r="M27" s="14" t="s">
        <v>61</v>
      </c>
      <c r="N27" s="18" t="s">
        <v>3479</v>
      </c>
      <c r="O27" s="20">
        <v>24</v>
      </c>
      <c r="P27" s="20">
        <v>24</v>
      </c>
      <c r="Q27" s="20">
        <v>0</v>
      </c>
      <c r="R27" s="20">
        <v>0</v>
      </c>
      <c r="S27" s="20">
        <v>55</v>
      </c>
      <c r="T27" s="20">
        <v>280</v>
      </c>
      <c r="U27" s="20">
        <v>2</v>
      </c>
      <c r="V27" s="20">
        <v>7</v>
      </c>
      <c r="W27" s="20">
        <v>0</v>
      </c>
      <c r="X27" s="20">
        <v>0</v>
      </c>
      <c r="Y27" s="14">
        <v>2026</v>
      </c>
      <c r="Z27" s="20">
        <v>24</v>
      </c>
      <c r="AA27" s="20">
        <v>24</v>
      </c>
      <c r="AB27" s="20">
        <v>700</v>
      </c>
      <c r="AC27" s="18" t="s">
        <v>3480</v>
      </c>
      <c r="AD27" s="28" t="s">
        <v>1198</v>
      </c>
      <c r="AE27" s="14"/>
    </row>
    <row r="28" ht="60" spans="1:31">
      <c r="A28" s="14">
        <v>22</v>
      </c>
      <c r="B28" s="14" t="s">
        <v>47</v>
      </c>
      <c r="C28" s="14" t="s">
        <v>48</v>
      </c>
      <c r="D28" s="14" t="s">
        <v>1205</v>
      </c>
      <c r="E28" s="14" t="s">
        <v>3481</v>
      </c>
      <c r="F28" s="14" t="s">
        <v>11</v>
      </c>
      <c r="G28" s="14" t="s">
        <v>1081</v>
      </c>
      <c r="H28" s="14" t="s">
        <v>1082</v>
      </c>
      <c r="I28" s="14" t="s">
        <v>51</v>
      </c>
      <c r="J28" s="14" t="s">
        <v>1205</v>
      </c>
      <c r="K28" s="14">
        <v>2026</v>
      </c>
      <c r="L28" s="14" t="s">
        <v>3429</v>
      </c>
      <c r="M28" s="14" t="s">
        <v>61</v>
      </c>
      <c r="N28" s="18" t="s">
        <v>3482</v>
      </c>
      <c r="O28" s="20">
        <v>24</v>
      </c>
      <c r="P28" s="20">
        <v>24</v>
      </c>
      <c r="Q28" s="20">
        <v>0</v>
      </c>
      <c r="R28" s="20">
        <v>0</v>
      </c>
      <c r="S28" s="20">
        <v>50</v>
      </c>
      <c r="T28" s="20">
        <v>300</v>
      </c>
      <c r="U28" s="20">
        <v>0</v>
      </c>
      <c r="V28" s="20">
        <v>0</v>
      </c>
      <c r="W28" s="20">
        <v>0</v>
      </c>
      <c r="X28" s="20">
        <v>0</v>
      </c>
      <c r="Y28" s="14">
        <v>2026</v>
      </c>
      <c r="Z28" s="20">
        <v>24</v>
      </c>
      <c r="AA28" s="20">
        <v>24</v>
      </c>
      <c r="AB28" s="20">
        <v>800</v>
      </c>
      <c r="AC28" s="18" t="s">
        <v>3483</v>
      </c>
      <c r="AD28" s="28" t="s">
        <v>1198</v>
      </c>
      <c r="AE28" s="14"/>
    </row>
    <row r="29" ht="60" spans="1:31">
      <c r="A29" s="14">
        <v>23</v>
      </c>
      <c r="B29" s="14" t="s">
        <v>47</v>
      </c>
      <c r="C29" s="14" t="s">
        <v>48</v>
      </c>
      <c r="D29" s="14" t="s">
        <v>1205</v>
      </c>
      <c r="E29" s="14" t="s">
        <v>3484</v>
      </c>
      <c r="F29" s="14" t="s">
        <v>11</v>
      </c>
      <c r="G29" s="14" t="s">
        <v>1081</v>
      </c>
      <c r="H29" s="14" t="s">
        <v>1082</v>
      </c>
      <c r="I29" s="14" t="s">
        <v>51</v>
      </c>
      <c r="J29" s="14" t="s">
        <v>1205</v>
      </c>
      <c r="K29" s="14">
        <v>2026</v>
      </c>
      <c r="L29" s="14" t="s">
        <v>3429</v>
      </c>
      <c r="M29" s="14" t="s">
        <v>61</v>
      </c>
      <c r="N29" s="18" t="s">
        <v>3485</v>
      </c>
      <c r="O29" s="20">
        <v>48</v>
      </c>
      <c r="P29" s="20">
        <v>48</v>
      </c>
      <c r="Q29" s="20">
        <v>0</v>
      </c>
      <c r="R29" s="20">
        <v>0</v>
      </c>
      <c r="S29" s="20">
        <v>45</v>
      </c>
      <c r="T29" s="20">
        <v>260</v>
      </c>
      <c r="U29" s="20">
        <v>3</v>
      </c>
      <c r="V29" s="20">
        <v>8</v>
      </c>
      <c r="W29" s="20">
        <v>0</v>
      </c>
      <c r="X29" s="20">
        <v>0</v>
      </c>
      <c r="Y29" s="14">
        <v>2026</v>
      </c>
      <c r="Z29" s="20">
        <v>48</v>
      </c>
      <c r="AA29" s="20">
        <v>48</v>
      </c>
      <c r="AB29" s="20">
        <v>900</v>
      </c>
      <c r="AC29" s="18" t="s">
        <v>3486</v>
      </c>
      <c r="AD29" s="28" t="s">
        <v>1198</v>
      </c>
      <c r="AE29" s="14"/>
    </row>
    <row r="30" ht="60" spans="1:31">
      <c r="A30" s="14">
        <v>24</v>
      </c>
      <c r="B30" s="14" t="s">
        <v>47</v>
      </c>
      <c r="C30" s="14" t="s">
        <v>48</v>
      </c>
      <c r="D30" s="14" t="s">
        <v>1205</v>
      </c>
      <c r="E30" s="14" t="s">
        <v>3487</v>
      </c>
      <c r="F30" s="14" t="s">
        <v>11</v>
      </c>
      <c r="G30" s="14" t="s">
        <v>1081</v>
      </c>
      <c r="H30" s="14" t="s">
        <v>1082</v>
      </c>
      <c r="I30" s="14" t="s">
        <v>51</v>
      </c>
      <c r="J30" s="14" t="s">
        <v>1205</v>
      </c>
      <c r="K30" s="14">
        <v>2026</v>
      </c>
      <c r="L30" s="14" t="s">
        <v>3429</v>
      </c>
      <c r="M30" s="14" t="s">
        <v>61</v>
      </c>
      <c r="N30" s="18" t="s">
        <v>3488</v>
      </c>
      <c r="O30" s="20">
        <v>55</v>
      </c>
      <c r="P30" s="20">
        <v>55</v>
      </c>
      <c r="Q30" s="20">
        <v>0</v>
      </c>
      <c r="R30" s="20">
        <v>0</v>
      </c>
      <c r="S30" s="20">
        <v>50</v>
      </c>
      <c r="T30" s="20">
        <v>220</v>
      </c>
      <c r="U30" s="20">
        <v>0</v>
      </c>
      <c r="V30" s="20">
        <v>0</v>
      </c>
      <c r="W30" s="20">
        <v>1</v>
      </c>
      <c r="X30" s="20">
        <v>4</v>
      </c>
      <c r="Y30" s="14">
        <v>2026</v>
      </c>
      <c r="Z30" s="20">
        <v>55</v>
      </c>
      <c r="AA30" s="20">
        <v>55</v>
      </c>
      <c r="AB30" s="20">
        <v>1000</v>
      </c>
      <c r="AC30" s="18" t="s">
        <v>3489</v>
      </c>
      <c r="AD30" s="28" t="s">
        <v>1198</v>
      </c>
      <c r="AE30" s="14"/>
    </row>
    <row r="31" ht="60" spans="1:31">
      <c r="A31" s="14">
        <v>25</v>
      </c>
      <c r="B31" s="14" t="s">
        <v>47</v>
      </c>
      <c r="C31" s="14" t="s">
        <v>48</v>
      </c>
      <c r="D31" s="14" t="s">
        <v>91</v>
      </c>
      <c r="E31" s="14" t="s">
        <v>3490</v>
      </c>
      <c r="F31" s="14" t="s">
        <v>11</v>
      </c>
      <c r="G31" s="14" t="s">
        <v>1081</v>
      </c>
      <c r="H31" s="14" t="s">
        <v>1082</v>
      </c>
      <c r="I31" s="14" t="s">
        <v>51</v>
      </c>
      <c r="J31" s="14" t="s">
        <v>91</v>
      </c>
      <c r="K31" s="14">
        <v>2026</v>
      </c>
      <c r="L31" s="14" t="s">
        <v>3429</v>
      </c>
      <c r="M31" s="14" t="s">
        <v>61</v>
      </c>
      <c r="N31" s="18" t="s">
        <v>3491</v>
      </c>
      <c r="O31" s="20">
        <v>12</v>
      </c>
      <c r="P31" s="20">
        <v>12</v>
      </c>
      <c r="Q31" s="20">
        <v>0</v>
      </c>
      <c r="R31" s="20">
        <v>0</v>
      </c>
      <c r="S31" s="20">
        <v>41</v>
      </c>
      <c r="T31" s="20">
        <v>124</v>
      </c>
      <c r="U31" s="20">
        <v>1</v>
      </c>
      <c r="V31" s="20">
        <v>4</v>
      </c>
      <c r="W31" s="20">
        <v>0</v>
      </c>
      <c r="X31" s="20">
        <v>0</v>
      </c>
      <c r="Y31" s="14">
        <v>2026</v>
      </c>
      <c r="Z31" s="20">
        <v>12</v>
      </c>
      <c r="AA31" s="20">
        <v>12</v>
      </c>
      <c r="AB31" s="20">
        <v>1000</v>
      </c>
      <c r="AC31" s="18" t="s">
        <v>3492</v>
      </c>
      <c r="AD31" s="28" t="s">
        <v>1198</v>
      </c>
      <c r="AE31" s="14"/>
    </row>
    <row r="32" ht="60" spans="1:31">
      <c r="A32" s="14">
        <v>26</v>
      </c>
      <c r="B32" s="14" t="s">
        <v>47</v>
      </c>
      <c r="C32" s="14" t="s">
        <v>48</v>
      </c>
      <c r="D32" s="14" t="s">
        <v>91</v>
      </c>
      <c r="E32" s="14" t="s">
        <v>3493</v>
      </c>
      <c r="F32" s="14" t="s">
        <v>11</v>
      </c>
      <c r="G32" s="14" t="s">
        <v>1081</v>
      </c>
      <c r="H32" s="14" t="s">
        <v>1082</v>
      </c>
      <c r="I32" s="14" t="s">
        <v>51</v>
      </c>
      <c r="J32" s="14" t="s">
        <v>91</v>
      </c>
      <c r="K32" s="14">
        <v>2026</v>
      </c>
      <c r="L32" s="14" t="s">
        <v>3429</v>
      </c>
      <c r="M32" s="14" t="s">
        <v>61</v>
      </c>
      <c r="N32" s="18" t="s">
        <v>3494</v>
      </c>
      <c r="O32" s="20">
        <v>43.2</v>
      </c>
      <c r="P32" s="20">
        <v>43.2</v>
      </c>
      <c r="Q32" s="20">
        <v>0</v>
      </c>
      <c r="R32" s="20">
        <v>0</v>
      </c>
      <c r="S32" s="20">
        <v>11</v>
      </c>
      <c r="T32" s="20">
        <v>56</v>
      </c>
      <c r="U32" s="20">
        <v>0</v>
      </c>
      <c r="V32" s="20">
        <v>0</v>
      </c>
      <c r="W32" s="20">
        <v>0</v>
      </c>
      <c r="X32" s="20">
        <v>0</v>
      </c>
      <c r="Y32" s="14">
        <v>2026</v>
      </c>
      <c r="Z32" s="20">
        <v>43.2</v>
      </c>
      <c r="AA32" s="20">
        <v>43.2</v>
      </c>
      <c r="AB32" s="20">
        <v>1200</v>
      </c>
      <c r="AC32" s="18" t="s">
        <v>3495</v>
      </c>
      <c r="AD32" s="28" t="s">
        <v>1198</v>
      </c>
      <c r="AE32" s="14"/>
    </row>
    <row r="33" ht="48" spans="1:31">
      <c r="A33" s="14">
        <v>27</v>
      </c>
      <c r="B33" s="14" t="s">
        <v>47</v>
      </c>
      <c r="C33" s="14" t="s">
        <v>48</v>
      </c>
      <c r="D33" s="14" t="s">
        <v>95</v>
      </c>
      <c r="E33" s="14" t="s">
        <v>3496</v>
      </c>
      <c r="F33" s="14" t="s">
        <v>11</v>
      </c>
      <c r="G33" s="14" t="s">
        <v>1081</v>
      </c>
      <c r="H33" s="14" t="s">
        <v>1082</v>
      </c>
      <c r="I33" s="14" t="s">
        <v>51</v>
      </c>
      <c r="J33" s="14" t="s">
        <v>95</v>
      </c>
      <c r="K33" s="14">
        <v>2026</v>
      </c>
      <c r="L33" s="14" t="s">
        <v>3429</v>
      </c>
      <c r="M33" s="14" t="s">
        <v>61</v>
      </c>
      <c r="N33" s="18" t="s">
        <v>3497</v>
      </c>
      <c r="O33" s="20">
        <v>56</v>
      </c>
      <c r="P33" s="20">
        <v>56</v>
      </c>
      <c r="Q33" s="20">
        <v>0</v>
      </c>
      <c r="R33" s="20">
        <v>0</v>
      </c>
      <c r="S33" s="20">
        <v>93</v>
      </c>
      <c r="T33" s="20">
        <v>302</v>
      </c>
      <c r="U33" s="20">
        <v>4</v>
      </c>
      <c r="V33" s="20">
        <v>14</v>
      </c>
      <c r="W33" s="20">
        <v>0</v>
      </c>
      <c r="X33" s="20">
        <v>0</v>
      </c>
      <c r="Y33" s="14">
        <v>2026</v>
      </c>
      <c r="Z33" s="20">
        <v>56</v>
      </c>
      <c r="AA33" s="20">
        <v>56</v>
      </c>
      <c r="AB33" s="20">
        <v>800</v>
      </c>
      <c r="AC33" s="18" t="s">
        <v>3498</v>
      </c>
      <c r="AD33" s="28" t="s">
        <v>1265</v>
      </c>
      <c r="AE33" s="14"/>
    </row>
    <row r="34" ht="48" spans="1:31">
      <c r="A34" s="14">
        <v>28</v>
      </c>
      <c r="B34" s="14" t="s">
        <v>47</v>
      </c>
      <c r="C34" s="14" t="s">
        <v>48</v>
      </c>
      <c r="D34" s="14" t="s">
        <v>95</v>
      </c>
      <c r="E34" s="14" t="s">
        <v>3499</v>
      </c>
      <c r="F34" s="14" t="s">
        <v>11</v>
      </c>
      <c r="G34" s="14" t="s">
        <v>1081</v>
      </c>
      <c r="H34" s="14" t="s">
        <v>1082</v>
      </c>
      <c r="I34" s="14" t="s">
        <v>51</v>
      </c>
      <c r="J34" s="14" t="s">
        <v>95</v>
      </c>
      <c r="K34" s="14">
        <v>2026</v>
      </c>
      <c r="L34" s="14" t="s">
        <v>3429</v>
      </c>
      <c r="M34" s="14" t="s">
        <v>61</v>
      </c>
      <c r="N34" s="18" t="s">
        <v>3500</v>
      </c>
      <c r="O34" s="20">
        <v>70</v>
      </c>
      <c r="P34" s="20">
        <v>70</v>
      </c>
      <c r="Q34" s="20">
        <v>0</v>
      </c>
      <c r="R34" s="20">
        <v>0</v>
      </c>
      <c r="S34" s="20">
        <v>50</v>
      </c>
      <c r="T34" s="20">
        <v>184</v>
      </c>
      <c r="U34" s="20">
        <v>1</v>
      </c>
      <c r="V34" s="20">
        <v>4</v>
      </c>
      <c r="W34" s="20"/>
      <c r="X34" s="20"/>
      <c r="Y34" s="14">
        <v>2026</v>
      </c>
      <c r="Z34" s="20">
        <v>70</v>
      </c>
      <c r="AA34" s="20">
        <v>70</v>
      </c>
      <c r="AB34" s="20">
        <v>800</v>
      </c>
      <c r="AC34" s="18" t="s">
        <v>3498</v>
      </c>
      <c r="AD34" s="28" t="s">
        <v>1265</v>
      </c>
      <c r="AE34" s="14"/>
    </row>
    <row r="35" ht="48" spans="1:31">
      <c r="A35" s="14">
        <v>29</v>
      </c>
      <c r="B35" s="14" t="s">
        <v>47</v>
      </c>
      <c r="C35" s="14" t="s">
        <v>48</v>
      </c>
      <c r="D35" s="14" t="s">
        <v>1281</v>
      </c>
      <c r="E35" s="14" t="s">
        <v>3501</v>
      </c>
      <c r="F35" s="14" t="s">
        <v>11</v>
      </c>
      <c r="G35" s="14" t="s">
        <v>1081</v>
      </c>
      <c r="H35" s="14" t="s">
        <v>1082</v>
      </c>
      <c r="I35" s="14" t="s">
        <v>51</v>
      </c>
      <c r="J35" s="14" t="s">
        <v>1281</v>
      </c>
      <c r="K35" s="14">
        <v>2026</v>
      </c>
      <c r="L35" s="14" t="s">
        <v>3429</v>
      </c>
      <c r="M35" s="14" t="s">
        <v>61</v>
      </c>
      <c r="N35" s="18" t="s">
        <v>3502</v>
      </c>
      <c r="O35" s="14">
        <v>24</v>
      </c>
      <c r="P35" s="14">
        <v>24</v>
      </c>
      <c r="Q35" s="14">
        <v>0</v>
      </c>
      <c r="R35" s="14">
        <v>0</v>
      </c>
      <c r="S35" s="14">
        <v>17</v>
      </c>
      <c r="T35" s="14">
        <v>65</v>
      </c>
      <c r="U35" s="14">
        <v>0</v>
      </c>
      <c r="V35" s="14">
        <v>0</v>
      </c>
      <c r="W35" s="14">
        <v>0</v>
      </c>
      <c r="X35" s="14">
        <v>0</v>
      </c>
      <c r="Y35" s="14">
        <v>2026</v>
      </c>
      <c r="Z35" s="14">
        <v>24</v>
      </c>
      <c r="AA35" s="14">
        <v>24</v>
      </c>
      <c r="AB35" s="14">
        <v>900</v>
      </c>
      <c r="AC35" s="18" t="s">
        <v>3503</v>
      </c>
      <c r="AD35" s="18" t="s">
        <v>1265</v>
      </c>
      <c r="AE35" s="14"/>
    </row>
    <row r="36" ht="60" spans="1:31">
      <c r="A36" s="14">
        <v>30</v>
      </c>
      <c r="B36" s="14" t="s">
        <v>47</v>
      </c>
      <c r="C36" s="14" t="s">
        <v>48</v>
      </c>
      <c r="D36" s="14" t="s">
        <v>1281</v>
      </c>
      <c r="E36" s="14" t="s">
        <v>3504</v>
      </c>
      <c r="F36" s="14" t="s">
        <v>11</v>
      </c>
      <c r="G36" s="14" t="s">
        <v>1081</v>
      </c>
      <c r="H36" s="14" t="s">
        <v>1082</v>
      </c>
      <c r="I36" s="14" t="s">
        <v>51</v>
      </c>
      <c r="J36" s="14" t="s">
        <v>1281</v>
      </c>
      <c r="K36" s="14">
        <v>2026</v>
      </c>
      <c r="L36" s="14" t="s">
        <v>3429</v>
      </c>
      <c r="M36" s="14" t="s">
        <v>61</v>
      </c>
      <c r="N36" s="18" t="s">
        <v>3505</v>
      </c>
      <c r="O36" s="14">
        <v>14.4</v>
      </c>
      <c r="P36" s="14">
        <v>14.4</v>
      </c>
      <c r="Q36" s="14">
        <v>0</v>
      </c>
      <c r="R36" s="14">
        <v>0</v>
      </c>
      <c r="S36" s="14">
        <v>61</v>
      </c>
      <c r="T36" s="14">
        <v>222</v>
      </c>
      <c r="U36" s="14">
        <v>1</v>
      </c>
      <c r="V36" s="14">
        <v>3</v>
      </c>
      <c r="W36" s="14">
        <v>0</v>
      </c>
      <c r="X36" s="14">
        <v>0</v>
      </c>
      <c r="Y36" s="14">
        <v>2026</v>
      </c>
      <c r="Z36" s="14">
        <v>14.4</v>
      </c>
      <c r="AA36" s="14">
        <v>14.4</v>
      </c>
      <c r="AB36" s="14">
        <v>1200</v>
      </c>
      <c r="AC36" s="18" t="s">
        <v>3506</v>
      </c>
      <c r="AD36" s="28" t="s">
        <v>1265</v>
      </c>
      <c r="AE36" s="14"/>
    </row>
    <row r="37" ht="60" spans="1:31">
      <c r="A37" s="14">
        <v>31</v>
      </c>
      <c r="B37" s="14" t="s">
        <v>47</v>
      </c>
      <c r="C37" s="14" t="s">
        <v>48</v>
      </c>
      <c r="D37" s="14" t="s">
        <v>1281</v>
      </c>
      <c r="E37" s="14" t="s">
        <v>3507</v>
      </c>
      <c r="F37" s="14" t="s">
        <v>11</v>
      </c>
      <c r="G37" s="14" t="s">
        <v>1081</v>
      </c>
      <c r="H37" s="14" t="s">
        <v>1082</v>
      </c>
      <c r="I37" s="14" t="s">
        <v>51</v>
      </c>
      <c r="J37" s="14" t="s">
        <v>1281</v>
      </c>
      <c r="K37" s="14">
        <v>2026</v>
      </c>
      <c r="L37" s="14" t="s">
        <v>3429</v>
      </c>
      <c r="M37" s="14" t="s">
        <v>61</v>
      </c>
      <c r="N37" s="18" t="s">
        <v>3508</v>
      </c>
      <c r="O37" s="14">
        <v>48</v>
      </c>
      <c r="P37" s="14">
        <v>48</v>
      </c>
      <c r="Q37" s="14">
        <v>0</v>
      </c>
      <c r="R37" s="14">
        <v>0</v>
      </c>
      <c r="S37" s="14">
        <v>126</v>
      </c>
      <c r="T37" s="14">
        <v>460</v>
      </c>
      <c r="U37" s="14">
        <v>1</v>
      </c>
      <c r="V37" s="14">
        <v>3</v>
      </c>
      <c r="W37" s="14">
        <v>0</v>
      </c>
      <c r="X37" s="14">
        <v>0</v>
      </c>
      <c r="Y37" s="14">
        <v>2026</v>
      </c>
      <c r="Z37" s="14">
        <v>48</v>
      </c>
      <c r="AA37" s="14">
        <v>48</v>
      </c>
      <c r="AB37" s="14">
        <v>1100</v>
      </c>
      <c r="AC37" s="18" t="s">
        <v>3509</v>
      </c>
      <c r="AD37" s="28" t="s">
        <v>1265</v>
      </c>
      <c r="AE37" s="14"/>
    </row>
    <row r="38" ht="48" spans="1:31">
      <c r="A38" s="14">
        <v>32</v>
      </c>
      <c r="B38" s="14" t="s">
        <v>47</v>
      </c>
      <c r="C38" s="14" t="s">
        <v>48</v>
      </c>
      <c r="D38" s="14" t="s">
        <v>1281</v>
      </c>
      <c r="E38" s="14" t="s">
        <v>3510</v>
      </c>
      <c r="F38" s="14" t="s">
        <v>11</v>
      </c>
      <c r="G38" s="14" t="s">
        <v>1081</v>
      </c>
      <c r="H38" s="14" t="s">
        <v>1082</v>
      </c>
      <c r="I38" s="14" t="s">
        <v>51</v>
      </c>
      <c r="J38" s="14" t="s">
        <v>1281</v>
      </c>
      <c r="K38" s="14">
        <v>2026</v>
      </c>
      <c r="L38" s="14" t="s">
        <v>3429</v>
      </c>
      <c r="M38" s="14" t="s">
        <v>61</v>
      </c>
      <c r="N38" s="18" t="s">
        <v>3511</v>
      </c>
      <c r="O38" s="14">
        <v>48</v>
      </c>
      <c r="P38" s="14">
        <v>48</v>
      </c>
      <c r="Q38" s="14">
        <v>0</v>
      </c>
      <c r="R38" s="14">
        <v>0</v>
      </c>
      <c r="S38" s="14">
        <v>103</v>
      </c>
      <c r="T38" s="14">
        <v>327</v>
      </c>
      <c r="U38" s="14">
        <v>0</v>
      </c>
      <c r="V38" s="14">
        <v>0</v>
      </c>
      <c r="W38" s="14">
        <v>0</v>
      </c>
      <c r="X38" s="14">
        <v>0</v>
      </c>
      <c r="Y38" s="14">
        <v>2026</v>
      </c>
      <c r="Z38" s="14">
        <v>48</v>
      </c>
      <c r="AA38" s="14">
        <v>48</v>
      </c>
      <c r="AB38" s="14">
        <v>1000</v>
      </c>
      <c r="AC38" s="18" t="s">
        <v>3512</v>
      </c>
      <c r="AD38" s="28" t="s">
        <v>1265</v>
      </c>
      <c r="AE38" s="14"/>
    </row>
    <row r="39" ht="48" spans="1:31">
      <c r="A39" s="14">
        <v>33</v>
      </c>
      <c r="B39" s="14" t="s">
        <v>47</v>
      </c>
      <c r="C39" s="14" t="s">
        <v>48</v>
      </c>
      <c r="D39" s="14" t="s">
        <v>106</v>
      </c>
      <c r="E39" s="14" t="s">
        <v>3513</v>
      </c>
      <c r="F39" s="14" t="s">
        <v>11</v>
      </c>
      <c r="G39" s="14" t="s">
        <v>1081</v>
      </c>
      <c r="H39" s="14" t="s">
        <v>1082</v>
      </c>
      <c r="I39" s="14" t="s">
        <v>51</v>
      </c>
      <c r="J39" s="14" t="s">
        <v>106</v>
      </c>
      <c r="K39" s="14">
        <v>2026</v>
      </c>
      <c r="L39" s="14" t="s">
        <v>3429</v>
      </c>
      <c r="M39" s="14" t="s">
        <v>61</v>
      </c>
      <c r="N39" s="18" t="s">
        <v>3514</v>
      </c>
      <c r="O39" s="20">
        <v>60</v>
      </c>
      <c r="P39" s="20">
        <v>60</v>
      </c>
      <c r="Q39" s="20">
        <v>0</v>
      </c>
      <c r="R39" s="20">
        <v>0</v>
      </c>
      <c r="S39" s="20">
        <v>56</v>
      </c>
      <c r="T39" s="20">
        <v>154</v>
      </c>
      <c r="U39" s="20">
        <v>2</v>
      </c>
      <c r="V39" s="20">
        <v>5</v>
      </c>
      <c r="W39" s="20">
        <v>1</v>
      </c>
      <c r="X39" s="20">
        <v>1</v>
      </c>
      <c r="Y39" s="14">
        <v>2026</v>
      </c>
      <c r="Z39" s="20">
        <v>60</v>
      </c>
      <c r="AA39" s="20">
        <v>60</v>
      </c>
      <c r="AB39" s="20">
        <v>1200</v>
      </c>
      <c r="AC39" s="28" t="s">
        <v>3515</v>
      </c>
      <c r="AD39" s="28" t="s">
        <v>1265</v>
      </c>
      <c r="AE39" s="14"/>
    </row>
    <row r="40" ht="48" spans="1:31">
      <c r="A40" s="14">
        <v>34</v>
      </c>
      <c r="B40" s="14" t="s">
        <v>47</v>
      </c>
      <c r="C40" s="14" t="s">
        <v>48</v>
      </c>
      <c r="D40" s="14" t="s">
        <v>106</v>
      </c>
      <c r="E40" s="14" t="s">
        <v>3516</v>
      </c>
      <c r="F40" s="14" t="s">
        <v>11</v>
      </c>
      <c r="G40" s="14" t="s">
        <v>1081</v>
      </c>
      <c r="H40" s="14" t="s">
        <v>1082</v>
      </c>
      <c r="I40" s="14" t="s">
        <v>51</v>
      </c>
      <c r="J40" s="14" t="s">
        <v>106</v>
      </c>
      <c r="K40" s="14">
        <v>2026</v>
      </c>
      <c r="L40" s="14" t="s">
        <v>3429</v>
      </c>
      <c r="M40" s="14" t="s">
        <v>61</v>
      </c>
      <c r="N40" s="18" t="s">
        <v>3517</v>
      </c>
      <c r="O40" s="20">
        <v>180</v>
      </c>
      <c r="P40" s="20">
        <v>180</v>
      </c>
      <c r="Q40" s="20">
        <v>0</v>
      </c>
      <c r="R40" s="20">
        <v>0</v>
      </c>
      <c r="S40" s="20">
        <v>68</v>
      </c>
      <c r="T40" s="20">
        <v>250</v>
      </c>
      <c r="U40" s="20">
        <v>0</v>
      </c>
      <c r="V40" s="20">
        <v>0</v>
      </c>
      <c r="W40" s="20">
        <v>0</v>
      </c>
      <c r="X40" s="20">
        <v>0</v>
      </c>
      <c r="Y40" s="14">
        <v>2026</v>
      </c>
      <c r="Z40" s="20">
        <v>180</v>
      </c>
      <c r="AA40" s="20">
        <v>180</v>
      </c>
      <c r="AB40" s="20">
        <v>1000</v>
      </c>
      <c r="AC40" s="28" t="s">
        <v>3518</v>
      </c>
      <c r="AD40" s="28" t="s">
        <v>1265</v>
      </c>
      <c r="AE40" s="14"/>
    </row>
    <row r="41" ht="48" spans="1:31">
      <c r="A41" s="14">
        <v>35</v>
      </c>
      <c r="B41" s="14" t="s">
        <v>47</v>
      </c>
      <c r="C41" s="14" t="s">
        <v>48</v>
      </c>
      <c r="D41" s="14" t="s">
        <v>106</v>
      </c>
      <c r="E41" s="14" t="s">
        <v>3519</v>
      </c>
      <c r="F41" s="14" t="s">
        <v>11</v>
      </c>
      <c r="G41" s="14" t="s">
        <v>1081</v>
      </c>
      <c r="H41" s="14" t="s">
        <v>1082</v>
      </c>
      <c r="I41" s="14" t="s">
        <v>51</v>
      </c>
      <c r="J41" s="14" t="s">
        <v>106</v>
      </c>
      <c r="K41" s="14">
        <v>2026</v>
      </c>
      <c r="L41" s="14" t="s">
        <v>3429</v>
      </c>
      <c r="M41" s="14" t="s">
        <v>61</v>
      </c>
      <c r="N41" s="18" t="s">
        <v>3520</v>
      </c>
      <c r="O41" s="21">
        <v>90</v>
      </c>
      <c r="P41" s="21">
        <v>90</v>
      </c>
      <c r="Q41" s="21">
        <v>0</v>
      </c>
      <c r="R41" s="21">
        <v>0</v>
      </c>
      <c r="S41" s="21">
        <v>78</v>
      </c>
      <c r="T41" s="21">
        <v>320</v>
      </c>
      <c r="U41" s="21">
        <v>1</v>
      </c>
      <c r="V41" s="21">
        <v>2</v>
      </c>
      <c r="W41" s="21">
        <v>1</v>
      </c>
      <c r="X41" s="21">
        <v>3</v>
      </c>
      <c r="Y41" s="14">
        <v>2026</v>
      </c>
      <c r="Z41" s="21">
        <v>90</v>
      </c>
      <c r="AA41" s="21">
        <v>90</v>
      </c>
      <c r="AB41" s="21">
        <v>900</v>
      </c>
      <c r="AC41" s="28" t="s">
        <v>3521</v>
      </c>
      <c r="AD41" s="28" t="s">
        <v>1265</v>
      </c>
      <c r="AE41" s="14"/>
    </row>
    <row r="42" ht="36" spans="1:31">
      <c r="A42" s="14">
        <v>36</v>
      </c>
      <c r="B42" s="14" t="s">
        <v>47</v>
      </c>
      <c r="C42" s="14" t="s">
        <v>48</v>
      </c>
      <c r="D42" s="14" t="s">
        <v>106</v>
      </c>
      <c r="E42" s="14" t="s">
        <v>3522</v>
      </c>
      <c r="F42" s="14" t="s">
        <v>11</v>
      </c>
      <c r="G42" s="14" t="s">
        <v>1081</v>
      </c>
      <c r="H42" s="14" t="s">
        <v>1082</v>
      </c>
      <c r="I42" s="14" t="s">
        <v>51</v>
      </c>
      <c r="J42" s="14" t="s">
        <v>106</v>
      </c>
      <c r="K42" s="14">
        <v>2026</v>
      </c>
      <c r="L42" s="14" t="s">
        <v>3429</v>
      </c>
      <c r="M42" s="14" t="s">
        <v>61</v>
      </c>
      <c r="N42" s="18" t="s">
        <v>3523</v>
      </c>
      <c r="O42" s="20">
        <v>80</v>
      </c>
      <c r="P42" s="20">
        <v>80</v>
      </c>
      <c r="Q42" s="20">
        <v>0</v>
      </c>
      <c r="R42" s="20">
        <v>0</v>
      </c>
      <c r="S42" s="20">
        <v>1067</v>
      </c>
      <c r="T42" s="20">
        <v>4137</v>
      </c>
      <c r="U42" s="20">
        <v>13</v>
      </c>
      <c r="V42" s="20">
        <v>42</v>
      </c>
      <c r="W42" s="20">
        <v>8</v>
      </c>
      <c r="X42" s="20">
        <v>24</v>
      </c>
      <c r="Y42" s="14">
        <v>2026</v>
      </c>
      <c r="Z42" s="20">
        <v>80</v>
      </c>
      <c r="AA42" s="20">
        <v>80</v>
      </c>
      <c r="AB42" s="20">
        <v>800</v>
      </c>
      <c r="AC42" s="28" t="s">
        <v>3524</v>
      </c>
      <c r="AD42" s="28" t="s">
        <v>1427</v>
      </c>
      <c r="AE42" s="14"/>
    </row>
    <row r="43" ht="48" spans="1:31">
      <c r="A43" s="14">
        <v>37</v>
      </c>
      <c r="B43" s="14" t="s">
        <v>47</v>
      </c>
      <c r="C43" s="14" t="s">
        <v>48</v>
      </c>
      <c r="D43" s="14" t="s">
        <v>106</v>
      </c>
      <c r="E43" s="14" t="s">
        <v>3525</v>
      </c>
      <c r="F43" s="14" t="s">
        <v>11</v>
      </c>
      <c r="G43" s="14" t="s">
        <v>1081</v>
      </c>
      <c r="H43" s="14" t="s">
        <v>1082</v>
      </c>
      <c r="I43" s="14" t="s">
        <v>51</v>
      </c>
      <c r="J43" s="14" t="s">
        <v>106</v>
      </c>
      <c r="K43" s="14">
        <v>2026</v>
      </c>
      <c r="L43" s="14" t="s">
        <v>3429</v>
      </c>
      <c r="M43" s="14" t="s">
        <v>61</v>
      </c>
      <c r="N43" s="18" t="s">
        <v>3526</v>
      </c>
      <c r="O43" s="20">
        <v>90</v>
      </c>
      <c r="P43" s="20">
        <v>90</v>
      </c>
      <c r="Q43" s="20">
        <v>0</v>
      </c>
      <c r="R43" s="20">
        <v>0</v>
      </c>
      <c r="S43" s="20">
        <v>120</v>
      </c>
      <c r="T43" s="20">
        <v>560</v>
      </c>
      <c r="U43" s="20">
        <v>1</v>
      </c>
      <c r="V43" s="20">
        <v>2</v>
      </c>
      <c r="W43" s="20">
        <v>1</v>
      </c>
      <c r="X43" s="20">
        <v>3</v>
      </c>
      <c r="Y43" s="14">
        <v>2026</v>
      </c>
      <c r="Z43" s="20">
        <v>90</v>
      </c>
      <c r="AA43" s="20">
        <v>90</v>
      </c>
      <c r="AB43" s="20">
        <v>700</v>
      </c>
      <c r="AC43" s="28" t="s">
        <v>3521</v>
      </c>
      <c r="AD43" s="28" t="s">
        <v>1265</v>
      </c>
      <c r="AE43" s="14"/>
    </row>
    <row r="44" ht="48" spans="1:31">
      <c r="A44" s="14">
        <v>38</v>
      </c>
      <c r="B44" s="14" t="s">
        <v>47</v>
      </c>
      <c r="C44" s="14" t="s">
        <v>48</v>
      </c>
      <c r="D44" s="14" t="s">
        <v>106</v>
      </c>
      <c r="E44" s="14" t="s">
        <v>3527</v>
      </c>
      <c r="F44" s="14" t="s">
        <v>11</v>
      </c>
      <c r="G44" s="14" t="s">
        <v>1081</v>
      </c>
      <c r="H44" s="14" t="s">
        <v>1082</v>
      </c>
      <c r="I44" s="14" t="s">
        <v>51</v>
      </c>
      <c r="J44" s="14" t="s">
        <v>106</v>
      </c>
      <c r="K44" s="14">
        <v>2026</v>
      </c>
      <c r="L44" s="14" t="s">
        <v>3429</v>
      </c>
      <c r="M44" s="14" t="s">
        <v>61</v>
      </c>
      <c r="N44" s="18" t="s">
        <v>3528</v>
      </c>
      <c r="O44" s="20">
        <v>80</v>
      </c>
      <c r="P44" s="20">
        <v>80</v>
      </c>
      <c r="Q44" s="20">
        <v>0</v>
      </c>
      <c r="R44" s="20">
        <v>0</v>
      </c>
      <c r="S44" s="20">
        <v>125</v>
      </c>
      <c r="T44" s="20">
        <v>580</v>
      </c>
      <c r="U44" s="20">
        <v>1</v>
      </c>
      <c r="V44" s="20">
        <v>2</v>
      </c>
      <c r="W44" s="20">
        <v>2</v>
      </c>
      <c r="X44" s="20">
        <v>4</v>
      </c>
      <c r="Y44" s="14">
        <v>2026</v>
      </c>
      <c r="Z44" s="20">
        <v>80</v>
      </c>
      <c r="AA44" s="20">
        <v>80</v>
      </c>
      <c r="AB44" s="20">
        <v>600</v>
      </c>
      <c r="AC44" s="28" t="s">
        <v>3524</v>
      </c>
      <c r="AD44" s="28" t="s">
        <v>1265</v>
      </c>
      <c r="AE44" s="14"/>
    </row>
    <row r="45" ht="36" spans="1:31">
      <c r="A45" s="14">
        <v>39</v>
      </c>
      <c r="B45" s="14" t="s">
        <v>47</v>
      </c>
      <c r="C45" s="14" t="s">
        <v>48</v>
      </c>
      <c r="D45" s="14" t="s">
        <v>106</v>
      </c>
      <c r="E45" s="14" t="s">
        <v>3529</v>
      </c>
      <c r="F45" s="14" t="s">
        <v>11</v>
      </c>
      <c r="G45" s="14" t="s">
        <v>1081</v>
      </c>
      <c r="H45" s="14" t="s">
        <v>1178</v>
      </c>
      <c r="I45" s="14" t="s">
        <v>51</v>
      </c>
      <c r="J45" s="14" t="s">
        <v>106</v>
      </c>
      <c r="K45" s="14">
        <v>2026</v>
      </c>
      <c r="L45" s="14" t="s">
        <v>3429</v>
      </c>
      <c r="M45" s="14" t="s">
        <v>61</v>
      </c>
      <c r="N45" s="18" t="s">
        <v>3530</v>
      </c>
      <c r="O45" s="20">
        <v>80</v>
      </c>
      <c r="P45" s="20">
        <v>80</v>
      </c>
      <c r="Q45" s="20">
        <v>0</v>
      </c>
      <c r="R45" s="20">
        <v>0</v>
      </c>
      <c r="S45" s="20">
        <v>1067</v>
      </c>
      <c r="T45" s="20">
        <v>4137</v>
      </c>
      <c r="U45" s="20">
        <v>13</v>
      </c>
      <c r="V45" s="20">
        <v>42</v>
      </c>
      <c r="W45" s="20">
        <v>8</v>
      </c>
      <c r="X45" s="20">
        <v>24</v>
      </c>
      <c r="Y45" s="14">
        <v>2026</v>
      </c>
      <c r="Z45" s="20">
        <v>80</v>
      </c>
      <c r="AA45" s="20">
        <v>80</v>
      </c>
      <c r="AB45" s="20">
        <v>500</v>
      </c>
      <c r="AC45" s="28" t="s">
        <v>3524</v>
      </c>
      <c r="AD45" s="28" t="s">
        <v>1427</v>
      </c>
      <c r="AE45" s="14"/>
    </row>
    <row r="46" ht="48" spans="1:31">
      <c r="A46" s="14">
        <v>40</v>
      </c>
      <c r="B46" s="14" t="s">
        <v>47</v>
      </c>
      <c r="C46" s="14" t="s">
        <v>48</v>
      </c>
      <c r="D46" s="14" t="s">
        <v>101</v>
      </c>
      <c r="E46" s="14" t="s">
        <v>3531</v>
      </c>
      <c r="F46" s="14" t="s">
        <v>11</v>
      </c>
      <c r="G46" s="14" t="s">
        <v>1081</v>
      </c>
      <c r="H46" s="14" t="s">
        <v>1082</v>
      </c>
      <c r="I46" s="14" t="s">
        <v>51</v>
      </c>
      <c r="J46" s="14" t="s">
        <v>101</v>
      </c>
      <c r="K46" s="14">
        <v>2026</v>
      </c>
      <c r="L46" s="14" t="s">
        <v>3429</v>
      </c>
      <c r="M46" s="14" t="s">
        <v>61</v>
      </c>
      <c r="N46" s="18" t="s">
        <v>3532</v>
      </c>
      <c r="O46" s="20">
        <v>18</v>
      </c>
      <c r="P46" s="20">
        <v>18</v>
      </c>
      <c r="Q46" s="20"/>
      <c r="R46" s="20"/>
      <c r="S46" s="20">
        <v>41</v>
      </c>
      <c r="T46" s="20">
        <v>143</v>
      </c>
      <c r="U46" s="20">
        <v>0</v>
      </c>
      <c r="V46" s="20">
        <v>0</v>
      </c>
      <c r="W46" s="20">
        <v>0</v>
      </c>
      <c r="X46" s="20">
        <v>0</v>
      </c>
      <c r="Y46" s="14">
        <v>2026</v>
      </c>
      <c r="Z46" s="20">
        <v>18</v>
      </c>
      <c r="AA46" s="20">
        <v>18</v>
      </c>
      <c r="AB46" s="20">
        <v>800</v>
      </c>
      <c r="AC46" s="28" t="s">
        <v>3533</v>
      </c>
      <c r="AD46" s="18" t="s">
        <v>1101</v>
      </c>
      <c r="AE46" s="14"/>
    </row>
    <row r="47" ht="48" spans="1:31">
      <c r="A47" s="14">
        <v>41</v>
      </c>
      <c r="B47" s="14" t="s">
        <v>47</v>
      </c>
      <c r="C47" s="14" t="s">
        <v>48</v>
      </c>
      <c r="D47" s="14" t="s">
        <v>101</v>
      </c>
      <c r="E47" s="14" t="s">
        <v>3534</v>
      </c>
      <c r="F47" s="14" t="s">
        <v>11</v>
      </c>
      <c r="G47" s="14" t="s">
        <v>1081</v>
      </c>
      <c r="H47" s="14" t="s">
        <v>1082</v>
      </c>
      <c r="I47" s="14" t="s">
        <v>200</v>
      </c>
      <c r="J47" s="14" t="s">
        <v>101</v>
      </c>
      <c r="K47" s="14">
        <v>2026</v>
      </c>
      <c r="L47" s="14" t="s">
        <v>3429</v>
      </c>
      <c r="M47" s="14" t="s">
        <v>61</v>
      </c>
      <c r="N47" s="18" t="s">
        <v>3535</v>
      </c>
      <c r="O47" s="20">
        <v>30</v>
      </c>
      <c r="P47" s="20">
        <v>30</v>
      </c>
      <c r="Q47" s="20"/>
      <c r="R47" s="20"/>
      <c r="S47" s="20">
        <v>43</v>
      </c>
      <c r="T47" s="20">
        <v>152</v>
      </c>
      <c r="U47" s="20">
        <v>1</v>
      </c>
      <c r="V47" s="20">
        <v>6</v>
      </c>
      <c r="W47" s="20">
        <v>0</v>
      </c>
      <c r="X47" s="20">
        <v>0</v>
      </c>
      <c r="Y47" s="14">
        <v>2026</v>
      </c>
      <c r="Z47" s="20">
        <v>30</v>
      </c>
      <c r="AA47" s="20">
        <v>30</v>
      </c>
      <c r="AB47" s="20">
        <v>800</v>
      </c>
      <c r="AC47" s="28" t="s">
        <v>3536</v>
      </c>
      <c r="AD47" s="18" t="s">
        <v>1101</v>
      </c>
      <c r="AE47" s="14"/>
    </row>
    <row r="48" ht="36" spans="1:31">
      <c r="A48" s="14">
        <v>42</v>
      </c>
      <c r="B48" s="14" t="s">
        <v>47</v>
      </c>
      <c r="C48" s="14" t="s">
        <v>48</v>
      </c>
      <c r="D48" s="14" t="s">
        <v>49</v>
      </c>
      <c r="E48" s="14" t="s">
        <v>3537</v>
      </c>
      <c r="F48" s="14" t="s">
        <v>60</v>
      </c>
      <c r="G48" s="14" t="s">
        <v>1097</v>
      </c>
      <c r="H48" s="14" t="s">
        <v>1098</v>
      </c>
      <c r="I48" s="14" t="s">
        <v>51</v>
      </c>
      <c r="J48" s="14" t="s">
        <v>49</v>
      </c>
      <c r="K48" s="14">
        <v>2026</v>
      </c>
      <c r="L48" s="14" t="s">
        <v>3429</v>
      </c>
      <c r="M48" s="14" t="s">
        <v>61</v>
      </c>
      <c r="N48" s="18" t="s">
        <v>3538</v>
      </c>
      <c r="O48" s="20">
        <v>12</v>
      </c>
      <c r="P48" s="20">
        <v>12</v>
      </c>
      <c r="Q48" s="20">
        <v>0</v>
      </c>
      <c r="R48" s="20">
        <v>0</v>
      </c>
      <c r="S48" s="20">
        <v>18</v>
      </c>
      <c r="T48" s="20">
        <v>51</v>
      </c>
      <c r="U48" s="20">
        <v>1</v>
      </c>
      <c r="V48" s="20">
        <v>4</v>
      </c>
      <c r="W48" s="20">
        <v>0</v>
      </c>
      <c r="X48" s="20">
        <v>0</v>
      </c>
      <c r="Y48" s="14">
        <v>2026</v>
      </c>
      <c r="Z48" s="20">
        <v>12</v>
      </c>
      <c r="AA48" s="20">
        <v>12</v>
      </c>
      <c r="AB48" s="20">
        <v>900</v>
      </c>
      <c r="AC48" s="30" t="s">
        <v>1109</v>
      </c>
      <c r="AD48" s="18" t="s">
        <v>1101</v>
      </c>
      <c r="AE48" s="31"/>
    </row>
    <row r="49" ht="36" spans="1:31">
      <c r="A49" s="14">
        <v>43</v>
      </c>
      <c r="B49" s="14" t="s">
        <v>47</v>
      </c>
      <c r="C49" s="14" t="s">
        <v>48</v>
      </c>
      <c r="D49" s="14" t="s">
        <v>49</v>
      </c>
      <c r="E49" s="14" t="s">
        <v>3539</v>
      </c>
      <c r="F49" s="14" t="s">
        <v>60</v>
      </c>
      <c r="G49" s="14" t="s">
        <v>1097</v>
      </c>
      <c r="H49" s="14" t="s">
        <v>1098</v>
      </c>
      <c r="I49" s="14" t="s">
        <v>51</v>
      </c>
      <c r="J49" s="14" t="s">
        <v>49</v>
      </c>
      <c r="K49" s="14">
        <v>2026</v>
      </c>
      <c r="L49" s="14" t="s">
        <v>3429</v>
      </c>
      <c r="M49" s="14" t="s">
        <v>61</v>
      </c>
      <c r="N49" s="18" t="s">
        <v>3540</v>
      </c>
      <c r="O49" s="20">
        <v>15</v>
      </c>
      <c r="P49" s="20">
        <v>15</v>
      </c>
      <c r="Q49" s="20">
        <v>0</v>
      </c>
      <c r="R49" s="20">
        <v>0</v>
      </c>
      <c r="S49" s="20">
        <v>20</v>
      </c>
      <c r="T49" s="20">
        <v>81</v>
      </c>
      <c r="U49" s="20">
        <v>1</v>
      </c>
      <c r="V49" s="20">
        <v>5</v>
      </c>
      <c r="W49" s="20">
        <v>0</v>
      </c>
      <c r="X49" s="20">
        <v>0</v>
      </c>
      <c r="Y49" s="14">
        <v>2026</v>
      </c>
      <c r="Z49" s="20">
        <v>15</v>
      </c>
      <c r="AA49" s="20">
        <v>15</v>
      </c>
      <c r="AB49" s="20">
        <v>1000</v>
      </c>
      <c r="AC49" s="30" t="s">
        <v>1109</v>
      </c>
      <c r="AD49" s="18" t="s">
        <v>1101</v>
      </c>
      <c r="AE49" s="31"/>
    </row>
    <row r="50" ht="60" spans="1:30">
      <c r="A50" s="14">
        <v>44</v>
      </c>
      <c r="B50" s="14" t="s">
        <v>47</v>
      </c>
      <c r="C50" s="14" t="s">
        <v>48</v>
      </c>
      <c r="D50" s="14" t="s">
        <v>69</v>
      </c>
      <c r="E50" s="14" t="s">
        <v>3541</v>
      </c>
      <c r="F50" s="14" t="s">
        <v>11</v>
      </c>
      <c r="G50" s="14" t="s">
        <v>1081</v>
      </c>
      <c r="H50" s="14" t="s">
        <v>1082</v>
      </c>
      <c r="I50" s="14" t="s">
        <v>51</v>
      </c>
      <c r="J50" s="14" t="s">
        <v>69</v>
      </c>
      <c r="K50" s="14">
        <v>2026</v>
      </c>
      <c r="L50" s="14" t="s">
        <v>3429</v>
      </c>
      <c r="M50" s="14" t="s">
        <v>61</v>
      </c>
      <c r="N50" s="18" t="s">
        <v>3542</v>
      </c>
      <c r="O50" s="20">
        <v>16.8</v>
      </c>
      <c r="P50" s="20">
        <v>16.8</v>
      </c>
      <c r="Q50" s="20">
        <v>0</v>
      </c>
      <c r="R50" s="20">
        <v>0</v>
      </c>
      <c r="S50" s="20">
        <v>36</v>
      </c>
      <c r="T50" s="20">
        <v>166</v>
      </c>
      <c r="U50" s="20">
        <v>0</v>
      </c>
      <c r="V50" s="20">
        <v>0</v>
      </c>
      <c r="W50" s="20">
        <v>0</v>
      </c>
      <c r="X50" s="20">
        <v>0</v>
      </c>
      <c r="Y50" s="14">
        <v>2026</v>
      </c>
      <c r="Z50" s="20">
        <v>16.8</v>
      </c>
      <c r="AA50" s="20">
        <v>16.8</v>
      </c>
      <c r="AB50" s="20">
        <v>1200</v>
      </c>
      <c r="AC50" s="28" t="s">
        <v>3457</v>
      </c>
      <c r="AD50" s="28" t="s">
        <v>555</v>
      </c>
    </row>
    <row r="51" ht="60" spans="1:30">
      <c r="A51" s="14">
        <v>45</v>
      </c>
      <c r="B51" s="14" t="s">
        <v>47</v>
      </c>
      <c r="C51" s="14" t="s">
        <v>48</v>
      </c>
      <c r="D51" s="14" t="s">
        <v>69</v>
      </c>
      <c r="E51" s="14" t="s">
        <v>3543</v>
      </c>
      <c r="F51" s="14" t="s">
        <v>11</v>
      </c>
      <c r="G51" s="14" t="s">
        <v>1081</v>
      </c>
      <c r="H51" s="14" t="s">
        <v>1082</v>
      </c>
      <c r="I51" s="14" t="s">
        <v>51</v>
      </c>
      <c r="J51" s="14" t="s">
        <v>69</v>
      </c>
      <c r="K51" s="14">
        <v>2026</v>
      </c>
      <c r="L51" s="14" t="s">
        <v>3429</v>
      </c>
      <c r="M51" s="14" t="s">
        <v>61</v>
      </c>
      <c r="N51" s="18" t="s">
        <v>3544</v>
      </c>
      <c r="O51" s="20">
        <v>62.4</v>
      </c>
      <c r="P51" s="20">
        <v>62.4</v>
      </c>
      <c r="Q51" s="20">
        <v>0</v>
      </c>
      <c r="R51" s="20">
        <v>0</v>
      </c>
      <c r="S51" s="20">
        <v>8</v>
      </c>
      <c r="T51" s="20">
        <v>35</v>
      </c>
      <c r="U51" s="20">
        <v>0</v>
      </c>
      <c r="V51" s="20">
        <v>0</v>
      </c>
      <c r="W51" s="20">
        <v>1</v>
      </c>
      <c r="X51" s="20">
        <v>3</v>
      </c>
      <c r="Y51" s="14">
        <v>2026</v>
      </c>
      <c r="Z51" s="20">
        <v>62.4</v>
      </c>
      <c r="AA51" s="20">
        <v>62.4</v>
      </c>
      <c r="AB51" s="20">
        <v>1000</v>
      </c>
      <c r="AC51" s="28" t="s">
        <v>3545</v>
      </c>
      <c r="AD51" s="28" t="s">
        <v>555</v>
      </c>
    </row>
    <row r="52" ht="60" spans="1:30">
      <c r="A52" s="14">
        <v>46</v>
      </c>
      <c r="B52" s="14" t="s">
        <v>47</v>
      </c>
      <c r="C52" s="14" t="s">
        <v>48</v>
      </c>
      <c r="D52" s="14" t="s">
        <v>69</v>
      </c>
      <c r="E52" s="14" t="s">
        <v>3546</v>
      </c>
      <c r="F52" s="14" t="s">
        <v>11</v>
      </c>
      <c r="G52" s="14" t="s">
        <v>1081</v>
      </c>
      <c r="H52" s="14" t="s">
        <v>1082</v>
      </c>
      <c r="I52" s="14" t="s">
        <v>51</v>
      </c>
      <c r="J52" s="14" t="s">
        <v>69</v>
      </c>
      <c r="K52" s="14">
        <v>2026</v>
      </c>
      <c r="L52" s="14" t="s">
        <v>3429</v>
      </c>
      <c r="M52" s="14" t="s">
        <v>61</v>
      </c>
      <c r="N52" s="18" t="s">
        <v>3547</v>
      </c>
      <c r="O52" s="20">
        <v>36</v>
      </c>
      <c r="P52" s="20">
        <v>36</v>
      </c>
      <c r="Q52" s="20">
        <v>0</v>
      </c>
      <c r="R52" s="20">
        <v>0</v>
      </c>
      <c r="S52" s="20">
        <v>113</v>
      </c>
      <c r="T52" s="20">
        <v>351</v>
      </c>
      <c r="U52" s="20">
        <v>0</v>
      </c>
      <c r="V52" s="20">
        <v>0</v>
      </c>
      <c r="W52" s="20">
        <v>1</v>
      </c>
      <c r="X52" s="20">
        <v>4</v>
      </c>
      <c r="Y52" s="14">
        <v>2026</v>
      </c>
      <c r="Z52" s="20">
        <v>36</v>
      </c>
      <c r="AA52" s="20">
        <v>36</v>
      </c>
      <c r="AB52" s="20">
        <v>1000</v>
      </c>
      <c r="AC52" s="28" t="s">
        <v>3548</v>
      </c>
      <c r="AD52" s="28" t="s">
        <v>555</v>
      </c>
    </row>
    <row r="53" ht="60" spans="1:30">
      <c r="A53" s="14">
        <v>47</v>
      </c>
      <c r="B53" s="14" t="s">
        <v>47</v>
      </c>
      <c r="C53" s="14" t="s">
        <v>48</v>
      </c>
      <c r="D53" s="14" t="s">
        <v>84</v>
      </c>
      <c r="E53" s="14" t="s">
        <v>3549</v>
      </c>
      <c r="F53" s="14" t="s">
        <v>11</v>
      </c>
      <c r="G53" s="14" t="s">
        <v>1081</v>
      </c>
      <c r="H53" s="14" t="s">
        <v>1082</v>
      </c>
      <c r="I53" s="14" t="s">
        <v>51</v>
      </c>
      <c r="J53" s="14" t="s">
        <v>84</v>
      </c>
      <c r="K53" s="14">
        <v>2026</v>
      </c>
      <c r="L53" s="14" t="s">
        <v>3429</v>
      </c>
      <c r="M53" s="14" t="s">
        <v>61</v>
      </c>
      <c r="N53" s="18" t="s">
        <v>3550</v>
      </c>
      <c r="O53" s="20">
        <v>24</v>
      </c>
      <c r="P53" s="20">
        <v>24</v>
      </c>
      <c r="Q53" s="20">
        <v>0</v>
      </c>
      <c r="R53" s="20">
        <v>0</v>
      </c>
      <c r="S53" s="20">
        <v>29</v>
      </c>
      <c r="T53" s="20">
        <v>101</v>
      </c>
      <c r="U53" s="20">
        <v>1</v>
      </c>
      <c r="V53" s="20">
        <v>3</v>
      </c>
      <c r="W53" s="20">
        <v>0</v>
      </c>
      <c r="X53" s="20">
        <v>0</v>
      </c>
      <c r="Y53" s="14">
        <v>2026</v>
      </c>
      <c r="Z53" s="20">
        <v>24</v>
      </c>
      <c r="AA53" s="20">
        <v>24</v>
      </c>
      <c r="AB53" s="20">
        <v>1200</v>
      </c>
      <c r="AC53" s="18" t="s">
        <v>1211</v>
      </c>
      <c r="AD53" s="28" t="s">
        <v>1198</v>
      </c>
    </row>
    <row r="54" ht="60" spans="1:30">
      <c r="A54" s="14">
        <v>48</v>
      </c>
      <c r="B54" s="14" t="s">
        <v>47</v>
      </c>
      <c r="C54" s="14" t="s">
        <v>48</v>
      </c>
      <c r="D54" s="14" t="s">
        <v>1205</v>
      </c>
      <c r="E54" s="14" t="s">
        <v>3487</v>
      </c>
      <c r="F54" s="14" t="s">
        <v>11</v>
      </c>
      <c r="G54" s="14" t="s">
        <v>1081</v>
      </c>
      <c r="H54" s="14" t="s">
        <v>1082</v>
      </c>
      <c r="I54" s="14" t="s">
        <v>51</v>
      </c>
      <c r="J54" s="14" t="s">
        <v>1205</v>
      </c>
      <c r="K54" s="14">
        <v>2026</v>
      </c>
      <c r="L54" s="14" t="s">
        <v>3429</v>
      </c>
      <c r="M54" s="14" t="s">
        <v>61</v>
      </c>
      <c r="N54" s="18" t="s">
        <v>3488</v>
      </c>
      <c r="O54" s="20">
        <v>55</v>
      </c>
      <c r="P54" s="20">
        <v>55</v>
      </c>
      <c r="Q54" s="20">
        <v>0</v>
      </c>
      <c r="R54" s="20">
        <v>0</v>
      </c>
      <c r="S54" s="20">
        <v>50</v>
      </c>
      <c r="T54" s="20">
        <v>220</v>
      </c>
      <c r="U54" s="20">
        <v>0</v>
      </c>
      <c r="V54" s="20">
        <v>0</v>
      </c>
      <c r="W54" s="20">
        <v>1</v>
      </c>
      <c r="X54" s="20">
        <v>4</v>
      </c>
      <c r="Y54" s="14">
        <v>2026</v>
      </c>
      <c r="Z54" s="20">
        <v>55</v>
      </c>
      <c r="AA54" s="20">
        <v>55</v>
      </c>
      <c r="AB54" s="20">
        <v>800</v>
      </c>
      <c r="AC54" s="18" t="s">
        <v>3489</v>
      </c>
      <c r="AD54" s="28" t="s">
        <v>1198</v>
      </c>
    </row>
    <row r="55" ht="60" spans="1:30">
      <c r="A55" s="14">
        <v>49</v>
      </c>
      <c r="B55" s="14" t="s">
        <v>47</v>
      </c>
      <c r="C55" s="14" t="s">
        <v>48</v>
      </c>
      <c r="D55" s="14" t="s">
        <v>91</v>
      </c>
      <c r="E55" s="14" t="s">
        <v>3551</v>
      </c>
      <c r="F55" s="14" t="s">
        <v>11</v>
      </c>
      <c r="G55" s="14" t="s">
        <v>1081</v>
      </c>
      <c r="H55" s="14" t="s">
        <v>1082</v>
      </c>
      <c r="I55" s="14" t="s">
        <v>51</v>
      </c>
      <c r="J55" s="14" t="s">
        <v>91</v>
      </c>
      <c r="K55" s="14">
        <v>2026</v>
      </c>
      <c r="L55" s="14" t="s">
        <v>3429</v>
      </c>
      <c r="M55" s="14" t="s">
        <v>61</v>
      </c>
      <c r="N55" s="18" t="s">
        <v>3552</v>
      </c>
      <c r="O55" s="20">
        <v>14.4</v>
      </c>
      <c r="P55" s="20">
        <v>14.4</v>
      </c>
      <c r="Q55" s="20">
        <v>0</v>
      </c>
      <c r="R55" s="20">
        <v>0</v>
      </c>
      <c r="S55" s="20">
        <v>51</v>
      </c>
      <c r="T55" s="20">
        <v>265</v>
      </c>
      <c r="U55" s="20">
        <v>0</v>
      </c>
      <c r="V55" s="20">
        <v>0</v>
      </c>
      <c r="W55" s="20">
        <v>1</v>
      </c>
      <c r="X55" s="20">
        <v>3</v>
      </c>
      <c r="Y55" s="14">
        <v>2026</v>
      </c>
      <c r="Z55" s="20">
        <v>14.4</v>
      </c>
      <c r="AA55" s="20">
        <v>14.4</v>
      </c>
      <c r="AB55" s="20">
        <v>900</v>
      </c>
      <c r="AC55" s="18" t="s">
        <v>3553</v>
      </c>
      <c r="AD55" s="28" t="s">
        <v>1198</v>
      </c>
    </row>
    <row r="56" ht="48" spans="1:30">
      <c r="A56" s="14">
        <v>50</v>
      </c>
      <c r="B56" s="14" t="s">
        <v>47</v>
      </c>
      <c r="C56" s="14" t="s">
        <v>48</v>
      </c>
      <c r="D56" s="14" t="s">
        <v>95</v>
      </c>
      <c r="E56" s="14" t="s">
        <v>3499</v>
      </c>
      <c r="F56" s="14" t="s">
        <v>11</v>
      </c>
      <c r="G56" s="14" t="s">
        <v>1081</v>
      </c>
      <c r="H56" s="14" t="s">
        <v>1082</v>
      </c>
      <c r="I56" s="14" t="s">
        <v>51</v>
      </c>
      <c r="J56" s="14" t="s">
        <v>95</v>
      </c>
      <c r="K56" s="14">
        <v>2026</v>
      </c>
      <c r="L56" s="14" t="s">
        <v>3429</v>
      </c>
      <c r="M56" s="14" t="s">
        <v>61</v>
      </c>
      <c r="N56" s="18" t="s">
        <v>3500</v>
      </c>
      <c r="O56" s="20">
        <v>70</v>
      </c>
      <c r="P56" s="20">
        <v>70</v>
      </c>
      <c r="Q56" s="20">
        <v>0</v>
      </c>
      <c r="R56" s="20">
        <v>0</v>
      </c>
      <c r="S56" s="20">
        <v>50</v>
      </c>
      <c r="T56" s="20">
        <v>184</v>
      </c>
      <c r="U56" s="20">
        <v>1</v>
      </c>
      <c r="V56" s="20">
        <v>4</v>
      </c>
      <c r="W56" s="20"/>
      <c r="X56" s="20"/>
      <c r="Y56" s="14">
        <v>2026</v>
      </c>
      <c r="Z56" s="20">
        <v>70</v>
      </c>
      <c r="AA56" s="20">
        <v>70</v>
      </c>
      <c r="AB56" s="20">
        <v>800</v>
      </c>
      <c r="AC56" s="18" t="s">
        <v>3498</v>
      </c>
      <c r="AD56" s="28" t="s">
        <v>1265</v>
      </c>
    </row>
    <row r="57" ht="60" spans="1:30">
      <c r="A57" s="14">
        <v>51</v>
      </c>
      <c r="B57" s="14" t="s">
        <v>47</v>
      </c>
      <c r="C57" s="14" t="s">
        <v>48</v>
      </c>
      <c r="D57" s="14" t="s">
        <v>1281</v>
      </c>
      <c r="E57" s="14" t="s">
        <v>3554</v>
      </c>
      <c r="F57" s="14" t="s">
        <v>11</v>
      </c>
      <c r="G57" s="14" t="s">
        <v>1081</v>
      </c>
      <c r="H57" s="14" t="s">
        <v>1082</v>
      </c>
      <c r="I57" s="14" t="s">
        <v>51</v>
      </c>
      <c r="J57" s="14" t="s">
        <v>1281</v>
      </c>
      <c r="K57" s="14">
        <v>2026</v>
      </c>
      <c r="L57" s="14" t="s">
        <v>3429</v>
      </c>
      <c r="M57" s="14" t="s">
        <v>61</v>
      </c>
      <c r="N57" s="18" t="s">
        <v>3555</v>
      </c>
      <c r="O57" s="14">
        <v>26.4</v>
      </c>
      <c r="P57" s="14">
        <v>26.4</v>
      </c>
      <c r="Q57" s="14">
        <v>0</v>
      </c>
      <c r="R57" s="14">
        <v>0</v>
      </c>
      <c r="S57" s="14">
        <v>29</v>
      </c>
      <c r="T57" s="14">
        <v>126</v>
      </c>
      <c r="U57" s="14">
        <v>1</v>
      </c>
      <c r="V57" s="14">
        <v>2</v>
      </c>
      <c r="W57" s="14">
        <v>0</v>
      </c>
      <c r="X57" s="14">
        <v>0</v>
      </c>
      <c r="Y57" s="14">
        <v>2026</v>
      </c>
      <c r="Z57" s="14">
        <v>26.4</v>
      </c>
      <c r="AA57" s="14">
        <v>26.4</v>
      </c>
      <c r="AB57" s="14">
        <v>900</v>
      </c>
      <c r="AC57" s="28" t="s">
        <v>3556</v>
      </c>
      <c r="AD57" s="28" t="s">
        <v>555</v>
      </c>
    </row>
    <row r="58" ht="48" spans="1:30">
      <c r="A58" s="14">
        <v>52</v>
      </c>
      <c r="B58" s="14" t="s">
        <v>47</v>
      </c>
      <c r="C58" s="14" t="s">
        <v>48</v>
      </c>
      <c r="D58" s="14" t="s">
        <v>1281</v>
      </c>
      <c r="E58" s="14" t="s">
        <v>3557</v>
      </c>
      <c r="F58" s="14" t="s">
        <v>11</v>
      </c>
      <c r="G58" s="14" t="s">
        <v>1081</v>
      </c>
      <c r="H58" s="14" t="s">
        <v>1082</v>
      </c>
      <c r="I58" s="14" t="s">
        <v>51</v>
      </c>
      <c r="J58" s="14" t="s">
        <v>1281</v>
      </c>
      <c r="K58" s="14">
        <v>2026</v>
      </c>
      <c r="L58" s="14" t="s">
        <v>3429</v>
      </c>
      <c r="M58" s="14" t="s">
        <v>61</v>
      </c>
      <c r="N58" s="18" t="s">
        <v>3558</v>
      </c>
      <c r="O58" s="14">
        <v>19.2</v>
      </c>
      <c r="P58" s="14">
        <v>19.2</v>
      </c>
      <c r="Q58" s="14">
        <v>0</v>
      </c>
      <c r="R58" s="14">
        <v>0</v>
      </c>
      <c r="S58" s="14">
        <v>29</v>
      </c>
      <c r="T58" s="14">
        <v>135</v>
      </c>
      <c r="U58" s="14">
        <v>0</v>
      </c>
      <c r="V58" s="14">
        <v>0</v>
      </c>
      <c r="W58" s="14">
        <v>0</v>
      </c>
      <c r="X58" s="14">
        <v>0</v>
      </c>
      <c r="Y58" s="14">
        <v>2026</v>
      </c>
      <c r="Z58" s="14">
        <v>19.2</v>
      </c>
      <c r="AA58" s="14">
        <v>19.2</v>
      </c>
      <c r="AB58" s="14">
        <v>1000</v>
      </c>
      <c r="AC58" s="28" t="s">
        <v>3559</v>
      </c>
      <c r="AD58" s="28" t="s">
        <v>747</v>
      </c>
    </row>
    <row r="59" ht="48" spans="1:30">
      <c r="A59" s="14">
        <v>53</v>
      </c>
      <c r="B59" s="14" t="s">
        <v>47</v>
      </c>
      <c r="C59" s="14" t="s">
        <v>48</v>
      </c>
      <c r="D59" s="14" t="s">
        <v>1281</v>
      </c>
      <c r="E59" s="14" t="s">
        <v>3560</v>
      </c>
      <c r="F59" s="14" t="s">
        <v>11</v>
      </c>
      <c r="G59" s="14" t="s">
        <v>1081</v>
      </c>
      <c r="H59" s="14" t="s">
        <v>1082</v>
      </c>
      <c r="I59" s="14" t="s">
        <v>51</v>
      </c>
      <c r="J59" s="14" t="s">
        <v>1281</v>
      </c>
      <c r="K59" s="14">
        <v>2026</v>
      </c>
      <c r="L59" s="14" t="s">
        <v>3429</v>
      </c>
      <c r="M59" s="14" t="s">
        <v>61</v>
      </c>
      <c r="N59" s="18" t="s">
        <v>3561</v>
      </c>
      <c r="O59" s="14">
        <v>48</v>
      </c>
      <c r="P59" s="14">
        <v>48</v>
      </c>
      <c r="Q59" s="14">
        <v>0</v>
      </c>
      <c r="R59" s="14">
        <v>0</v>
      </c>
      <c r="S59" s="14">
        <v>80</v>
      </c>
      <c r="T59" s="14">
        <v>500</v>
      </c>
      <c r="U59" s="14">
        <v>1</v>
      </c>
      <c r="V59" s="14">
        <v>3</v>
      </c>
      <c r="W59" s="14">
        <v>0</v>
      </c>
      <c r="X59" s="14">
        <v>0</v>
      </c>
      <c r="Y59" s="14">
        <v>2026</v>
      </c>
      <c r="Z59" s="14">
        <v>48</v>
      </c>
      <c r="AA59" s="14">
        <v>48</v>
      </c>
      <c r="AB59" s="14">
        <v>1200</v>
      </c>
      <c r="AC59" s="28" t="s">
        <v>3562</v>
      </c>
      <c r="AD59" s="28" t="s">
        <v>747</v>
      </c>
    </row>
    <row r="60" ht="48" spans="1:30">
      <c r="A60" s="14">
        <v>54</v>
      </c>
      <c r="B60" s="14" t="s">
        <v>47</v>
      </c>
      <c r="C60" s="14" t="s">
        <v>48</v>
      </c>
      <c r="D60" s="14" t="s">
        <v>106</v>
      </c>
      <c r="E60" s="14" t="s">
        <v>3563</v>
      </c>
      <c r="F60" s="14" t="s">
        <v>11</v>
      </c>
      <c r="G60" s="14" t="s">
        <v>1081</v>
      </c>
      <c r="H60" s="14" t="s">
        <v>1082</v>
      </c>
      <c r="I60" s="14" t="s">
        <v>51</v>
      </c>
      <c r="J60" s="14" t="s">
        <v>106</v>
      </c>
      <c r="K60" s="14">
        <v>2026</v>
      </c>
      <c r="L60" s="14" t="s">
        <v>3429</v>
      </c>
      <c r="M60" s="14" t="s">
        <v>61</v>
      </c>
      <c r="N60" s="18" t="s">
        <v>3564</v>
      </c>
      <c r="O60" s="20">
        <v>40</v>
      </c>
      <c r="P60" s="20">
        <v>40</v>
      </c>
      <c r="Q60" s="20">
        <v>0</v>
      </c>
      <c r="R60" s="20">
        <v>0</v>
      </c>
      <c r="S60" s="20">
        <v>87</v>
      </c>
      <c r="T60" s="20">
        <v>356</v>
      </c>
      <c r="U60" s="20">
        <v>1</v>
      </c>
      <c r="V60" s="20">
        <v>2</v>
      </c>
      <c r="W60" s="20">
        <v>2</v>
      </c>
      <c r="X60" s="20">
        <v>4</v>
      </c>
      <c r="Y60" s="14">
        <v>2026</v>
      </c>
      <c r="Z60" s="20">
        <v>40</v>
      </c>
      <c r="AA60" s="20">
        <v>40</v>
      </c>
      <c r="AB60" s="20">
        <v>1000</v>
      </c>
      <c r="AC60" s="28" t="s">
        <v>3565</v>
      </c>
      <c r="AD60" s="28" t="s">
        <v>1265</v>
      </c>
    </row>
    <row r="61" ht="48" spans="1:30">
      <c r="A61" s="14">
        <v>55</v>
      </c>
      <c r="B61" s="14" t="s">
        <v>47</v>
      </c>
      <c r="C61" s="14" t="s">
        <v>48</v>
      </c>
      <c r="D61" s="14" t="s">
        <v>106</v>
      </c>
      <c r="E61" s="14" t="s">
        <v>3566</v>
      </c>
      <c r="F61" s="14" t="s">
        <v>11</v>
      </c>
      <c r="G61" s="14" t="s">
        <v>1081</v>
      </c>
      <c r="H61" s="14" t="s">
        <v>1082</v>
      </c>
      <c r="I61" s="14" t="s">
        <v>51</v>
      </c>
      <c r="J61" s="14" t="s">
        <v>106</v>
      </c>
      <c r="K61" s="14">
        <v>2026</v>
      </c>
      <c r="L61" s="14" t="s">
        <v>3429</v>
      </c>
      <c r="M61" s="14" t="s">
        <v>61</v>
      </c>
      <c r="N61" s="18" t="s">
        <v>3567</v>
      </c>
      <c r="O61" s="20">
        <v>32</v>
      </c>
      <c r="P61" s="20">
        <v>32</v>
      </c>
      <c r="Q61" s="20">
        <v>0</v>
      </c>
      <c r="R61" s="20">
        <v>0</v>
      </c>
      <c r="S61" s="20">
        <v>58</v>
      </c>
      <c r="T61" s="20">
        <v>219</v>
      </c>
      <c r="U61" s="20">
        <v>0</v>
      </c>
      <c r="V61" s="20">
        <v>0</v>
      </c>
      <c r="W61" s="20">
        <v>0</v>
      </c>
      <c r="X61" s="20">
        <v>0</v>
      </c>
      <c r="Y61" s="14">
        <v>2026</v>
      </c>
      <c r="Z61" s="20">
        <v>32</v>
      </c>
      <c r="AA61" s="20">
        <v>32</v>
      </c>
      <c r="AB61" s="20">
        <v>1200</v>
      </c>
      <c r="AC61" s="28" t="s">
        <v>3568</v>
      </c>
      <c r="AD61" s="28" t="s">
        <v>1265</v>
      </c>
    </row>
    <row r="62" ht="36" spans="1:31">
      <c r="A62" s="14">
        <v>56</v>
      </c>
      <c r="B62" s="14" t="s">
        <v>47</v>
      </c>
      <c r="C62" s="14" t="s">
        <v>48</v>
      </c>
      <c r="D62" s="14" t="s">
        <v>101</v>
      </c>
      <c r="E62" s="14" t="s">
        <v>3569</v>
      </c>
      <c r="F62" s="14" t="s">
        <v>11</v>
      </c>
      <c r="G62" s="14" t="s">
        <v>1103</v>
      </c>
      <c r="H62" s="14" t="s">
        <v>1104</v>
      </c>
      <c r="I62" s="14" t="s">
        <v>51</v>
      </c>
      <c r="J62" s="14" t="s">
        <v>101</v>
      </c>
      <c r="K62" s="14">
        <v>2026</v>
      </c>
      <c r="L62" s="14" t="s">
        <v>3429</v>
      </c>
      <c r="M62" s="14" t="s">
        <v>61</v>
      </c>
      <c r="N62" s="18" t="s">
        <v>3570</v>
      </c>
      <c r="O62" s="20">
        <v>24.5</v>
      </c>
      <c r="P62" s="20">
        <v>24.5</v>
      </c>
      <c r="Q62" s="20"/>
      <c r="R62" s="20"/>
      <c r="S62" s="20">
        <v>43</v>
      </c>
      <c r="T62" s="20">
        <v>156</v>
      </c>
      <c r="U62" s="20">
        <v>0</v>
      </c>
      <c r="V62" s="20">
        <v>0</v>
      </c>
      <c r="W62" s="20">
        <v>0</v>
      </c>
      <c r="X62" s="20">
        <v>0</v>
      </c>
      <c r="Y62" s="14">
        <v>2026</v>
      </c>
      <c r="Z62" s="20">
        <v>24.5</v>
      </c>
      <c r="AA62" s="20">
        <v>24.5</v>
      </c>
      <c r="AB62" s="20">
        <v>900</v>
      </c>
      <c r="AC62" s="28" t="s">
        <v>3571</v>
      </c>
      <c r="AD62" s="18" t="s">
        <v>1101</v>
      </c>
      <c r="AE62" s="31"/>
    </row>
    <row r="63" ht="48" spans="1:31">
      <c r="A63" s="14">
        <v>57</v>
      </c>
      <c r="B63" s="14" t="s">
        <v>47</v>
      </c>
      <c r="C63" s="14" t="s">
        <v>48</v>
      </c>
      <c r="D63" s="14" t="s">
        <v>101</v>
      </c>
      <c r="E63" s="14" t="s">
        <v>3572</v>
      </c>
      <c r="F63" s="14" t="s">
        <v>11</v>
      </c>
      <c r="G63" s="14" t="s">
        <v>1103</v>
      </c>
      <c r="H63" s="14" t="s">
        <v>1104</v>
      </c>
      <c r="I63" s="14" t="s">
        <v>200</v>
      </c>
      <c r="J63" s="14" t="s">
        <v>101</v>
      </c>
      <c r="K63" s="14">
        <v>2026</v>
      </c>
      <c r="L63" s="14" t="s">
        <v>3429</v>
      </c>
      <c r="M63" s="14" t="s">
        <v>61</v>
      </c>
      <c r="N63" s="18" t="s">
        <v>3573</v>
      </c>
      <c r="O63" s="20">
        <v>17.5</v>
      </c>
      <c r="P63" s="20">
        <v>17.5</v>
      </c>
      <c r="Q63" s="20"/>
      <c r="R63" s="20"/>
      <c r="S63" s="20">
        <v>33</v>
      </c>
      <c r="T63" s="20">
        <v>127</v>
      </c>
      <c r="U63" s="20">
        <v>0</v>
      </c>
      <c r="V63" s="20">
        <v>0</v>
      </c>
      <c r="W63" s="20">
        <v>0</v>
      </c>
      <c r="X63" s="20">
        <v>0</v>
      </c>
      <c r="Y63" s="14">
        <v>2026</v>
      </c>
      <c r="Z63" s="20">
        <v>17.5</v>
      </c>
      <c r="AA63" s="20">
        <v>17.5</v>
      </c>
      <c r="AB63" s="20">
        <v>800</v>
      </c>
      <c r="AC63" s="28" t="s">
        <v>3574</v>
      </c>
      <c r="AD63" s="18" t="s">
        <v>1101</v>
      </c>
      <c r="AE63" s="31"/>
    </row>
    <row r="64" ht="48" spans="1:31">
      <c r="A64" s="14">
        <v>58</v>
      </c>
      <c r="B64" s="14" t="s">
        <v>47</v>
      </c>
      <c r="C64" s="14" t="s">
        <v>48</v>
      </c>
      <c r="D64" s="14" t="s">
        <v>101</v>
      </c>
      <c r="E64" s="14" t="s">
        <v>3575</v>
      </c>
      <c r="F64" s="14" t="s">
        <v>11</v>
      </c>
      <c r="G64" s="14" t="s">
        <v>1103</v>
      </c>
      <c r="H64" s="14" t="s">
        <v>1104</v>
      </c>
      <c r="I64" s="14" t="s">
        <v>200</v>
      </c>
      <c r="J64" s="14" t="s">
        <v>101</v>
      </c>
      <c r="K64" s="14">
        <v>2026</v>
      </c>
      <c r="L64" s="14" t="s">
        <v>3429</v>
      </c>
      <c r="M64" s="14" t="s">
        <v>61</v>
      </c>
      <c r="N64" s="18" t="s">
        <v>3576</v>
      </c>
      <c r="O64" s="20">
        <v>17.5</v>
      </c>
      <c r="P64" s="20">
        <v>17.5</v>
      </c>
      <c r="Q64" s="20"/>
      <c r="R64" s="20"/>
      <c r="S64" s="20">
        <v>33</v>
      </c>
      <c r="T64" s="20">
        <v>127</v>
      </c>
      <c r="U64" s="20">
        <v>1</v>
      </c>
      <c r="V64" s="20">
        <v>6</v>
      </c>
      <c r="W64" s="20">
        <v>0</v>
      </c>
      <c r="X64" s="20">
        <v>0</v>
      </c>
      <c r="Y64" s="14">
        <v>2026</v>
      </c>
      <c r="Z64" s="20">
        <v>17.5</v>
      </c>
      <c r="AA64" s="20">
        <v>17.5</v>
      </c>
      <c r="AB64" s="20">
        <v>1000</v>
      </c>
      <c r="AC64" s="28" t="s">
        <v>3577</v>
      </c>
      <c r="AD64" s="18" t="s">
        <v>1101</v>
      </c>
      <c r="AE64" s="31"/>
    </row>
    <row r="65" ht="36" spans="1:31">
      <c r="A65" s="14">
        <v>59</v>
      </c>
      <c r="B65" s="20" t="s">
        <v>47</v>
      </c>
      <c r="C65" s="20" t="s">
        <v>135</v>
      </c>
      <c r="D65" s="20" t="s">
        <v>187</v>
      </c>
      <c r="E65" s="20" t="s">
        <v>3578</v>
      </c>
      <c r="F65" s="20" t="s">
        <v>60</v>
      </c>
      <c r="G65" s="20" t="s">
        <v>1061</v>
      </c>
      <c r="H65" s="20" t="s">
        <v>1614</v>
      </c>
      <c r="I65" s="20" t="s">
        <v>51</v>
      </c>
      <c r="J65" s="20" t="s">
        <v>187</v>
      </c>
      <c r="K65" s="20">
        <v>2026</v>
      </c>
      <c r="L65" s="14" t="s">
        <v>3429</v>
      </c>
      <c r="M65" s="20" t="s">
        <v>61</v>
      </c>
      <c r="N65" s="28" t="s">
        <v>3579</v>
      </c>
      <c r="O65" s="20">
        <v>150</v>
      </c>
      <c r="P65" s="20">
        <v>150</v>
      </c>
      <c r="Q65" s="20">
        <v>0</v>
      </c>
      <c r="R65" s="20">
        <v>0</v>
      </c>
      <c r="S65" s="20">
        <v>158</v>
      </c>
      <c r="T65" s="20">
        <v>459</v>
      </c>
      <c r="U65" s="20">
        <v>28</v>
      </c>
      <c r="V65" s="20">
        <v>81</v>
      </c>
      <c r="W65" s="20">
        <v>5</v>
      </c>
      <c r="X65" s="20">
        <v>22</v>
      </c>
      <c r="Y65" s="20">
        <v>2026</v>
      </c>
      <c r="Z65" s="20">
        <v>20</v>
      </c>
      <c r="AA65" s="20">
        <v>10</v>
      </c>
      <c r="AB65" s="20">
        <v>5000</v>
      </c>
      <c r="AC65" s="28" t="s">
        <v>3580</v>
      </c>
      <c r="AD65" s="28" t="s">
        <v>3580</v>
      </c>
      <c r="AE65" s="20"/>
    </row>
    <row r="66" ht="156" spans="1:31">
      <c r="A66" s="14">
        <v>60</v>
      </c>
      <c r="B66" s="20" t="s">
        <v>47</v>
      </c>
      <c r="C66" s="20" t="s">
        <v>135</v>
      </c>
      <c r="D66" s="20" t="s">
        <v>1458</v>
      </c>
      <c r="E66" s="20" t="s">
        <v>1459</v>
      </c>
      <c r="F66" s="20" t="s">
        <v>60</v>
      </c>
      <c r="G66" s="20" t="s">
        <v>1061</v>
      </c>
      <c r="H66" s="20" t="s">
        <v>1062</v>
      </c>
      <c r="I66" s="20" t="s">
        <v>51</v>
      </c>
      <c r="J66" s="20" t="s">
        <v>1458</v>
      </c>
      <c r="K66" s="20">
        <v>2026</v>
      </c>
      <c r="L66" s="14" t="s">
        <v>3429</v>
      </c>
      <c r="M66" s="20" t="s">
        <v>1058</v>
      </c>
      <c r="N66" s="28" t="s">
        <v>1460</v>
      </c>
      <c r="O66" s="20">
        <v>177.244</v>
      </c>
      <c r="P66" s="20">
        <v>177.244</v>
      </c>
      <c r="Q66" s="20">
        <v>0</v>
      </c>
      <c r="R66" s="20">
        <v>0</v>
      </c>
      <c r="S66" s="20">
        <v>399</v>
      </c>
      <c r="T66" s="20">
        <v>1327</v>
      </c>
      <c r="U66" s="20">
        <v>347</v>
      </c>
      <c r="V66" s="20">
        <v>1124</v>
      </c>
      <c r="W66" s="20">
        <v>52</v>
      </c>
      <c r="X66" s="20">
        <v>203</v>
      </c>
      <c r="Y66" s="20">
        <v>2026</v>
      </c>
      <c r="Z66" s="20">
        <v>354.488</v>
      </c>
      <c r="AA66" s="20">
        <v>177.244</v>
      </c>
      <c r="AB66" s="20">
        <v>4400</v>
      </c>
      <c r="AC66" s="28" t="s">
        <v>1461</v>
      </c>
      <c r="AD66" s="28" t="s">
        <v>1462</v>
      </c>
      <c r="AE66" s="20"/>
    </row>
    <row r="67" ht="48" spans="1:31">
      <c r="A67" s="14">
        <v>61</v>
      </c>
      <c r="B67" s="20" t="s">
        <v>47</v>
      </c>
      <c r="C67" s="20" t="s">
        <v>135</v>
      </c>
      <c r="D67" s="20" t="s">
        <v>1463</v>
      </c>
      <c r="E67" s="20" t="s">
        <v>1464</v>
      </c>
      <c r="F67" s="20" t="s">
        <v>60</v>
      </c>
      <c r="G67" s="20" t="s">
        <v>1061</v>
      </c>
      <c r="H67" s="20" t="s">
        <v>1067</v>
      </c>
      <c r="I67" s="20" t="s">
        <v>51</v>
      </c>
      <c r="J67" s="20" t="s">
        <v>1463</v>
      </c>
      <c r="K67" s="20">
        <v>2026</v>
      </c>
      <c r="L67" s="14" t="s">
        <v>3429</v>
      </c>
      <c r="M67" s="20" t="s">
        <v>1058</v>
      </c>
      <c r="N67" s="28" t="s">
        <v>1465</v>
      </c>
      <c r="O67" s="20">
        <v>19.44</v>
      </c>
      <c r="P67" s="20">
        <v>19.44</v>
      </c>
      <c r="Q67" s="20">
        <v>0</v>
      </c>
      <c r="R67" s="20">
        <v>0</v>
      </c>
      <c r="S67" s="20">
        <v>34</v>
      </c>
      <c r="T67" s="20">
        <v>122</v>
      </c>
      <c r="U67" s="20">
        <v>26</v>
      </c>
      <c r="V67" s="20">
        <v>94</v>
      </c>
      <c r="W67" s="20">
        <v>8</v>
      </c>
      <c r="X67" s="20">
        <v>28</v>
      </c>
      <c r="Y67" s="20">
        <v>2026</v>
      </c>
      <c r="Z67" s="20">
        <v>38.88</v>
      </c>
      <c r="AA67" s="20">
        <v>19.44</v>
      </c>
      <c r="AB67" s="20">
        <v>5700</v>
      </c>
      <c r="AC67" s="28" t="s">
        <v>1466</v>
      </c>
      <c r="AD67" s="28" t="s">
        <v>1462</v>
      </c>
      <c r="AE67" s="20"/>
    </row>
    <row r="68" ht="24" spans="1:31">
      <c r="A68" s="14">
        <v>62</v>
      </c>
      <c r="B68" s="20" t="s">
        <v>47</v>
      </c>
      <c r="C68" s="20" t="s">
        <v>135</v>
      </c>
      <c r="D68" s="20"/>
      <c r="E68" s="20" t="s">
        <v>209</v>
      </c>
      <c r="F68" s="20" t="s">
        <v>60</v>
      </c>
      <c r="G68" s="14" t="s">
        <v>1055</v>
      </c>
      <c r="H68" s="20" t="s">
        <v>1056</v>
      </c>
      <c r="I68" s="20" t="s">
        <v>51</v>
      </c>
      <c r="J68" s="20"/>
      <c r="K68" s="20">
        <v>2026</v>
      </c>
      <c r="L68" s="14" t="s">
        <v>3429</v>
      </c>
      <c r="M68" s="14" t="s">
        <v>1058</v>
      </c>
      <c r="N68" s="28" t="s">
        <v>3581</v>
      </c>
      <c r="O68" s="20">
        <v>11</v>
      </c>
      <c r="P68" s="20">
        <v>11</v>
      </c>
      <c r="Q68" s="20">
        <v>0</v>
      </c>
      <c r="R68" s="20">
        <v>0</v>
      </c>
      <c r="S68" s="20">
        <v>94</v>
      </c>
      <c r="T68" s="20">
        <v>379</v>
      </c>
      <c r="U68" s="20">
        <v>88</v>
      </c>
      <c r="V68" s="20">
        <v>354</v>
      </c>
      <c r="W68" s="20">
        <v>6</v>
      </c>
      <c r="X68" s="20">
        <v>25</v>
      </c>
      <c r="Y68" s="20">
        <v>2026</v>
      </c>
      <c r="Z68" s="20">
        <v>11</v>
      </c>
      <c r="AA68" s="20">
        <v>0</v>
      </c>
      <c r="AB68" s="20">
        <v>500</v>
      </c>
      <c r="AC68" s="28" t="s">
        <v>277</v>
      </c>
      <c r="AD68" s="28" t="s">
        <v>277</v>
      </c>
      <c r="AE68" s="20"/>
    </row>
    <row r="69" ht="24" spans="1:31">
      <c r="A69" s="14">
        <v>63</v>
      </c>
      <c r="B69" s="20" t="s">
        <v>47</v>
      </c>
      <c r="C69" s="20" t="s">
        <v>135</v>
      </c>
      <c r="D69" s="20"/>
      <c r="E69" s="20" t="s">
        <v>171</v>
      </c>
      <c r="F69" s="20" t="s">
        <v>12</v>
      </c>
      <c r="G69" s="20" t="s">
        <v>1070</v>
      </c>
      <c r="H69" s="14" t="s">
        <v>1071</v>
      </c>
      <c r="I69" s="20" t="s">
        <v>51</v>
      </c>
      <c r="J69" s="20"/>
      <c r="K69" s="20">
        <v>2026</v>
      </c>
      <c r="L69" s="14" t="s">
        <v>3429</v>
      </c>
      <c r="M69" s="14" t="s">
        <v>1058</v>
      </c>
      <c r="N69" s="28" t="s">
        <v>1483</v>
      </c>
      <c r="O69" s="20">
        <v>3.25</v>
      </c>
      <c r="P69" s="20">
        <v>3.25</v>
      </c>
      <c r="Q69" s="20">
        <v>0</v>
      </c>
      <c r="R69" s="20">
        <v>0</v>
      </c>
      <c r="S69" s="20">
        <v>12</v>
      </c>
      <c r="T69" s="20">
        <v>45</v>
      </c>
      <c r="U69" s="20">
        <v>7</v>
      </c>
      <c r="V69" s="20">
        <v>28</v>
      </c>
      <c r="W69" s="20">
        <v>5</v>
      </c>
      <c r="X69" s="20">
        <v>17</v>
      </c>
      <c r="Y69" s="20">
        <v>2026</v>
      </c>
      <c r="Z69" s="20">
        <v>0</v>
      </c>
      <c r="AA69" s="20">
        <v>3.25</v>
      </c>
      <c r="AB69" s="20">
        <v>1900</v>
      </c>
      <c r="AC69" s="37" t="s">
        <v>1484</v>
      </c>
      <c r="AD69" s="37" t="s">
        <v>1485</v>
      </c>
      <c r="AE69" s="20"/>
    </row>
    <row r="70" ht="48" spans="1:31">
      <c r="A70" s="14">
        <v>64</v>
      </c>
      <c r="B70" s="20" t="s">
        <v>47</v>
      </c>
      <c r="C70" s="20" t="s">
        <v>135</v>
      </c>
      <c r="D70" s="20" t="s">
        <v>136</v>
      </c>
      <c r="E70" s="20" t="s">
        <v>3582</v>
      </c>
      <c r="F70" s="20" t="s">
        <v>11</v>
      </c>
      <c r="G70" s="20" t="s">
        <v>1081</v>
      </c>
      <c r="H70" s="5" t="s">
        <v>1178</v>
      </c>
      <c r="I70" s="20" t="s">
        <v>51</v>
      </c>
      <c r="J70" s="20" t="s">
        <v>136</v>
      </c>
      <c r="K70" s="20">
        <v>2026</v>
      </c>
      <c r="L70" s="14" t="s">
        <v>3429</v>
      </c>
      <c r="M70" s="20" t="s">
        <v>1179</v>
      </c>
      <c r="N70" s="28" t="s">
        <v>3583</v>
      </c>
      <c r="O70" s="20">
        <v>100</v>
      </c>
      <c r="P70" s="20">
        <v>100</v>
      </c>
      <c r="Q70" s="20">
        <v>0</v>
      </c>
      <c r="R70" s="20">
        <v>0</v>
      </c>
      <c r="S70" s="20">
        <v>1281</v>
      </c>
      <c r="T70" s="20">
        <v>5103</v>
      </c>
      <c r="U70" s="20">
        <v>82</v>
      </c>
      <c r="V70" s="20">
        <v>245</v>
      </c>
      <c r="W70" s="20">
        <v>20</v>
      </c>
      <c r="X70" s="20">
        <v>69</v>
      </c>
      <c r="Y70" s="20">
        <v>2026</v>
      </c>
      <c r="Z70" s="20">
        <v>100</v>
      </c>
      <c r="AA70" s="20">
        <v>0</v>
      </c>
      <c r="AB70" s="20">
        <v>3000</v>
      </c>
      <c r="AC70" s="28" t="s">
        <v>147</v>
      </c>
      <c r="AD70" s="28" t="s">
        <v>147</v>
      </c>
      <c r="AE70" s="20"/>
    </row>
    <row r="71" ht="48" spans="1:31">
      <c r="A71" s="14">
        <v>65</v>
      </c>
      <c r="B71" s="20" t="s">
        <v>47</v>
      </c>
      <c r="C71" s="20" t="s">
        <v>135</v>
      </c>
      <c r="D71" s="20" t="s">
        <v>154</v>
      </c>
      <c r="E71" s="20" t="s">
        <v>3584</v>
      </c>
      <c r="F71" s="20" t="s">
        <v>11</v>
      </c>
      <c r="G71" s="20" t="s">
        <v>1530</v>
      </c>
      <c r="H71" s="20" t="s">
        <v>1531</v>
      </c>
      <c r="I71" s="20" t="s">
        <v>51</v>
      </c>
      <c r="J71" s="20" t="s">
        <v>154</v>
      </c>
      <c r="K71" s="20">
        <v>2026</v>
      </c>
      <c r="L71" s="14" t="s">
        <v>3429</v>
      </c>
      <c r="M71" s="20" t="s">
        <v>1532</v>
      </c>
      <c r="N71" s="28" t="s">
        <v>3585</v>
      </c>
      <c r="O71" s="20">
        <v>200</v>
      </c>
      <c r="P71" s="20">
        <v>200</v>
      </c>
      <c r="Q71" s="20">
        <v>0</v>
      </c>
      <c r="R71" s="20">
        <v>0</v>
      </c>
      <c r="S71" s="20">
        <v>1011</v>
      </c>
      <c r="T71" s="20">
        <v>3069</v>
      </c>
      <c r="U71" s="20">
        <v>20</v>
      </c>
      <c r="V71" s="20">
        <v>69</v>
      </c>
      <c r="W71" s="20">
        <v>18</v>
      </c>
      <c r="X71" s="20">
        <v>58</v>
      </c>
      <c r="Y71" s="20">
        <v>2026</v>
      </c>
      <c r="Z71" s="20">
        <v>200</v>
      </c>
      <c r="AA71" s="20">
        <v>0</v>
      </c>
      <c r="AB71" s="20">
        <v>0</v>
      </c>
      <c r="AC71" s="28" t="s">
        <v>147</v>
      </c>
      <c r="AD71" s="28" t="s">
        <v>147</v>
      </c>
      <c r="AE71" s="20"/>
    </row>
    <row r="72" ht="48" spans="1:31">
      <c r="A72" s="14">
        <v>66</v>
      </c>
      <c r="B72" s="20" t="s">
        <v>47</v>
      </c>
      <c r="C72" s="20" t="s">
        <v>135</v>
      </c>
      <c r="D72" s="20" t="s">
        <v>3586</v>
      </c>
      <c r="E72" s="20" t="s">
        <v>3587</v>
      </c>
      <c r="F72" s="20" t="s">
        <v>11</v>
      </c>
      <c r="G72" s="14" t="s">
        <v>1081</v>
      </c>
      <c r="H72" s="20" t="s">
        <v>1373</v>
      </c>
      <c r="I72" s="20" t="s">
        <v>51</v>
      </c>
      <c r="J72" s="20" t="s">
        <v>3586</v>
      </c>
      <c r="K72" s="20">
        <v>2026</v>
      </c>
      <c r="L72" s="14" t="s">
        <v>3429</v>
      </c>
      <c r="M72" s="20" t="s">
        <v>61</v>
      </c>
      <c r="N72" s="28" t="s">
        <v>3588</v>
      </c>
      <c r="O72" s="20">
        <v>150</v>
      </c>
      <c r="P72" s="20">
        <v>150</v>
      </c>
      <c r="Q72" s="20">
        <v>0</v>
      </c>
      <c r="R72" s="20">
        <v>0</v>
      </c>
      <c r="S72" s="20">
        <v>2022</v>
      </c>
      <c r="T72" s="20">
        <v>6125</v>
      </c>
      <c r="U72" s="20">
        <v>102</v>
      </c>
      <c r="V72" s="20">
        <v>310</v>
      </c>
      <c r="W72" s="20">
        <v>11</v>
      </c>
      <c r="X72" s="20">
        <v>35</v>
      </c>
      <c r="Y72" s="20">
        <v>2026</v>
      </c>
      <c r="Z72" s="20">
        <v>150</v>
      </c>
      <c r="AA72" s="20">
        <v>0</v>
      </c>
      <c r="AB72" s="20">
        <v>0</v>
      </c>
      <c r="AC72" s="28" t="s">
        <v>147</v>
      </c>
      <c r="AD72" s="28" t="s">
        <v>147</v>
      </c>
      <c r="AE72" s="20"/>
    </row>
    <row r="73" ht="48" spans="1:31">
      <c r="A73" s="14">
        <v>67</v>
      </c>
      <c r="B73" s="20" t="s">
        <v>47</v>
      </c>
      <c r="C73" s="20" t="s">
        <v>135</v>
      </c>
      <c r="D73" s="20" t="s">
        <v>136</v>
      </c>
      <c r="E73" s="20" t="s">
        <v>3589</v>
      </c>
      <c r="F73" s="20" t="s">
        <v>11</v>
      </c>
      <c r="G73" s="20" t="s">
        <v>1530</v>
      </c>
      <c r="H73" s="20" t="s">
        <v>1531</v>
      </c>
      <c r="I73" s="20" t="s">
        <v>51</v>
      </c>
      <c r="J73" s="20" t="s">
        <v>136</v>
      </c>
      <c r="K73" s="20">
        <v>2026</v>
      </c>
      <c r="L73" s="14" t="s">
        <v>3429</v>
      </c>
      <c r="M73" s="20" t="s">
        <v>1532</v>
      </c>
      <c r="N73" s="28" t="s">
        <v>3590</v>
      </c>
      <c r="O73" s="33">
        <v>800</v>
      </c>
      <c r="P73" s="33">
        <v>800</v>
      </c>
      <c r="Q73" s="20">
        <v>0</v>
      </c>
      <c r="R73" s="20">
        <v>0</v>
      </c>
      <c r="S73" s="20">
        <v>1281</v>
      </c>
      <c r="T73" s="20">
        <v>5103</v>
      </c>
      <c r="U73" s="20">
        <v>82</v>
      </c>
      <c r="V73" s="20">
        <v>245</v>
      </c>
      <c r="W73" s="20">
        <v>20</v>
      </c>
      <c r="X73" s="20">
        <v>69</v>
      </c>
      <c r="Y73" s="20">
        <v>2026</v>
      </c>
      <c r="Z73" s="20">
        <v>800</v>
      </c>
      <c r="AA73" s="20">
        <v>0</v>
      </c>
      <c r="AB73" s="20">
        <v>0</v>
      </c>
      <c r="AC73" s="28" t="s">
        <v>147</v>
      </c>
      <c r="AD73" s="28" t="s">
        <v>147</v>
      </c>
      <c r="AE73" s="20"/>
    </row>
    <row r="74" ht="24" spans="1:31">
      <c r="A74" s="14">
        <v>68</v>
      </c>
      <c r="B74" s="20" t="s">
        <v>47</v>
      </c>
      <c r="C74" s="20" t="s">
        <v>135</v>
      </c>
      <c r="D74" s="20"/>
      <c r="E74" s="20" t="s">
        <v>3591</v>
      </c>
      <c r="F74" s="20" t="s">
        <v>9</v>
      </c>
      <c r="G74" s="20" t="s">
        <v>1075</v>
      </c>
      <c r="H74" s="31" t="s">
        <v>1076</v>
      </c>
      <c r="I74" s="20" t="s">
        <v>51</v>
      </c>
      <c r="J74" s="20"/>
      <c r="K74" s="20">
        <v>2026</v>
      </c>
      <c r="L74" s="14" t="s">
        <v>3429</v>
      </c>
      <c r="M74" s="14" t="s">
        <v>375</v>
      </c>
      <c r="N74" s="28" t="s">
        <v>3592</v>
      </c>
      <c r="O74" s="20">
        <v>15.32</v>
      </c>
      <c r="P74" s="20">
        <v>15.32</v>
      </c>
      <c r="Q74" s="20">
        <v>0</v>
      </c>
      <c r="R74" s="20">
        <v>0</v>
      </c>
      <c r="S74" s="20">
        <v>168</v>
      </c>
      <c r="T74" s="20">
        <v>350</v>
      </c>
      <c r="U74" s="20">
        <v>168</v>
      </c>
      <c r="V74" s="20">
        <v>350</v>
      </c>
      <c r="W74" s="20">
        <v>0</v>
      </c>
      <c r="X74" s="20">
        <v>0</v>
      </c>
      <c r="Y74" s="20">
        <v>2026</v>
      </c>
      <c r="Z74" s="20">
        <v>15.32</v>
      </c>
      <c r="AA74" s="20">
        <v>0</v>
      </c>
      <c r="AB74" s="20">
        <v>500</v>
      </c>
      <c r="AC74" s="39" t="s">
        <v>1569</v>
      </c>
      <c r="AD74" s="28" t="s">
        <v>1569</v>
      </c>
      <c r="AE74" s="20"/>
    </row>
    <row r="75" ht="24" spans="1:31">
      <c r="A75" s="14">
        <v>69</v>
      </c>
      <c r="B75" s="20" t="s">
        <v>47</v>
      </c>
      <c r="C75" s="20" t="s">
        <v>135</v>
      </c>
      <c r="D75" s="20"/>
      <c r="E75" s="20" t="s">
        <v>3593</v>
      </c>
      <c r="F75" s="20" t="s">
        <v>9</v>
      </c>
      <c r="G75" s="20" t="s">
        <v>1075</v>
      </c>
      <c r="H75" s="31" t="s">
        <v>1076</v>
      </c>
      <c r="I75" s="20" t="s">
        <v>51</v>
      </c>
      <c r="J75" s="20"/>
      <c r="K75" s="20">
        <v>2026</v>
      </c>
      <c r="L75" s="14" t="s">
        <v>3429</v>
      </c>
      <c r="M75" s="14" t="s">
        <v>375</v>
      </c>
      <c r="N75" s="28" t="s">
        <v>3594</v>
      </c>
      <c r="O75" s="20">
        <v>2.38</v>
      </c>
      <c r="P75" s="20">
        <v>2.38</v>
      </c>
      <c r="Q75" s="20">
        <v>0</v>
      </c>
      <c r="R75" s="20">
        <v>0</v>
      </c>
      <c r="S75" s="20">
        <v>18</v>
      </c>
      <c r="T75" s="20">
        <v>52</v>
      </c>
      <c r="U75" s="20">
        <v>0</v>
      </c>
      <c r="V75" s="20">
        <v>0</v>
      </c>
      <c r="W75" s="20">
        <v>18</v>
      </c>
      <c r="X75" s="20">
        <v>52</v>
      </c>
      <c r="Y75" s="20">
        <v>2026</v>
      </c>
      <c r="Z75" s="20">
        <v>2.38</v>
      </c>
      <c r="AA75" s="20">
        <v>0</v>
      </c>
      <c r="AB75" s="20">
        <v>500</v>
      </c>
      <c r="AC75" s="39" t="s">
        <v>1569</v>
      </c>
      <c r="AD75" s="28" t="s">
        <v>1569</v>
      </c>
      <c r="AE75" s="20"/>
    </row>
    <row r="76" ht="72" spans="1:31">
      <c r="A76" s="14">
        <v>70</v>
      </c>
      <c r="B76" s="20" t="s">
        <v>47</v>
      </c>
      <c r="C76" s="20" t="s">
        <v>218</v>
      </c>
      <c r="D76" s="20" t="s">
        <v>248</v>
      </c>
      <c r="E76" s="20" t="s">
        <v>3595</v>
      </c>
      <c r="F76" s="20" t="s">
        <v>11</v>
      </c>
      <c r="G76" s="31" t="s">
        <v>1081</v>
      </c>
      <c r="H76" s="20" t="s">
        <v>1178</v>
      </c>
      <c r="I76" s="33" t="s">
        <v>51</v>
      </c>
      <c r="J76" s="20" t="s">
        <v>248</v>
      </c>
      <c r="K76" s="20">
        <v>2026</v>
      </c>
      <c r="L76" s="14" t="s">
        <v>3429</v>
      </c>
      <c r="M76" s="20" t="s">
        <v>1179</v>
      </c>
      <c r="N76" s="35" t="s">
        <v>3596</v>
      </c>
      <c r="O76" s="32">
        <v>30</v>
      </c>
      <c r="P76" s="32">
        <v>30</v>
      </c>
      <c r="Q76" s="20">
        <v>0</v>
      </c>
      <c r="R76" s="20">
        <v>0</v>
      </c>
      <c r="S76" s="20">
        <v>131</v>
      </c>
      <c r="T76" s="20">
        <v>487</v>
      </c>
      <c r="U76" s="20">
        <v>19</v>
      </c>
      <c r="V76" s="20">
        <v>70</v>
      </c>
      <c r="W76" s="20">
        <v>3</v>
      </c>
      <c r="X76" s="20">
        <v>13</v>
      </c>
      <c r="Y76" s="20">
        <v>2026</v>
      </c>
      <c r="Z76" s="32">
        <v>30</v>
      </c>
      <c r="AA76" s="20">
        <v>0</v>
      </c>
      <c r="AB76" s="20">
        <v>2500</v>
      </c>
      <c r="AC76" s="35" t="s">
        <v>3597</v>
      </c>
      <c r="AD76" s="28" t="s">
        <v>3598</v>
      </c>
      <c r="AE76" s="20"/>
    </row>
    <row r="77" ht="48" spans="1:31">
      <c r="A77" s="14">
        <v>71</v>
      </c>
      <c r="B77" s="20" t="s">
        <v>47</v>
      </c>
      <c r="C77" s="20" t="s">
        <v>218</v>
      </c>
      <c r="D77" s="20" t="s">
        <v>248</v>
      </c>
      <c r="E77" s="20" t="s">
        <v>3599</v>
      </c>
      <c r="F77" s="20" t="s">
        <v>11</v>
      </c>
      <c r="G77" s="31" t="s">
        <v>1530</v>
      </c>
      <c r="H77" s="31" t="s">
        <v>1531</v>
      </c>
      <c r="I77" s="33" t="s">
        <v>51</v>
      </c>
      <c r="J77" s="20" t="s">
        <v>248</v>
      </c>
      <c r="K77" s="20">
        <v>2026</v>
      </c>
      <c r="L77" s="14" t="s">
        <v>3429</v>
      </c>
      <c r="M77" s="20" t="s">
        <v>1532</v>
      </c>
      <c r="N77" s="28" t="s">
        <v>3600</v>
      </c>
      <c r="O77" s="20">
        <v>80</v>
      </c>
      <c r="P77" s="20">
        <v>80</v>
      </c>
      <c r="Q77" s="20">
        <v>0</v>
      </c>
      <c r="R77" s="20">
        <v>0</v>
      </c>
      <c r="S77" s="20">
        <v>43</v>
      </c>
      <c r="T77" s="20">
        <v>124</v>
      </c>
      <c r="U77" s="20">
        <v>7</v>
      </c>
      <c r="V77" s="20">
        <v>13</v>
      </c>
      <c r="W77" s="20">
        <v>0</v>
      </c>
      <c r="X77" s="20">
        <v>0</v>
      </c>
      <c r="Y77" s="20">
        <v>2026</v>
      </c>
      <c r="Z77" s="20">
        <v>80</v>
      </c>
      <c r="AA77" s="20">
        <v>0</v>
      </c>
      <c r="AB77" s="20">
        <v>0</v>
      </c>
      <c r="AC77" s="28" t="s">
        <v>3601</v>
      </c>
      <c r="AD77" s="28" t="s">
        <v>555</v>
      </c>
      <c r="AE77" s="20"/>
    </row>
    <row r="78" ht="48" spans="1:31">
      <c r="A78" s="14">
        <v>72</v>
      </c>
      <c r="B78" s="20" t="s">
        <v>47</v>
      </c>
      <c r="C78" s="20" t="s">
        <v>218</v>
      </c>
      <c r="D78" s="20" t="s">
        <v>248</v>
      </c>
      <c r="E78" s="20" t="s">
        <v>3599</v>
      </c>
      <c r="F78" s="20" t="s">
        <v>11</v>
      </c>
      <c r="G78" s="31" t="s">
        <v>1530</v>
      </c>
      <c r="H78" s="31" t="s">
        <v>1531</v>
      </c>
      <c r="I78" s="33" t="s">
        <v>51</v>
      </c>
      <c r="J78" s="20" t="s">
        <v>248</v>
      </c>
      <c r="K78" s="20">
        <v>2026</v>
      </c>
      <c r="L78" s="14" t="s">
        <v>3429</v>
      </c>
      <c r="M78" s="20" t="s">
        <v>1532</v>
      </c>
      <c r="N78" s="28" t="s">
        <v>3602</v>
      </c>
      <c r="O78" s="20">
        <v>180</v>
      </c>
      <c r="P78" s="20">
        <v>180</v>
      </c>
      <c r="Q78" s="20">
        <v>0</v>
      </c>
      <c r="R78" s="20">
        <v>0</v>
      </c>
      <c r="S78" s="20">
        <v>92</v>
      </c>
      <c r="T78" s="20">
        <v>299</v>
      </c>
      <c r="U78" s="20">
        <v>6</v>
      </c>
      <c r="V78" s="20">
        <v>20</v>
      </c>
      <c r="W78" s="20">
        <v>2</v>
      </c>
      <c r="X78" s="20">
        <v>5</v>
      </c>
      <c r="Y78" s="20">
        <v>2026</v>
      </c>
      <c r="Z78" s="20">
        <v>180</v>
      </c>
      <c r="AA78" s="20">
        <v>0</v>
      </c>
      <c r="AB78" s="20">
        <v>0</v>
      </c>
      <c r="AC78" s="28" t="s">
        <v>3603</v>
      </c>
      <c r="AD78" s="28" t="s">
        <v>555</v>
      </c>
      <c r="AE78" s="20"/>
    </row>
    <row r="79" ht="48" spans="1:31">
      <c r="A79" s="14">
        <v>73</v>
      </c>
      <c r="B79" s="20" t="s">
        <v>47</v>
      </c>
      <c r="C79" s="20" t="s">
        <v>218</v>
      </c>
      <c r="D79" s="20" t="s">
        <v>248</v>
      </c>
      <c r="E79" s="20" t="s">
        <v>3604</v>
      </c>
      <c r="F79" s="20" t="s">
        <v>11</v>
      </c>
      <c r="G79" s="31" t="s">
        <v>1530</v>
      </c>
      <c r="H79" s="31" t="s">
        <v>1531</v>
      </c>
      <c r="I79" s="20" t="s">
        <v>51</v>
      </c>
      <c r="J79" s="20" t="s">
        <v>248</v>
      </c>
      <c r="K79" s="20">
        <v>2026</v>
      </c>
      <c r="L79" s="14" t="s">
        <v>3429</v>
      </c>
      <c r="M79" s="20" t="s">
        <v>1532</v>
      </c>
      <c r="N79" s="28" t="s">
        <v>3602</v>
      </c>
      <c r="O79" s="20">
        <v>120</v>
      </c>
      <c r="P79" s="20">
        <v>120</v>
      </c>
      <c r="Q79" s="20">
        <v>0</v>
      </c>
      <c r="R79" s="20">
        <v>0</v>
      </c>
      <c r="S79" s="20">
        <v>95</v>
      </c>
      <c r="T79" s="20">
        <v>288</v>
      </c>
      <c r="U79" s="20">
        <v>6</v>
      </c>
      <c r="V79" s="20">
        <v>21</v>
      </c>
      <c r="W79" s="20">
        <v>0</v>
      </c>
      <c r="X79" s="20">
        <v>0</v>
      </c>
      <c r="Y79" s="20">
        <v>2026</v>
      </c>
      <c r="Z79" s="20">
        <v>120</v>
      </c>
      <c r="AA79" s="20">
        <v>0</v>
      </c>
      <c r="AB79" s="20">
        <v>0</v>
      </c>
      <c r="AC79" s="28" t="s">
        <v>3605</v>
      </c>
      <c r="AD79" s="28" t="s">
        <v>555</v>
      </c>
      <c r="AE79" s="20"/>
    </row>
    <row r="80" ht="48" spans="1:31">
      <c r="A80" s="14">
        <v>74</v>
      </c>
      <c r="B80" s="20" t="s">
        <v>47</v>
      </c>
      <c r="C80" s="20" t="s">
        <v>218</v>
      </c>
      <c r="D80" s="20" t="s">
        <v>248</v>
      </c>
      <c r="E80" s="20" t="s">
        <v>3606</v>
      </c>
      <c r="F80" s="20" t="s">
        <v>11</v>
      </c>
      <c r="G80" s="31" t="s">
        <v>1530</v>
      </c>
      <c r="H80" s="31" t="s">
        <v>1531</v>
      </c>
      <c r="I80" s="20" t="s">
        <v>51</v>
      </c>
      <c r="J80" s="20" t="s">
        <v>248</v>
      </c>
      <c r="K80" s="20">
        <v>2026</v>
      </c>
      <c r="L80" s="14" t="s">
        <v>3429</v>
      </c>
      <c r="M80" s="20" t="s">
        <v>1532</v>
      </c>
      <c r="N80" s="28" t="s">
        <v>3607</v>
      </c>
      <c r="O80" s="21">
        <v>100</v>
      </c>
      <c r="P80" s="21">
        <v>100</v>
      </c>
      <c r="Q80" s="21">
        <v>0</v>
      </c>
      <c r="R80" s="21">
        <v>0</v>
      </c>
      <c r="S80" s="21">
        <v>51</v>
      </c>
      <c r="T80" s="21">
        <v>189</v>
      </c>
      <c r="U80" s="21">
        <v>5</v>
      </c>
      <c r="V80" s="21">
        <v>19</v>
      </c>
      <c r="W80" s="21">
        <v>1</v>
      </c>
      <c r="X80" s="21">
        <v>1</v>
      </c>
      <c r="Y80" s="20">
        <v>2026</v>
      </c>
      <c r="Z80" s="21">
        <v>100</v>
      </c>
      <c r="AA80" s="21">
        <v>0</v>
      </c>
      <c r="AB80" s="21">
        <v>0</v>
      </c>
      <c r="AC80" s="28" t="s">
        <v>3608</v>
      </c>
      <c r="AD80" s="28" t="s">
        <v>555</v>
      </c>
      <c r="AE80" s="20"/>
    </row>
    <row r="81" ht="48" spans="1:31">
      <c r="A81" s="14">
        <v>75</v>
      </c>
      <c r="B81" s="20" t="s">
        <v>47</v>
      </c>
      <c r="C81" s="20" t="s">
        <v>218</v>
      </c>
      <c r="D81" s="20" t="s">
        <v>248</v>
      </c>
      <c r="E81" s="20" t="s">
        <v>3599</v>
      </c>
      <c r="F81" s="20" t="s">
        <v>11</v>
      </c>
      <c r="G81" s="31" t="s">
        <v>1530</v>
      </c>
      <c r="H81" s="31" t="s">
        <v>1531</v>
      </c>
      <c r="I81" s="20" t="s">
        <v>51</v>
      </c>
      <c r="J81" s="20" t="s">
        <v>248</v>
      </c>
      <c r="K81" s="20">
        <v>2026</v>
      </c>
      <c r="L81" s="14" t="s">
        <v>3429</v>
      </c>
      <c r="M81" s="20" t="s">
        <v>1532</v>
      </c>
      <c r="N81" s="28" t="s">
        <v>3609</v>
      </c>
      <c r="O81" s="20">
        <v>300</v>
      </c>
      <c r="P81" s="20">
        <v>300</v>
      </c>
      <c r="Q81" s="21">
        <v>0</v>
      </c>
      <c r="R81" s="21">
        <v>0</v>
      </c>
      <c r="S81" s="20">
        <v>117</v>
      </c>
      <c r="T81" s="20">
        <v>389</v>
      </c>
      <c r="U81" s="20">
        <v>11</v>
      </c>
      <c r="V81" s="20">
        <v>32</v>
      </c>
      <c r="W81" s="21">
        <v>4</v>
      </c>
      <c r="X81" s="21">
        <v>12</v>
      </c>
      <c r="Y81" s="20">
        <v>2026</v>
      </c>
      <c r="Z81" s="20">
        <v>300</v>
      </c>
      <c r="AA81" s="21">
        <v>0</v>
      </c>
      <c r="AB81" s="21">
        <v>0</v>
      </c>
      <c r="AC81" s="28" t="s">
        <v>3610</v>
      </c>
      <c r="AD81" s="28" t="s">
        <v>555</v>
      </c>
      <c r="AE81" s="20"/>
    </row>
    <row r="82" ht="24" spans="1:31">
      <c r="A82" s="14">
        <v>76</v>
      </c>
      <c r="B82" s="20" t="s">
        <v>47</v>
      </c>
      <c r="C82" s="20" t="s">
        <v>218</v>
      </c>
      <c r="D82" s="20" t="s">
        <v>248</v>
      </c>
      <c r="E82" s="20" t="s">
        <v>3604</v>
      </c>
      <c r="F82" s="20" t="s">
        <v>11</v>
      </c>
      <c r="G82" s="31" t="s">
        <v>1530</v>
      </c>
      <c r="H82" s="31" t="s">
        <v>1531</v>
      </c>
      <c r="I82" s="20" t="s">
        <v>51</v>
      </c>
      <c r="J82" s="20" t="s">
        <v>248</v>
      </c>
      <c r="K82" s="20">
        <v>2026</v>
      </c>
      <c r="L82" s="14" t="s">
        <v>3429</v>
      </c>
      <c r="M82" s="20" t="s">
        <v>1532</v>
      </c>
      <c r="N82" s="28" t="s">
        <v>3611</v>
      </c>
      <c r="O82" s="36">
        <v>210</v>
      </c>
      <c r="P82" s="36">
        <v>210</v>
      </c>
      <c r="Q82" s="20">
        <v>0</v>
      </c>
      <c r="R82" s="20">
        <v>0</v>
      </c>
      <c r="S82" s="20">
        <v>76</v>
      </c>
      <c r="T82" s="20">
        <v>287</v>
      </c>
      <c r="U82" s="20">
        <v>8</v>
      </c>
      <c r="V82" s="20">
        <v>29</v>
      </c>
      <c r="W82" s="20">
        <v>0</v>
      </c>
      <c r="X82" s="20">
        <v>0</v>
      </c>
      <c r="Y82" s="20">
        <v>2026</v>
      </c>
      <c r="Z82" s="36">
        <v>210</v>
      </c>
      <c r="AA82" s="20">
        <v>0</v>
      </c>
      <c r="AB82" s="20">
        <v>0</v>
      </c>
      <c r="AC82" s="28" t="s">
        <v>3612</v>
      </c>
      <c r="AD82" s="28" t="s">
        <v>1620</v>
      </c>
      <c r="AE82" s="20"/>
    </row>
    <row r="83" ht="24" spans="1:31">
      <c r="A83" s="14">
        <v>77</v>
      </c>
      <c r="B83" s="20" t="s">
        <v>47</v>
      </c>
      <c r="C83" s="20" t="s">
        <v>218</v>
      </c>
      <c r="D83" s="20" t="s">
        <v>248</v>
      </c>
      <c r="E83" s="20" t="s">
        <v>3604</v>
      </c>
      <c r="F83" s="20" t="s">
        <v>11</v>
      </c>
      <c r="G83" s="31" t="s">
        <v>1530</v>
      </c>
      <c r="H83" s="31" t="s">
        <v>1531</v>
      </c>
      <c r="I83" s="20" t="s">
        <v>51</v>
      </c>
      <c r="J83" s="20" t="s">
        <v>248</v>
      </c>
      <c r="K83" s="20">
        <v>2026</v>
      </c>
      <c r="L83" s="14" t="s">
        <v>3429</v>
      </c>
      <c r="M83" s="20" t="s">
        <v>1532</v>
      </c>
      <c r="N83" s="28" t="s">
        <v>3613</v>
      </c>
      <c r="O83" s="36">
        <v>70</v>
      </c>
      <c r="P83" s="36">
        <v>70</v>
      </c>
      <c r="Q83" s="21">
        <v>0</v>
      </c>
      <c r="R83" s="21">
        <v>0</v>
      </c>
      <c r="S83" s="20">
        <v>60</v>
      </c>
      <c r="T83" s="20">
        <v>204</v>
      </c>
      <c r="U83" s="20">
        <v>3</v>
      </c>
      <c r="V83" s="20">
        <v>9</v>
      </c>
      <c r="W83" s="20">
        <v>1</v>
      </c>
      <c r="X83" s="20">
        <v>3</v>
      </c>
      <c r="Y83" s="20">
        <v>2026</v>
      </c>
      <c r="Z83" s="36">
        <v>70</v>
      </c>
      <c r="AA83" s="21">
        <v>0</v>
      </c>
      <c r="AB83" s="21">
        <v>0</v>
      </c>
      <c r="AC83" s="28" t="s">
        <v>3612</v>
      </c>
      <c r="AD83" s="28" t="s">
        <v>1620</v>
      </c>
      <c r="AE83" s="20"/>
    </row>
    <row r="84" ht="24" spans="1:31">
      <c r="A84" s="14">
        <v>78</v>
      </c>
      <c r="B84" s="20" t="s">
        <v>47</v>
      </c>
      <c r="C84" s="20" t="s">
        <v>218</v>
      </c>
      <c r="D84" s="20" t="s">
        <v>248</v>
      </c>
      <c r="E84" s="20" t="s">
        <v>3604</v>
      </c>
      <c r="F84" s="20" t="s">
        <v>11</v>
      </c>
      <c r="G84" s="31" t="s">
        <v>1530</v>
      </c>
      <c r="H84" s="31" t="s">
        <v>1531</v>
      </c>
      <c r="I84" s="20" t="s">
        <v>51</v>
      </c>
      <c r="J84" s="20" t="s">
        <v>248</v>
      </c>
      <c r="K84" s="20">
        <v>2026</v>
      </c>
      <c r="L84" s="14" t="s">
        <v>3429</v>
      </c>
      <c r="M84" s="20" t="s">
        <v>1532</v>
      </c>
      <c r="N84" s="28" t="s">
        <v>3609</v>
      </c>
      <c r="O84" s="36">
        <v>300</v>
      </c>
      <c r="P84" s="36">
        <v>300</v>
      </c>
      <c r="Q84" s="20">
        <v>0</v>
      </c>
      <c r="R84" s="20">
        <v>0</v>
      </c>
      <c r="S84" s="20">
        <v>117</v>
      </c>
      <c r="T84" s="20">
        <v>389</v>
      </c>
      <c r="U84" s="20">
        <v>11</v>
      </c>
      <c r="V84" s="20">
        <v>32</v>
      </c>
      <c r="W84" s="21">
        <v>4</v>
      </c>
      <c r="X84" s="21">
        <v>12</v>
      </c>
      <c r="Y84" s="20">
        <v>2026</v>
      </c>
      <c r="Z84" s="36">
        <v>300</v>
      </c>
      <c r="AA84" s="20">
        <v>0</v>
      </c>
      <c r="AB84" s="20">
        <v>0</v>
      </c>
      <c r="AC84" s="28" t="s">
        <v>3612</v>
      </c>
      <c r="AD84" s="28" t="s">
        <v>1620</v>
      </c>
      <c r="AE84" s="20"/>
    </row>
    <row r="85" ht="24" spans="1:31">
      <c r="A85" s="14">
        <v>79</v>
      </c>
      <c r="B85" s="20" t="s">
        <v>47</v>
      </c>
      <c r="C85" s="20" t="s">
        <v>218</v>
      </c>
      <c r="D85" s="20" t="s">
        <v>248</v>
      </c>
      <c r="E85" s="20" t="s">
        <v>3614</v>
      </c>
      <c r="F85" s="20" t="s">
        <v>11</v>
      </c>
      <c r="G85" s="31" t="s">
        <v>1081</v>
      </c>
      <c r="H85" s="31" t="s">
        <v>1082</v>
      </c>
      <c r="I85" s="33" t="s">
        <v>51</v>
      </c>
      <c r="J85" s="20" t="s">
        <v>248</v>
      </c>
      <c r="K85" s="20">
        <v>2026</v>
      </c>
      <c r="L85" s="14" t="s">
        <v>3429</v>
      </c>
      <c r="M85" s="31" t="s">
        <v>61</v>
      </c>
      <c r="N85" s="28" t="s">
        <v>3615</v>
      </c>
      <c r="O85" s="36">
        <v>18</v>
      </c>
      <c r="P85" s="36">
        <v>18</v>
      </c>
      <c r="Q85" s="20">
        <v>0</v>
      </c>
      <c r="R85" s="20">
        <v>0</v>
      </c>
      <c r="S85" s="20">
        <v>60</v>
      </c>
      <c r="T85" s="20">
        <v>204</v>
      </c>
      <c r="U85" s="20">
        <v>3</v>
      </c>
      <c r="V85" s="20">
        <v>9</v>
      </c>
      <c r="W85" s="20">
        <v>1</v>
      </c>
      <c r="X85" s="20">
        <v>3</v>
      </c>
      <c r="Y85" s="20">
        <v>2026</v>
      </c>
      <c r="Z85" s="36">
        <v>18</v>
      </c>
      <c r="AA85" s="20">
        <v>0</v>
      </c>
      <c r="AB85" s="20">
        <v>0</v>
      </c>
      <c r="AC85" s="28" t="s">
        <v>1605</v>
      </c>
      <c r="AD85" s="28" t="s">
        <v>1640</v>
      </c>
      <c r="AE85" s="20"/>
    </row>
    <row r="86" ht="36" spans="1:31">
      <c r="A86" s="14">
        <v>80</v>
      </c>
      <c r="B86" s="20" t="s">
        <v>47</v>
      </c>
      <c r="C86" s="20" t="s">
        <v>218</v>
      </c>
      <c r="D86" s="20" t="s">
        <v>248</v>
      </c>
      <c r="E86" s="20" t="s">
        <v>3616</v>
      </c>
      <c r="F86" s="32" t="s">
        <v>11</v>
      </c>
      <c r="G86" s="31" t="s">
        <v>1081</v>
      </c>
      <c r="H86" s="20" t="s">
        <v>1373</v>
      </c>
      <c r="I86" s="33" t="s">
        <v>51</v>
      </c>
      <c r="J86" s="20" t="s">
        <v>248</v>
      </c>
      <c r="K86" s="20">
        <v>2026</v>
      </c>
      <c r="L86" s="14" t="s">
        <v>3429</v>
      </c>
      <c r="M86" s="31" t="s">
        <v>61</v>
      </c>
      <c r="N86" s="28" t="s">
        <v>3617</v>
      </c>
      <c r="O86" s="20">
        <v>20</v>
      </c>
      <c r="P86" s="20">
        <v>20</v>
      </c>
      <c r="Q86" s="20">
        <v>0</v>
      </c>
      <c r="R86" s="20">
        <v>0</v>
      </c>
      <c r="S86" s="20">
        <v>51</v>
      </c>
      <c r="T86" s="20">
        <v>189</v>
      </c>
      <c r="U86" s="20">
        <v>5</v>
      </c>
      <c r="V86" s="20">
        <v>19</v>
      </c>
      <c r="W86" s="20">
        <v>1</v>
      </c>
      <c r="X86" s="20">
        <v>1</v>
      </c>
      <c r="Y86" s="20">
        <v>2026</v>
      </c>
      <c r="Z86" s="20">
        <v>20</v>
      </c>
      <c r="AA86" s="20">
        <v>0</v>
      </c>
      <c r="AB86" s="21">
        <v>6000</v>
      </c>
      <c r="AC86" s="35" t="s">
        <v>3618</v>
      </c>
      <c r="AD86" s="28" t="s">
        <v>3619</v>
      </c>
      <c r="AE86" s="20"/>
    </row>
    <row r="87" ht="36" spans="1:31">
      <c r="A87" s="14">
        <v>81</v>
      </c>
      <c r="B87" s="20" t="s">
        <v>47</v>
      </c>
      <c r="C87" s="20" t="s">
        <v>218</v>
      </c>
      <c r="D87" s="20" t="s">
        <v>257</v>
      </c>
      <c r="E87" s="20" t="s">
        <v>3620</v>
      </c>
      <c r="F87" s="20" t="s">
        <v>60</v>
      </c>
      <c r="G87" s="31" t="s">
        <v>1061</v>
      </c>
      <c r="H87" s="31" t="s">
        <v>1062</v>
      </c>
      <c r="I87" s="20" t="s">
        <v>51</v>
      </c>
      <c r="J87" s="20" t="s">
        <v>257</v>
      </c>
      <c r="K87" s="20">
        <v>2026</v>
      </c>
      <c r="L87" s="14" t="s">
        <v>3429</v>
      </c>
      <c r="M87" s="20" t="s">
        <v>1058</v>
      </c>
      <c r="N87" s="28" t="s">
        <v>3621</v>
      </c>
      <c r="O87" s="20">
        <v>4.8</v>
      </c>
      <c r="P87" s="20">
        <v>4.8</v>
      </c>
      <c r="Q87" s="20">
        <v>0</v>
      </c>
      <c r="R87" s="20">
        <v>0</v>
      </c>
      <c r="S87" s="20">
        <v>8</v>
      </c>
      <c r="T87" s="20">
        <v>16</v>
      </c>
      <c r="U87" s="20">
        <v>8</v>
      </c>
      <c r="V87" s="20">
        <v>16</v>
      </c>
      <c r="W87" s="20">
        <v>0</v>
      </c>
      <c r="X87" s="20">
        <v>0</v>
      </c>
      <c r="Y87" s="20">
        <v>2026</v>
      </c>
      <c r="Z87" s="20">
        <v>3.2</v>
      </c>
      <c r="AA87" s="20">
        <v>2</v>
      </c>
      <c r="AB87" s="20">
        <v>4000</v>
      </c>
      <c r="AC87" s="37" t="s">
        <v>208</v>
      </c>
      <c r="AD87" s="37" t="s">
        <v>3622</v>
      </c>
      <c r="AE87" s="20"/>
    </row>
    <row r="88" ht="84" spans="1:31">
      <c r="A88" s="14">
        <v>82</v>
      </c>
      <c r="B88" s="20" t="s">
        <v>47</v>
      </c>
      <c r="C88" s="20" t="s">
        <v>218</v>
      </c>
      <c r="D88" s="20" t="s">
        <v>257</v>
      </c>
      <c r="E88" s="20" t="s">
        <v>3623</v>
      </c>
      <c r="F88" s="20" t="s">
        <v>60</v>
      </c>
      <c r="G88" s="31" t="s">
        <v>1061</v>
      </c>
      <c r="H88" s="31" t="s">
        <v>1614</v>
      </c>
      <c r="I88" s="20" t="s">
        <v>51</v>
      </c>
      <c r="J88" s="20" t="s">
        <v>257</v>
      </c>
      <c r="K88" s="20">
        <v>2026</v>
      </c>
      <c r="L88" s="14" t="s">
        <v>3429</v>
      </c>
      <c r="M88" s="20" t="s">
        <v>1058</v>
      </c>
      <c r="N88" s="28" t="s">
        <v>3624</v>
      </c>
      <c r="O88" s="20">
        <v>2</v>
      </c>
      <c r="P88" s="20">
        <v>2</v>
      </c>
      <c r="Q88" s="20">
        <v>0</v>
      </c>
      <c r="R88" s="20">
        <v>0</v>
      </c>
      <c r="S88" s="20">
        <v>25</v>
      </c>
      <c r="T88" s="20">
        <v>85</v>
      </c>
      <c r="U88" s="20">
        <v>2</v>
      </c>
      <c r="V88" s="20">
        <v>5</v>
      </c>
      <c r="W88" s="20">
        <v>0</v>
      </c>
      <c r="X88" s="20">
        <v>0</v>
      </c>
      <c r="Y88" s="20">
        <v>2026</v>
      </c>
      <c r="Z88" s="20">
        <v>2</v>
      </c>
      <c r="AA88" s="20">
        <v>0</v>
      </c>
      <c r="AB88" s="20">
        <v>0</v>
      </c>
      <c r="AC88" s="28" t="s">
        <v>1657</v>
      </c>
      <c r="AD88" s="28" t="s">
        <v>1129</v>
      </c>
      <c r="AE88" s="20"/>
    </row>
    <row r="89" ht="60" spans="1:31">
      <c r="A89" s="14">
        <v>83</v>
      </c>
      <c r="B89" s="20" t="s">
        <v>47</v>
      </c>
      <c r="C89" s="20" t="s">
        <v>218</v>
      </c>
      <c r="D89" s="20" t="s">
        <v>257</v>
      </c>
      <c r="E89" s="20" t="s">
        <v>3625</v>
      </c>
      <c r="F89" s="20" t="s">
        <v>11</v>
      </c>
      <c r="G89" s="31" t="s">
        <v>1081</v>
      </c>
      <c r="H89" s="20" t="s">
        <v>1373</v>
      </c>
      <c r="I89" s="20" t="s">
        <v>51</v>
      </c>
      <c r="J89" s="20" t="s">
        <v>257</v>
      </c>
      <c r="K89" s="20">
        <v>2026</v>
      </c>
      <c r="L89" s="14" t="s">
        <v>3429</v>
      </c>
      <c r="M89" s="31" t="s">
        <v>61</v>
      </c>
      <c r="N89" s="28" t="s">
        <v>3626</v>
      </c>
      <c r="O89" s="20">
        <v>20</v>
      </c>
      <c r="P89" s="20">
        <v>20</v>
      </c>
      <c r="Q89" s="20">
        <v>0</v>
      </c>
      <c r="R89" s="20">
        <v>0</v>
      </c>
      <c r="S89" s="20">
        <v>62</v>
      </c>
      <c r="T89" s="20">
        <v>176</v>
      </c>
      <c r="U89" s="20">
        <v>0</v>
      </c>
      <c r="V89" s="20">
        <v>0</v>
      </c>
      <c r="W89" s="20">
        <v>0</v>
      </c>
      <c r="X89" s="20">
        <v>0</v>
      </c>
      <c r="Y89" s="20">
        <v>2026</v>
      </c>
      <c r="Z89" s="20">
        <v>20</v>
      </c>
      <c r="AA89" s="20">
        <v>0</v>
      </c>
      <c r="AB89" s="20">
        <v>6000</v>
      </c>
      <c r="AC89" s="35" t="s">
        <v>3627</v>
      </c>
      <c r="AD89" s="35" t="s">
        <v>668</v>
      </c>
      <c r="AE89" s="20"/>
    </row>
    <row r="90" ht="60" spans="1:31">
      <c r="A90" s="14">
        <v>84</v>
      </c>
      <c r="B90" s="20" t="s">
        <v>47</v>
      </c>
      <c r="C90" s="20" t="s">
        <v>218</v>
      </c>
      <c r="D90" s="20" t="s">
        <v>257</v>
      </c>
      <c r="E90" s="20" t="s">
        <v>3628</v>
      </c>
      <c r="F90" s="20" t="s">
        <v>11</v>
      </c>
      <c r="G90" s="31" t="s">
        <v>1081</v>
      </c>
      <c r="H90" s="20" t="s">
        <v>1373</v>
      </c>
      <c r="I90" s="20" t="s">
        <v>51</v>
      </c>
      <c r="J90" s="20" t="s">
        <v>257</v>
      </c>
      <c r="K90" s="20">
        <v>2026</v>
      </c>
      <c r="L90" s="14" t="s">
        <v>3429</v>
      </c>
      <c r="M90" s="31" t="s">
        <v>61</v>
      </c>
      <c r="N90" s="28" t="s">
        <v>3629</v>
      </c>
      <c r="O90" s="20">
        <v>16</v>
      </c>
      <c r="P90" s="20">
        <v>16</v>
      </c>
      <c r="Q90" s="20">
        <v>0</v>
      </c>
      <c r="R90" s="20">
        <v>0</v>
      </c>
      <c r="S90" s="20">
        <v>55</v>
      </c>
      <c r="T90" s="20">
        <v>164</v>
      </c>
      <c r="U90" s="20">
        <v>3</v>
      </c>
      <c r="V90" s="20">
        <v>9</v>
      </c>
      <c r="W90" s="20">
        <v>0</v>
      </c>
      <c r="X90" s="20">
        <v>0</v>
      </c>
      <c r="Y90" s="20">
        <v>2026</v>
      </c>
      <c r="Z90" s="20">
        <v>16</v>
      </c>
      <c r="AA90" s="20">
        <v>0</v>
      </c>
      <c r="AB90" s="20">
        <v>4000</v>
      </c>
      <c r="AC90" s="35" t="s">
        <v>3630</v>
      </c>
      <c r="AD90" s="35" t="s">
        <v>668</v>
      </c>
      <c r="AE90" s="20"/>
    </row>
    <row r="91" ht="36" spans="1:31">
      <c r="A91" s="14">
        <v>85</v>
      </c>
      <c r="B91" s="20" t="s">
        <v>47</v>
      </c>
      <c r="C91" s="20" t="s">
        <v>218</v>
      </c>
      <c r="D91" s="20" t="s">
        <v>257</v>
      </c>
      <c r="E91" s="20" t="s">
        <v>3631</v>
      </c>
      <c r="F91" s="20" t="s">
        <v>11</v>
      </c>
      <c r="G91" s="31" t="s">
        <v>1081</v>
      </c>
      <c r="H91" s="20" t="s">
        <v>1373</v>
      </c>
      <c r="I91" s="20" t="s">
        <v>51</v>
      </c>
      <c r="J91" s="20" t="s">
        <v>257</v>
      </c>
      <c r="K91" s="20">
        <v>2026</v>
      </c>
      <c r="L91" s="14" t="s">
        <v>3429</v>
      </c>
      <c r="M91" s="31" t="s">
        <v>61</v>
      </c>
      <c r="N91" s="28" t="s">
        <v>3632</v>
      </c>
      <c r="O91" s="20">
        <v>8</v>
      </c>
      <c r="P91" s="20">
        <v>8</v>
      </c>
      <c r="Q91" s="20">
        <v>0</v>
      </c>
      <c r="R91" s="20">
        <v>0</v>
      </c>
      <c r="S91" s="20">
        <v>53</v>
      </c>
      <c r="T91" s="20">
        <v>141</v>
      </c>
      <c r="U91" s="20">
        <v>4</v>
      </c>
      <c r="V91" s="20">
        <v>13</v>
      </c>
      <c r="W91" s="20">
        <v>0</v>
      </c>
      <c r="X91" s="20">
        <v>0</v>
      </c>
      <c r="Y91" s="20">
        <v>2026</v>
      </c>
      <c r="Z91" s="20">
        <v>8</v>
      </c>
      <c r="AA91" s="20">
        <v>0</v>
      </c>
      <c r="AB91" s="20">
        <v>0</v>
      </c>
      <c r="AC91" s="35" t="s">
        <v>1612</v>
      </c>
      <c r="AD91" s="35" t="s">
        <v>668</v>
      </c>
      <c r="AE91" s="20"/>
    </row>
    <row r="92" ht="48" spans="1:31">
      <c r="A92" s="14">
        <v>86</v>
      </c>
      <c r="B92" s="20" t="s">
        <v>47</v>
      </c>
      <c r="C92" s="20" t="s">
        <v>218</v>
      </c>
      <c r="D92" s="20" t="s">
        <v>257</v>
      </c>
      <c r="E92" s="20" t="s">
        <v>3633</v>
      </c>
      <c r="F92" s="20" t="s">
        <v>11</v>
      </c>
      <c r="G92" s="31" t="s">
        <v>1081</v>
      </c>
      <c r="H92" s="31" t="s">
        <v>1178</v>
      </c>
      <c r="I92" s="20" t="s">
        <v>51</v>
      </c>
      <c r="J92" s="20" t="s">
        <v>257</v>
      </c>
      <c r="K92" s="20">
        <v>2026</v>
      </c>
      <c r="L92" s="14" t="s">
        <v>3429</v>
      </c>
      <c r="M92" s="31" t="s">
        <v>1179</v>
      </c>
      <c r="N92" s="28" t="s">
        <v>3634</v>
      </c>
      <c r="O92" s="20">
        <v>20</v>
      </c>
      <c r="P92" s="20">
        <v>20</v>
      </c>
      <c r="Q92" s="20">
        <v>0</v>
      </c>
      <c r="R92" s="20">
        <v>0</v>
      </c>
      <c r="S92" s="20">
        <v>1107</v>
      </c>
      <c r="T92" s="20">
        <v>3568</v>
      </c>
      <c r="U92" s="20">
        <v>50</v>
      </c>
      <c r="V92" s="20">
        <v>168</v>
      </c>
      <c r="W92" s="20">
        <v>0</v>
      </c>
      <c r="X92" s="20">
        <v>0</v>
      </c>
      <c r="Y92" s="20">
        <v>2026</v>
      </c>
      <c r="Z92" s="20">
        <v>20</v>
      </c>
      <c r="AA92" s="20">
        <v>0</v>
      </c>
      <c r="AB92" s="20">
        <v>0</v>
      </c>
      <c r="AC92" s="28" t="s">
        <v>3635</v>
      </c>
      <c r="AD92" s="28" t="s">
        <v>555</v>
      </c>
      <c r="AE92" s="20"/>
    </row>
    <row r="93" ht="48" spans="1:31">
      <c r="A93" s="14">
        <v>87</v>
      </c>
      <c r="B93" s="20" t="s">
        <v>47</v>
      </c>
      <c r="C93" s="20" t="s">
        <v>218</v>
      </c>
      <c r="D93" s="20" t="s">
        <v>257</v>
      </c>
      <c r="E93" s="20" t="s">
        <v>3636</v>
      </c>
      <c r="F93" s="20" t="s">
        <v>11</v>
      </c>
      <c r="G93" s="31" t="s">
        <v>1081</v>
      </c>
      <c r="H93" s="31" t="s">
        <v>1178</v>
      </c>
      <c r="I93" s="20" t="s">
        <v>51</v>
      </c>
      <c r="J93" s="20" t="s">
        <v>257</v>
      </c>
      <c r="K93" s="20">
        <v>2026</v>
      </c>
      <c r="L93" s="14" t="s">
        <v>3429</v>
      </c>
      <c r="M93" s="31" t="s">
        <v>1179</v>
      </c>
      <c r="N93" s="28" t="s">
        <v>3637</v>
      </c>
      <c r="O93" s="20">
        <v>10</v>
      </c>
      <c r="P93" s="20">
        <v>10</v>
      </c>
      <c r="Q93" s="20">
        <v>0</v>
      </c>
      <c r="R93" s="20">
        <v>0</v>
      </c>
      <c r="S93" s="20">
        <v>57</v>
      </c>
      <c r="T93" s="20">
        <v>199</v>
      </c>
      <c r="U93" s="20">
        <v>13</v>
      </c>
      <c r="V93" s="20">
        <v>44</v>
      </c>
      <c r="W93" s="20">
        <v>0</v>
      </c>
      <c r="X93" s="20">
        <v>0</v>
      </c>
      <c r="Y93" s="20">
        <v>2026</v>
      </c>
      <c r="Z93" s="20">
        <v>10</v>
      </c>
      <c r="AA93" s="20">
        <v>0</v>
      </c>
      <c r="AB93" s="20">
        <v>0</v>
      </c>
      <c r="AC93" s="28" t="s">
        <v>3638</v>
      </c>
      <c r="AD93" s="28" t="s">
        <v>555</v>
      </c>
      <c r="AE93" s="20"/>
    </row>
    <row r="94" ht="24" spans="1:31">
      <c r="A94" s="14">
        <v>88</v>
      </c>
      <c r="B94" s="20" t="s">
        <v>47</v>
      </c>
      <c r="C94" s="20" t="s">
        <v>218</v>
      </c>
      <c r="D94" s="20" t="s">
        <v>257</v>
      </c>
      <c r="E94" s="33" t="s">
        <v>3639</v>
      </c>
      <c r="F94" s="20" t="s">
        <v>60</v>
      </c>
      <c r="G94" s="14" t="s">
        <v>1055</v>
      </c>
      <c r="H94" s="31" t="s">
        <v>1056</v>
      </c>
      <c r="I94" s="20" t="s">
        <v>51</v>
      </c>
      <c r="J94" s="20" t="s">
        <v>257</v>
      </c>
      <c r="K94" s="20">
        <v>2026</v>
      </c>
      <c r="L94" s="14" t="s">
        <v>3429</v>
      </c>
      <c r="M94" s="14" t="s">
        <v>1058</v>
      </c>
      <c r="N94" s="37" t="s">
        <v>3640</v>
      </c>
      <c r="O94" s="20">
        <v>2</v>
      </c>
      <c r="P94" s="20">
        <v>2</v>
      </c>
      <c r="Q94" s="20"/>
      <c r="R94" s="20"/>
      <c r="S94" s="20">
        <v>6</v>
      </c>
      <c r="T94" s="20">
        <v>18</v>
      </c>
      <c r="U94" s="20">
        <v>6</v>
      </c>
      <c r="V94" s="20">
        <v>18</v>
      </c>
      <c r="W94" s="20"/>
      <c r="X94" s="20"/>
      <c r="Y94" s="20">
        <v>2026</v>
      </c>
      <c r="Z94" s="20">
        <v>2</v>
      </c>
      <c r="AA94" s="20"/>
      <c r="AB94" s="20">
        <v>1500</v>
      </c>
      <c r="AC94" s="28" t="s">
        <v>277</v>
      </c>
      <c r="AD94" s="28" t="s">
        <v>123</v>
      </c>
      <c r="AE94" s="20"/>
    </row>
    <row r="95" ht="24" spans="1:31">
      <c r="A95" s="14">
        <v>89</v>
      </c>
      <c r="B95" s="20" t="s">
        <v>47</v>
      </c>
      <c r="C95" s="20" t="s">
        <v>218</v>
      </c>
      <c r="D95" s="20" t="s">
        <v>257</v>
      </c>
      <c r="E95" s="20" t="s">
        <v>3641</v>
      </c>
      <c r="F95" s="20" t="s">
        <v>60</v>
      </c>
      <c r="G95" s="31" t="s">
        <v>1061</v>
      </c>
      <c r="H95" s="31" t="s">
        <v>1067</v>
      </c>
      <c r="I95" s="20" t="s">
        <v>51</v>
      </c>
      <c r="J95" s="20" t="s">
        <v>257</v>
      </c>
      <c r="K95" s="20">
        <v>2026</v>
      </c>
      <c r="L95" s="14" t="s">
        <v>3429</v>
      </c>
      <c r="M95" s="20" t="s">
        <v>1058</v>
      </c>
      <c r="N95" s="28" t="s">
        <v>3642</v>
      </c>
      <c r="O95" s="20">
        <v>0.8</v>
      </c>
      <c r="P95" s="20">
        <v>0.8</v>
      </c>
      <c r="Q95" s="20"/>
      <c r="R95" s="20"/>
      <c r="S95" s="20">
        <v>10</v>
      </c>
      <c r="T95" s="20">
        <v>29</v>
      </c>
      <c r="U95" s="20">
        <v>10</v>
      </c>
      <c r="V95" s="20">
        <v>29</v>
      </c>
      <c r="W95" s="20"/>
      <c r="X95" s="20"/>
      <c r="Y95" s="20">
        <v>2026</v>
      </c>
      <c r="Z95" s="20">
        <v>0.8</v>
      </c>
      <c r="AA95" s="20"/>
      <c r="AB95" s="20">
        <v>800</v>
      </c>
      <c r="AC95" s="28" t="s">
        <v>208</v>
      </c>
      <c r="AD95" s="28" t="s">
        <v>1694</v>
      </c>
      <c r="AE95" s="20"/>
    </row>
    <row r="96" ht="48" spans="1:31">
      <c r="A96" s="14">
        <v>90</v>
      </c>
      <c r="B96" s="20" t="s">
        <v>47</v>
      </c>
      <c r="C96" s="20" t="s">
        <v>218</v>
      </c>
      <c r="D96" s="20" t="s">
        <v>223</v>
      </c>
      <c r="E96" s="20" t="s">
        <v>1698</v>
      </c>
      <c r="F96" s="20" t="s">
        <v>60</v>
      </c>
      <c r="G96" s="31" t="s">
        <v>1061</v>
      </c>
      <c r="H96" s="31" t="s">
        <v>1062</v>
      </c>
      <c r="I96" s="20" t="s">
        <v>51</v>
      </c>
      <c r="J96" s="20" t="s">
        <v>218</v>
      </c>
      <c r="K96" s="20">
        <v>2026</v>
      </c>
      <c r="L96" s="14" t="s">
        <v>3429</v>
      </c>
      <c r="M96" s="20" t="s">
        <v>1058</v>
      </c>
      <c r="N96" s="28" t="s">
        <v>1699</v>
      </c>
      <c r="O96" s="20">
        <v>4.7</v>
      </c>
      <c r="P96" s="20">
        <v>4.7</v>
      </c>
      <c r="Q96" s="20">
        <v>0</v>
      </c>
      <c r="R96" s="20">
        <v>0</v>
      </c>
      <c r="S96" s="14">
        <v>52</v>
      </c>
      <c r="T96" s="20">
        <v>129</v>
      </c>
      <c r="U96" s="20">
        <v>40</v>
      </c>
      <c r="V96" s="20">
        <v>96</v>
      </c>
      <c r="W96" s="20">
        <v>12</v>
      </c>
      <c r="X96" s="20">
        <v>33</v>
      </c>
      <c r="Y96" s="20">
        <v>2026</v>
      </c>
      <c r="Z96" s="20">
        <v>4.7</v>
      </c>
      <c r="AA96" s="20">
        <v>11.65</v>
      </c>
      <c r="AB96" s="20">
        <v>4000</v>
      </c>
      <c r="AC96" s="37" t="s">
        <v>208</v>
      </c>
      <c r="AD96" s="37" t="s">
        <v>1700</v>
      </c>
      <c r="AE96" s="20" t="s">
        <v>1575</v>
      </c>
    </row>
    <row r="97" ht="36" spans="1:31">
      <c r="A97" s="14">
        <v>91</v>
      </c>
      <c r="B97" s="20" t="s">
        <v>47</v>
      </c>
      <c r="C97" s="20" t="s">
        <v>218</v>
      </c>
      <c r="D97" s="20" t="s">
        <v>223</v>
      </c>
      <c r="E97" s="20" t="s">
        <v>1862</v>
      </c>
      <c r="F97" s="20" t="s">
        <v>60</v>
      </c>
      <c r="G97" s="14" t="s">
        <v>1055</v>
      </c>
      <c r="H97" s="31" t="s">
        <v>1056</v>
      </c>
      <c r="I97" s="20" t="s">
        <v>51</v>
      </c>
      <c r="J97" s="20" t="s">
        <v>218</v>
      </c>
      <c r="K97" s="20">
        <v>2026</v>
      </c>
      <c r="L97" s="14" t="s">
        <v>3429</v>
      </c>
      <c r="M97" s="14" t="s">
        <v>1058</v>
      </c>
      <c r="N97" s="28" t="s">
        <v>3643</v>
      </c>
      <c r="O97" s="20">
        <v>1.2</v>
      </c>
      <c r="P97" s="20">
        <v>1.2</v>
      </c>
      <c r="Q97" s="20">
        <v>0</v>
      </c>
      <c r="R97" s="20">
        <v>0</v>
      </c>
      <c r="S97" s="20">
        <v>4</v>
      </c>
      <c r="T97" s="20">
        <v>16</v>
      </c>
      <c r="U97" s="20">
        <v>4</v>
      </c>
      <c r="V97" s="20">
        <v>16</v>
      </c>
      <c r="W97" s="20">
        <v>0</v>
      </c>
      <c r="X97" s="20">
        <v>0</v>
      </c>
      <c r="Y97" s="20">
        <v>2026</v>
      </c>
      <c r="Z97" s="20">
        <v>1.2</v>
      </c>
      <c r="AA97" s="20">
        <v>0</v>
      </c>
      <c r="AB97" s="20">
        <v>500</v>
      </c>
      <c r="AC97" s="37" t="s">
        <v>277</v>
      </c>
      <c r="AD97" s="37" t="s">
        <v>758</v>
      </c>
      <c r="AE97" s="20" t="s">
        <v>1575</v>
      </c>
    </row>
    <row r="98" ht="36" spans="1:31">
      <c r="A98" s="14">
        <v>92</v>
      </c>
      <c r="B98" s="20" t="s">
        <v>47</v>
      </c>
      <c r="C98" s="20" t="s">
        <v>218</v>
      </c>
      <c r="D98" s="20" t="s">
        <v>223</v>
      </c>
      <c r="E98" s="20" t="s">
        <v>3644</v>
      </c>
      <c r="F98" s="20" t="s">
        <v>9</v>
      </c>
      <c r="G98" s="31" t="s">
        <v>1075</v>
      </c>
      <c r="H98" s="31" t="s">
        <v>1076</v>
      </c>
      <c r="I98" s="20" t="s">
        <v>51</v>
      </c>
      <c r="J98" s="20" t="s">
        <v>218</v>
      </c>
      <c r="K98" s="20">
        <v>2026</v>
      </c>
      <c r="L98" s="14" t="s">
        <v>3429</v>
      </c>
      <c r="M98" s="14" t="s">
        <v>375</v>
      </c>
      <c r="N98" s="28" t="s">
        <v>3645</v>
      </c>
      <c r="O98" s="20">
        <v>1.3</v>
      </c>
      <c r="P98" s="20">
        <v>1.3</v>
      </c>
      <c r="Q98" s="20">
        <v>0</v>
      </c>
      <c r="R98" s="20">
        <v>0</v>
      </c>
      <c r="S98" s="20">
        <v>46</v>
      </c>
      <c r="T98" s="20">
        <v>129</v>
      </c>
      <c r="U98" s="20">
        <v>35</v>
      </c>
      <c r="V98" s="20">
        <v>96</v>
      </c>
      <c r="W98" s="20">
        <v>11</v>
      </c>
      <c r="X98" s="20">
        <v>33</v>
      </c>
      <c r="Y98" s="20">
        <v>2026</v>
      </c>
      <c r="Z98" s="20">
        <v>1.3</v>
      </c>
      <c r="AA98" s="20">
        <v>1.3</v>
      </c>
      <c r="AB98" s="20">
        <v>500</v>
      </c>
      <c r="AC98" s="28" t="s">
        <v>1079</v>
      </c>
      <c r="AD98" s="28" t="s">
        <v>1078</v>
      </c>
      <c r="AE98" s="20" t="s">
        <v>1575</v>
      </c>
    </row>
    <row r="99" ht="24" spans="1:31">
      <c r="A99" s="14">
        <v>93</v>
      </c>
      <c r="B99" s="20" t="s">
        <v>47</v>
      </c>
      <c r="C99" s="20" t="s">
        <v>218</v>
      </c>
      <c r="D99" s="20" t="s">
        <v>223</v>
      </c>
      <c r="E99" s="33" t="s">
        <v>279</v>
      </c>
      <c r="F99" s="33" t="s">
        <v>60</v>
      </c>
      <c r="G99" s="31" t="s">
        <v>1061</v>
      </c>
      <c r="H99" s="31" t="s">
        <v>1067</v>
      </c>
      <c r="I99" s="33" t="s">
        <v>51</v>
      </c>
      <c r="J99" s="20" t="s">
        <v>218</v>
      </c>
      <c r="K99" s="20">
        <v>2026</v>
      </c>
      <c r="L99" s="14" t="s">
        <v>3429</v>
      </c>
      <c r="M99" s="20" t="s">
        <v>1058</v>
      </c>
      <c r="N99" s="37" t="s">
        <v>3646</v>
      </c>
      <c r="O99" s="33">
        <v>3.5</v>
      </c>
      <c r="P99" s="33">
        <v>3.5</v>
      </c>
      <c r="Q99" s="33">
        <v>0</v>
      </c>
      <c r="R99" s="33">
        <v>0</v>
      </c>
      <c r="S99" s="14">
        <v>81</v>
      </c>
      <c r="T99" s="14">
        <v>229</v>
      </c>
      <c r="U99" s="33">
        <v>46</v>
      </c>
      <c r="V99" s="20">
        <v>133</v>
      </c>
      <c r="W99" s="20">
        <v>35</v>
      </c>
      <c r="X99" s="20">
        <v>96</v>
      </c>
      <c r="Y99" s="20">
        <v>2026</v>
      </c>
      <c r="Z99" s="20">
        <v>3.5</v>
      </c>
      <c r="AA99" s="20">
        <v>3.5</v>
      </c>
      <c r="AB99" s="20">
        <v>900</v>
      </c>
      <c r="AC99" s="28" t="s">
        <v>281</v>
      </c>
      <c r="AD99" s="28" t="s">
        <v>282</v>
      </c>
      <c r="AE99" s="20" t="s">
        <v>1575</v>
      </c>
    </row>
    <row r="100" ht="48" spans="1:31">
      <c r="A100" s="14">
        <v>94</v>
      </c>
      <c r="B100" s="20" t="s">
        <v>47</v>
      </c>
      <c r="C100" s="20" t="s">
        <v>218</v>
      </c>
      <c r="D100" s="20" t="s">
        <v>235</v>
      </c>
      <c r="E100" s="20" t="s">
        <v>1813</v>
      </c>
      <c r="F100" s="20" t="s">
        <v>60</v>
      </c>
      <c r="G100" s="31" t="s">
        <v>1061</v>
      </c>
      <c r="H100" s="31" t="s">
        <v>1067</v>
      </c>
      <c r="I100" s="20" t="s">
        <v>51</v>
      </c>
      <c r="J100" s="20" t="s">
        <v>218</v>
      </c>
      <c r="K100" s="20">
        <v>2026</v>
      </c>
      <c r="L100" s="14" t="s">
        <v>3429</v>
      </c>
      <c r="M100" s="20" t="s">
        <v>1058</v>
      </c>
      <c r="N100" s="28" t="s">
        <v>3647</v>
      </c>
      <c r="O100" s="20">
        <v>5.6</v>
      </c>
      <c r="P100" s="20">
        <v>5.6</v>
      </c>
      <c r="Q100" s="20">
        <v>0</v>
      </c>
      <c r="R100" s="20">
        <v>0</v>
      </c>
      <c r="S100" s="20">
        <v>56</v>
      </c>
      <c r="T100" s="20">
        <v>177</v>
      </c>
      <c r="U100" s="20">
        <v>51</v>
      </c>
      <c r="V100" s="20">
        <v>162</v>
      </c>
      <c r="W100" s="20">
        <v>5</v>
      </c>
      <c r="X100" s="20">
        <v>15</v>
      </c>
      <c r="Y100" s="20">
        <v>2026</v>
      </c>
      <c r="Z100" s="20">
        <v>5.6</v>
      </c>
      <c r="AA100" s="20">
        <v>44.8</v>
      </c>
      <c r="AB100" s="20">
        <v>4000</v>
      </c>
      <c r="AC100" s="37" t="s">
        <v>208</v>
      </c>
      <c r="AD100" s="37" t="s">
        <v>1815</v>
      </c>
      <c r="AE100" s="20" t="s">
        <v>3648</v>
      </c>
    </row>
    <row r="101" ht="36" spans="1:31">
      <c r="A101" s="14">
        <v>95</v>
      </c>
      <c r="B101" s="20" t="s">
        <v>47</v>
      </c>
      <c r="C101" s="20" t="s">
        <v>218</v>
      </c>
      <c r="D101" s="20" t="s">
        <v>235</v>
      </c>
      <c r="E101" s="20" t="s">
        <v>1817</v>
      </c>
      <c r="F101" s="20" t="s">
        <v>60</v>
      </c>
      <c r="G101" s="14" t="s">
        <v>1055</v>
      </c>
      <c r="H101" s="31" t="s">
        <v>1056</v>
      </c>
      <c r="I101" s="20" t="s">
        <v>51</v>
      </c>
      <c r="J101" s="20" t="s">
        <v>218</v>
      </c>
      <c r="K101" s="20">
        <v>2026</v>
      </c>
      <c r="L101" s="14" t="s">
        <v>3429</v>
      </c>
      <c r="M101" s="14" t="s">
        <v>1058</v>
      </c>
      <c r="N101" s="28" t="s">
        <v>1818</v>
      </c>
      <c r="O101" s="20">
        <v>5.545</v>
      </c>
      <c r="P101" s="20">
        <v>5.545</v>
      </c>
      <c r="Q101" s="20">
        <v>0</v>
      </c>
      <c r="R101" s="20">
        <v>0</v>
      </c>
      <c r="S101" s="20">
        <v>56</v>
      </c>
      <c r="T101" s="20">
        <v>177</v>
      </c>
      <c r="U101" s="20">
        <v>51</v>
      </c>
      <c r="V101" s="20">
        <v>162</v>
      </c>
      <c r="W101" s="20">
        <v>5</v>
      </c>
      <c r="X101" s="20">
        <v>15</v>
      </c>
      <c r="Y101" s="20">
        <v>2026</v>
      </c>
      <c r="Z101" s="20">
        <v>5.545</v>
      </c>
      <c r="AA101" s="20">
        <v>0</v>
      </c>
      <c r="AB101" s="20">
        <v>1500</v>
      </c>
      <c r="AC101" s="37" t="s">
        <v>277</v>
      </c>
      <c r="AD101" s="37" t="s">
        <v>758</v>
      </c>
      <c r="AE101" s="20" t="s">
        <v>3648</v>
      </c>
    </row>
    <row r="102" ht="36" spans="1:31">
      <c r="A102" s="14">
        <v>96</v>
      </c>
      <c r="B102" s="20" t="s">
        <v>47</v>
      </c>
      <c r="C102" s="20" t="s">
        <v>218</v>
      </c>
      <c r="D102" s="20" t="s">
        <v>235</v>
      </c>
      <c r="E102" s="20" t="s">
        <v>1577</v>
      </c>
      <c r="F102" s="20" t="s">
        <v>9</v>
      </c>
      <c r="G102" s="31" t="s">
        <v>1075</v>
      </c>
      <c r="H102" s="31" t="s">
        <v>1076</v>
      </c>
      <c r="I102" s="20" t="s">
        <v>51</v>
      </c>
      <c r="J102" s="20" t="s">
        <v>218</v>
      </c>
      <c r="K102" s="20">
        <v>2026</v>
      </c>
      <c r="L102" s="14" t="s">
        <v>3429</v>
      </c>
      <c r="M102" s="14" t="s">
        <v>375</v>
      </c>
      <c r="N102" s="28" t="s">
        <v>3645</v>
      </c>
      <c r="O102" s="20">
        <v>5.4</v>
      </c>
      <c r="P102" s="20">
        <v>5.4</v>
      </c>
      <c r="Q102" s="20">
        <v>0</v>
      </c>
      <c r="R102" s="20">
        <v>0</v>
      </c>
      <c r="S102" s="20">
        <v>108</v>
      </c>
      <c r="T102" s="20">
        <v>378</v>
      </c>
      <c r="U102" s="20">
        <v>108</v>
      </c>
      <c r="V102" s="20">
        <v>378</v>
      </c>
      <c r="W102" s="20">
        <v>0</v>
      </c>
      <c r="X102" s="20">
        <v>0</v>
      </c>
      <c r="Y102" s="20">
        <v>2026</v>
      </c>
      <c r="Z102" s="20">
        <v>5.4</v>
      </c>
      <c r="AA102" s="20">
        <v>5.4</v>
      </c>
      <c r="AB102" s="20">
        <v>500</v>
      </c>
      <c r="AC102" s="28" t="s">
        <v>1079</v>
      </c>
      <c r="AD102" s="28" t="s">
        <v>1078</v>
      </c>
      <c r="AE102" s="20" t="s">
        <v>3648</v>
      </c>
    </row>
    <row r="103" ht="24" spans="1:31">
      <c r="A103" s="14">
        <v>97</v>
      </c>
      <c r="B103" s="20" t="s">
        <v>47</v>
      </c>
      <c r="C103" s="20" t="s">
        <v>218</v>
      </c>
      <c r="D103" s="20" t="s">
        <v>235</v>
      </c>
      <c r="E103" s="20" t="s">
        <v>1580</v>
      </c>
      <c r="F103" s="20" t="s">
        <v>12</v>
      </c>
      <c r="G103" s="31" t="s">
        <v>1070</v>
      </c>
      <c r="H103" s="14" t="s">
        <v>1071</v>
      </c>
      <c r="I103" s="20" t="s">
        <v>51</v>
      </c>
      <c r="J103" s="20" t="s">
        <v>218</v>
      </c>
      <c r="K103" s="20">
        <v>2026</v>
      </c>
      <c r="L103" s="14" t="s">
        <v>3429</v>
      </c>
      <c r="M103" s="14" t="s">
        <v>1058</v>
      </c>
      <c r="N103" s="28" t="s">
        <v>1819</v>
      </c>
      <c r="O103" s="20">
        <v>0.76</v>
      </c>
      <c r="P103" s="20">
        <v>0.76</v>
      </c>
      <c r="Q103" s="20">
        <v>0</v>
      </c>
      <c r="R103" s="20">
        <v>0</v>
      </c>
      <c r="S103" s="20">
        <v>4</v>
      </c>
      <c r="T103" s="20">
        <v>12</v>
      </c>
      <c r="U103" s="20">
        <v>3</v>
      </c>
      <c r="V103" s="20">
        <v>10</v>
      </c>
      <c r="W103" s="20">
        <v>1</v>
      </c>
      <c r="X103" s="20">
        <v>2</v>
      </c>
      <c r="Y103" s="20">
        <v>2026</v>
      </c>
      <c r="Z103" s="20">
        <v>0.76</v>
      </c>
      <c r="AA103" s="20">
        <v>0.76</v>
      </c>
      <c r="AB103" s="20">
        <v>1900</v>
      </c>
      <c r="AC103" s="28" t="s">
        <v>1582</v>
      </c>
      <c r="AD103" s="28" t="s">
        <v>755</v>
      </c>
      <c r="AE103" s="20" t="s">
        <v>3648</v>
      </c>
    </row>
    <row r="104" ht="48" spans="1:31">
      <c r="A104" s="14">
        <v>98</v>
      </c>
      <c r="B104" s="20" t="s">
        <v>47</v>
      </c>
      <c r="C104" s="20" t="s">
        <v>218</v>
      </c>
      <c r="D104" s="20" t="s">
        <v>235</v>
      </c>
      <c r="E104" s="20" t="s">
        <v>3649</v>
      </c>
      <c r="F104" s="20" t="s">
        <v>11</v>
      </c>
      <c r="G104" s="31" t="s">
        <v>1530</v>
      </c>
      <c r="H104" s="31" t="s">
        <v>1531</v>
      </c>
      <c r="I104" s="20" t="s">
        <v>51</v>
      </c>
      <c r="J104" s="20" t="s">
        <v>235</v>
      </c>
      <c r="K104" s="20">
        <v>2026</v>
      </c>
      <c r="L104" s="14" t="s">
        <v>3429</v>
      </c>
      <c r="M104" s="31" t="s">
        <v>1532</v>
      </c>
      <c r="N104" s="28" t="s">
        <v>3650</v>
      </c>
      <c r="O104" s="20">
        <v>60</v>
      </c>
      <c r="P104" s="20">
        <v>60</v>
      </c>
      <c r="Q104" s="20">
        <v>0</v>
      </c>
      <c r="R104" s="20">
        <v>0</v>
      </c>
      <c r="S104" s="20">
        <v>40</v>
      </c>
      <c r="T104" s="20">
        <v>303</v>
      </c>
      <c r="U104" s="20">
        <v>2</v>
      </c>
      <c r="V104" s="20">
        <v>5</v>
      </c>
      <c r="W104" s="20">
        <v>0</v>
      </c>
      <c r="X104" s="20">
        <v>0</v>
      </c>
      <c r="Y104" s="20">
        <v>2026</v>
      </c>
      <c r="Z104" s="20">
        <v>60</v>
      </c>
      <c r="AA104" s="20">
        <v>0</v>
      </c>
      <c r="AB104" s="20">
        <v>0</v>
      </c>
      <c r="AC104" s="28" t="s">
        <v>3651</v>
      </c>
      <c r="AD104" s="28" t="s">
        <v>555</v>
      </c>
      <c r="AE104" s="20" t="s">
        <v>1707</v>
      </c>
    </row>
    <row r="105" ht="24" spans="1:31">
      <c r="A105" s="14">
        <v>99</v>
      </c>
      <c r="B105" s="20" t="s">
        <v>47</v>
      </c>
      <c r="C105" s="20" t="s">
        <v>218</v>
      </c>
      <c r="D105" s="20" t="s">
        <v>235</v>
      </c>
      <c r="E105" s="20" t="s">
        <v>3652</v>
      </c>
      <c r="F105" s="20" t="s">
        <v>11</v>
      </c>
      <c r="G105" s="31" t="s">
        <v>1081</v>
      </c>
      <c r="H105" s="20" t="s">
        <v>1082</v>
      </c>
      <c r="I105" s="20" t="s">
        <v>51</v>
      </c>
      <c r="J105" s="20" t="s">
        <v>235</v>
      </c>
      <c r="K105" s="20">
        <v>2026</v>
      </c>
      <c r="L105" s="14" t="s">
        <v>3429</v>
      </c>
      <c r="M105" s="31" t="s">
        <v>61</v>
      </c>
      <c r="N105" s="28" t="s">
        <v>3653</v>
      </c>
      <c r="O105" s="20">
        <v>1.65</v>
      </c>
      <c r="P105" s="20">
        <v>1.65</v>
      </c>
      <c r="Q105" s="20">
        <v>0</v>
      </c>
      <c r="R105" s="20">
        <v>0</v>
      </c>
      <c r="S105" s="20">
        <v>35</v>
      </c>
      <c r="T105" s="20">
        <v>111</v>
      </c>
      <c r="U105" s="20">
        <v>2</v>
      </c>
      <c r="V105" s="20">
        <v>6</v>
      </c>
      <c r="W105" s="20">
        <v>0</v>
      </c>
      <c r="X105" s="20">
        <v>0</v>
      </c>
      <c r="Y105" s="20">
        <v>2026</v>
      </c>
      <c r="Z105" s="20">
        <v>1.65</v>
      </c>
      <c r="AA105" s="20"/>
      <c r="AB105" s="20"/>
      <c r="AC105" s="28" t="s">
        <v>3654</v>
      </c>
      <c r="AD105" s="28" t="s">
        <v>3655</v>
      </c>
      <c r="AE105" s="20" t="s">
        <v>3656</v>
      </c>
    </row>
    <row r="106" ht="48" spans="1:31">
      <c r="A106" s="14">
        <v>100</v>
      </c>
      <c r="B106" s="20" t="s">
        <v>47</v>
      </c>
      <c r="C106" s="20" t="s">
        <v>218</v>
      </c>
      <c r="D106" s="20" t="s">
        <v>1742</v>
      </c>
      <c r="E106" s="20" t="s">
        <v>1743</v>
      </c>
      <c r="F106" s="20" t="s">
        <v>60</v>
      </c>
      <c r="G106" s="31" t="s">
        <v>1061</v>
      </c>
      <c r="H106" s="31" t="s">
        <v>1062</v>
      </c>
      <c r="I106" s="20" t="s">
        <v>51</v>
      </c>
      <c r="J106" s="20" t="s">
        <v>218</v>
      </c>
      <c r="K106" s="20">
        <v>2026</v>
      </c>
      <c r="L106" s="14" t="s">
        <v>3429</v>
      </c>
      <c r="M106" s="20" t="s">
        <v>1058</v>
      </c>
      <c r="N106" s="28" t="s">
        <v>1744</v>
      </c>
      <c r="O106" s="20">
        <v>2.5</v>
      </c>
      <c r="P106" s="20">
        <v>2.5</v>
      </c>
      <c r="Q106" s="20">
        <v>0</v>
      </c>
      <c r="R106" s="20">
        <v>0</v>
      </c>
      <c r="S106" s="20">
        <v>21</v>
      </c>
      <c r="T106" s="20">
        <v>81</v>
      </c>
      <c r="U106" s="20">
        <v>14</v>
      </c>
      <c r="V106" s="20">
        <v>59</v>
      </c>
      <c r="W106" s="20">
        <v>7</v>
      </c>
      <c r="X106" s="20">
        <v>22</v>
      </c>
      <c r="Y106" s="20">
        <v>2026</v>
      </c>
      <c r="Z106" s="20">
        <v>49</v>
      </c>
      <c r="AA106" s="20">
        <v>121.6</v>
      </c>
      <c r="AB106" s="20">
        <v>4000</v>
      </c>
      <c r="AC106" s="37" t="s">
        <v>208</v>
      </c>
      <c r="AD106" s="37" t="s">
        <v>1745</v>
      </c>
      <c r="AE106" s="20"/>
    </row>
    <row r="107" ht="36" spans="1:31">
      <c r="A107" s="14">
        <v>101</v>
      </c>
      <c r="B107" s="20" t="s">
        <v>47</v>
      </c>
      <c r="C107" s="20" t="s">
        <v>218</v>
      </c>
      <c r="D107" s="20" t="s">
        <v>1742</v>
      </c>
      <c r="E107" s="20" t="s">
        <v>3657</v>
      </c>
      <c r="F107" s="20" t="s">
        <v>60</v>
      </c>
      <c r="G107" s="14" t="s">
        <v>1055</v>
      </c>
      <c r="H107" s="31" t="s">
        <v>1056</v>
      </c>
      <c r="I107" s="20" t="s">
        <v>51</v>
      </c>
      <c r="J107" s="20" t="s">
        <v>218</v>
      </c>
      <c r="K107" s="20">
        <v>2026</v>
      </c>
      <c r="L107" s="14" t="s">
        <v>3429</v>
      </c>
      <c r="M107" s="14" t="s">
        <v>1058</v>
      </c>
      <c r="N107" s="28" t="s">
        <v>3658</v>
      </c>
      <c r="O107" s="20">
        <v>0.6</v>
      </c>
      <c r="P107" s="20">
        <v>0.6</v>
      </c>
      <c r="Q107" s="20">
        <v>0</v>
      </c>
      <c r="R107" s="20">
        <v>0</v>
      </c>
      <c r="S107" s="20">
        <v>4</v>
      </c>
      <c r="T107" s="20">
        <v>4</v>
      </c>
      <c r="U107" s="20">
        <v>4</v>
      </c>
      <c r="V107" s="20">
        <v>4</v>
      </c>
      <c r="W107" s="20">
        <v>0</v>
      </c>
      <c r="X107" s="20">
        <v>0</v>
      </c>
      <c r="Y107" s="20">
        <v>2026</v>
      </c>
      <c r="Z107" s="20">
        <v>0.6</v>
      </c>
      <c r="AA107" s="20">
        <v>0</v>
      </c>
      <c r="AB107" s="20">
        <v>1200</v>
      </c>
      <c r="AC107" s="37" t="s">
        <v>277</v>
      </c>
      <c r="AD107" s="37" t="s">
        <v>758</v>
      </c>
      <c r="AE107" s="20"/>
    </row>
    <row r="108" ht="36" spans="1:31">
      <c r="A108" s="14">
        <v>102</v>
      </c>
      <c r="B108" s="20" t="s">
        <v>47</v>
      </c>
      <c r="C108" s="20" t="s">
        <v>218</v>
      </c>
      <c r="D108" s="20" t="s">
        <v>1742</v>
      </c>
      <c r="E108" s="20" t="s">
        <v>3659</v>
      </c>
      <c r="F108" s="20" t="s">
        <v>9</v>
      </c>
      <c r="G108" s="31" t="s">
        <v>1075</v>
      </c>
      <c r="H108" s="31" t="s">
        <v>1076</v>
      </c>
      <c r="I108" s="20" t="s">
        <v>51</v>
      </c>
      <c r="J108" s="20" t="s">
        <v>218</v>
      </c>
      <c r="K108" s="20">
        <v>2026</v>
      </c>
      <c r="L108" s="14" t="s">
        <v>3429</v>
      </c>
      <c r="M108" s="14" t="s">
        <v>375</v>
      </c>
      <c r="N108" s="28" t="s">
        <v>3645</v>
      </c>
      <c r="O108" s="20">
        <v>0.5</v>
      </c>
      <c r="P108" s="20">
        <v>0.5</v>
      </c>
      <c r="Q108" s="20">
        <v>0</v>
      </c>
      <c r="R108" s="20">
        <v>0</v>
      </c>
      <c r="S108" s="20">
        <v>21</v>
      </c>
      <c r="T108" s="20">
        <v>81</v>
      </c>
      <c r="U108" s="20">
        <v>14</v>
      </c>
      <c r="V108" s="20">
        <v>59</v>
      </c>
      <c r="W108" s="20">
        <v>7</v>
      </c>
      <c r="X108" s="20">
        <v>22</v>
      </c>
      <c r="Y108" s="20">
        <v>2026</v>
      </c>
      <c r="Z108" s="20">
        <v>0.5</v>
      </c>
      <c r="AA108" s="20">
        <v>0.5</v>
      </c>
      <c r="AB108" s="20">
        <v>500</v>
      </c>
      <c r="AC108" s="28" t="s">
        <v>1079</v>
      </c>
      <c r="AD108" s="28" t="s">
        <v>1078</v>
      </c>
      <c r="AE108" s="20"/>
    </row>
    <row r="109" ht="24" spans="1:31">
      <c r="A109" s="14">
        <v>103</v>
      </c>
      <c r="B109" s="20" t="s">
        <v>47</v>
      </c>
      <c r="C109" s="20" t="s">
        <v>218</v>
      </c>
      <c r="D109" s="20" t="s">
        <v>1742</v>
      </c>
      <c r="E109" s="20" t="s">
        <v>1746</v>
      </c>
      <c r="F109" s="20" t="s">
        <v>12</v>
      </c>
      <c r="G109" s="31" t="s">
        <v>1070</v>
      </c>
      <c r="H109" s="14" t="s">
        <v>1071</v>
      </c>
      <c r="I109" s="20" t="s">
        <v>51</v>
      </c>
      <c r="J109" s="20" t="s">
        <v>218</v>
      </c>
      <c r="K109" s="20">
        <v>2026</v>
      </c>
      <c r="L109" s="14" t="s">
        <v>3429</v>
      </c>
      <c r="M109" s="14" t="s">
        <v>1058</v>
      </c>
      <c r="N109" s="28" t="s">
        <v>1747</v>
      </c>
      <c r="O109" s="20">
        <v>0.19</v>
      </c>
      <c r="P109" s="20">
        <v>0.19</v>
      </c>
      <c r="Q109" s="20">
        <v>0</v>
      </c>
      <c r="R109" s="20">
        <v>0</v>
      </c>
      <c r="S109" s="20">
        <v>21</v>
      </c>
      <c r="T109" s="20">
        <v>81</v>
      </c>
      <c r="U109" s="20">
        <v>14</v>
      </c>
      <c r="V109" s="20">
        <v>59</v>
      </c>
      <c r="W109" s="20">
        <v>7</v>
      </c>
      <c r="X109" s="20">
        <v>22</v>
      </c>
      <c r="Y109" s="20">
        <v>2026</v>
      </c>
      <c r="Z109" s="20">
        <v>0.19</v>
      </c>
      <c r="AA109" s="20">
        <v>0.19</v>
      </c>
      <c r="AB109" s="20">
        <v>1900</v>
      </c>
      <c r="AC109" s="28" t="s">
        <v>1582</v>
      </c>
      <c r="AD109" s="28" t="s">
        <v>755</v>
      </c>
      <c r="AE109" s="20"/>
    </row>
    <row r="110" ht="48" spans="1:31">
      <c r="A110" s="14">
        <v>104</v>
      </c>
      <c r="B110" s="20" t="s">
        <v>47</v>
      </c>
      <c r="C110" s="20" t="s">
        <v>218</v>
      </c>
      <c r="D110" s="20" t="s">
        <v>1742</v>
      </c>
      <c r="E110" s="20" t="s">
        <v>3660</v>
      </c>
      <c r="F110" s="20" t="s">
        <v>11</v>
      </c>
      <c r="G110" s="31" t="s">
        <v>1081</v>
      </c>
      <c r="H110" s="31" t="s">
        <v>3661</v>
      </c>
      <c r="I110" s="20" t="s">
        <v>51</v>
      </c>
      <c r="J110" s="20" t="s">
        <v>1742</v>
      </c>
      <c r="K110" s="20">
        <v>2026</v>
      </c>
      <c r="L110" s="14" t="s">
        <v>3429</v>
      </c>
      <c r="M110" s="31" t="s">
        <v>61</v>
      </c>
      <c r="N110" s="28" t="s">
        <v>3660</v>
      </c>
      <c r="O110" s="20">
        <v>50</v>
      </c>
      <c r="P110" s="20">
        <v>50</v>
      </c>
      <c r="Q110" s="20">
        <v>0</v>
      </c>
      <c r="R110" s="20">
        <v>0</v>
      </c>
      <c r="S110" s="20">
        <v>21</v>
      </c>
      <c r="T110" s="20">
        <v>81</v>
      </c>
      <c r="U110" s="20">
        <v>14</v>
      </c>
      <c r="V110" s="20">
        <v>59</v>
      </c>
      <c r="W110" s="20">
        <v>7</v>
      </c>
      <c r="X110" s="20">
        <v>22</v>
      </c>
      <c r="Y110" s="20">
        <v>2026</v>
      </c>
      <c r="Z110" s="20">
        <v>50</v>
      </c>
      <c r="AA110" s="20">
        <v>0</v>
      </c>
      <c r="AB110" s="20">
        <v>0</v>
      </c>
      <c r="AC110" s="28" t="s">
        <v>1714</v>
      </c>
      <c r="AD110" s="28" t="s">
        <v>555</v>
      </c>
      <c r="AE110" s="20"/>
    </row>
    <row r="111" ht="48" spans="1:31">
      <c r="A111" s="14">
        <v>105</v>
      </c>
      <c r="B111" s="20" t="s">
        <v>47</v>
      </c>
      <c r="C111" s="20" t="s">
        <v>218</v>
      </c>
      <c r="D111" s="20" t="s">
        <v>1796</v>
      </c>
      <c r="E111" s="20" t="s">
        <v>1803</v>
      </c>
      <c r="F111" s="20" t="s">
        <v>60</v>
      </c>
      <c r="G111" s="31" t="s">
        <v>1061</v>
      </c>
      <c r="H111" s="31" t="s">
        <v>1062</v>
      </c>
      <c r="I111" s="20" t="s">
        <v>51</v>
      </c>
      <c r="J111" s="20" t="s">
        <v>218</v>
      </c>
      <c r="K111" s="20">
        <v>2026</v>
      </c>
      <c r="L111" s="14" t="s">
        <v>3429</v>
      </c>
      <c r="M111" s="20" t="s">
        <v>1058</v>
      </c>
      <c r="N111" s="28" t="s">
        <v>1744</v>
      </c>
      <c r="O111" s="20">
        <v>2.5</v>
      </c>
      <c r="P111" s="20">
        <v>2.5</v>
      </c>
      <c r="Q111" s="20">
        <v>0</v>
      </c>
      <c r="R111" s="20">
        <v>0</v>
      </c>
      <c r="S111" s="20">
        <v>21</v>
      </c>
      <c r="T111" s="20">
        <v>81</v>
      </c>
      <c r="U111" s="20">
        <v>14</v>
      </c>
      <c r="V111" s="20">
        <v>59</v>
      </c>
      <c r="W111" s="20">
        <v>7</v>
      </c>
      <c r="X111" s="20">
        <v>22</v>
      </c>
      <c r="Y111" s="20">
        <v>2026</v>
      </c>
      <c r="Z111" s="20">
        <v>49</v>
      </c>
      <c r="AA111" s="20">
        <v>121.6</v>
      </c>
      <c r="AB111" s="20">
        <v>4000</v>
      </c>
      <c r="AC111" s="37" t="s">
        <v>208</v>
      </c>
      <c r="AD111" s="37" t="s">
        <v>1745</v>
      </c>
      <c r="AE111" s="40"/>
    </row>
    <row r="112" ht="36" spans="1:31">
      <c r="A112" s="14">
        <v>106</v>
      </c>
      <c r="B112" s="20" t="s">
        <v>47</v>
      </c>
      <c r="C112" s="20" t="s">
        <v>218</v>
      </c>
      <c r="D112" s="20" t="s">
        <v>1796</v>
      </c>
      <c r="E112" s="20" t="s">
        <v>3662</v>
      </c>
      <c r="F112" s="20" t="s">
        <v>60</v>
      </c>
      <c r="G112" s="14" t="s">
        <v>1055</v>
      </c>
      <c r="H112" s="31" t="s">
        <v>1056</v>
      </c>
      <c r="I112" s="20" t="s">
        <v>51</v>
      </c>
      <c r="J112" s="20" t="s">
        <v>218</v>
      </c>
      <c r="K112" s="20">
        <v>2026</v>
      </c>
      <c r="L112" s="14" t="s">
        <v>3429</v>
      </c>
      <c r="M112" s="14" t="s">
        <v>1058</v>
      </c>
      <c r="N112" s="28" t="s">
        <v>3663</v>
      </c>
      <c r="O112" s="20">
        <v>0.6</v>
      </c>
      <c r="P112" s="20">
        <v>0.6</v>
      </c>
      <c r="Q112" s="20">
        <v>0</v>
      </c>
      <c r="R112" s="20">
        <v>0</v>
      </c>
      <c r="S112" s="20">
        <v>4</v>
      </c>
      <c r="T112" s="20">
        <v>4</v>
      </c>
      <c r="U112" s="20">
        <v>4</v>
      </c>
      <c r="V112" s="20">
        <v>4</v>
      </c>
      <c r="W112" s="20">
        <v>0</v>
      </c>
      <c r="X112" s="20">
        <v>0</v>
      </c>
      <c r="Y112" s="20">
        <v>2026</v>
      </c>
      <c r="Z112" s="20">
        <v>0.6</v>
      </c>
      <c r="AA112" s="20">
        <v>0</v>
      </c>
      <c r="AB112" s="20">
        <v>1500</v>
      </c>
      <c r="AC112" s="37" t="s">
        <v>277</v>
      </c>
      <c r="AD112" s="37" t="s">
        <v>758</v>
      </c>
      <c r="AE112" s="40"/>
    </row>
    <row r="113" ht="36" spans="1:31">
      <c r="A113" s="14">
        <v>107</v>
      </c>
      <c r="B113" s="20" t="s">
        <v>47</v>
      </c>
      <c r="C113" s="20" t="s">
        <v>218</v>
      </c>
      <c r="D113" s="20" t="s">
        <v>1796</v>
      </c>
      <c r="E113" s="20" t="s">
        <v>3664</v>
      </c>
      <c r="F113" s="20" t="s">
        <v>9</v>
      </c>
      <c r="G113" s="31" t="s">
        <v>1075</v>
      </c>
      <c r="H113" s="31" t="s">
        <v>1076</v>
      </c>
      <c r="I113" s="20" t="s">
        <v>51</v>
      </c>
      <c r="J113" s="20" t="s">
        <v>218</v>
      </c>
      <c r="K113" s="20">
        <v>2026</v>
      </c>
      <c r="L113" s="14" t="s">
        <v>3429</v>
      </c>
      <c r="M113" s="14" t="s">
        <v>375</v>
      </c>
      <c r="N113" s="28" t="s">
        <v>3645</v>
      </c>
      <c r="O113" s="20">
        <v>0.5</v>
      </c>
      <c r="P113" s="20">
        <v>0.5</v>
      </c>
      <c r="Q113" s="20">
        <v>0</v>
      </c>
      <c r="R113" s="20">
        <v>0</v>
      </c>
      <c r="S113" s="20">
        <v>21</v>
      </c>
      <c r="T113" s="20">
        <v>81</v>
      </c>
      <c r="U113" s="20">
        <v>14</v>
      </c>
      <c r="V113" s="20">
        <v>59</v>
      </c>
      <c r="W113" s="20">
        <v>7</v>
      </c>
      <c r="X113" s="20">
        <v>22</v>
      </c>
      <c r="Y113" s="20">
        <v>2026</v>
      </c>
      <c r="Z113" s="20">
        <v>0.5</v>
      </c>
      <c r="AA113" s="20">
        <v>0.5</v>
      </c>
      <c r="AB113" s="20">
        <v>500</v>
      </c>
      <c r="AC113" s="28" t="s">
        <v>1079</v>
      </c>
      <c r="AD113" s="28" t="s">
        <v>1078</v>
      </c>
      <c r="AE113" s="40"/>
    </row>
    <row r="114" ht="24" spans="1:31">
      <c r="A114" s="14">
        <v>108</v>
      </c>
      <c r="B114" s="20" t="s">
        <v>47</v>
      </c>
      <c r="C114" s="20" t="s">
        <v>218</v>
      </c>
      <c r="D114" s="20" t="s">
        <v>1796</v>
      </c>
      <c r="E114" s="20" t="s">
        <v>1804</v>
      </c>
      <c r="F114" s="20" t="s">
        <v>12</v>
      </c>
      <c r="G114" s="31" t="s">
        <v>1070</v>
      </c>
      <c r="H114" s="14" t="s">
        <v>1071</v>
      </c>
      <c r="I114" s="20" t="s">
        <v>51</v>
      </c>
      <c r="J114" s="20" t="s">
        <v>218</v>
      </c>
      <c r="K114" s="20">
        <v>2026</v>
      </c>
      <c r="L114" s="14" t="s">
        <v>3429</v>
      </c>
      <c r="M114" s="14" t="s">
        <v>1058</v>
      </c>
      <c r="N114" s="28" t="s">
        <v>1747</v>
      </c>
      <c r="O114" s="20">
        <v>0.19</v>
      </c>
      <c r="P114" s="20">
        <v>0.19</v>
      </c>
      <c r="Q114" s="20">
        <v>0</v>
      </c>
      <c r="R114" s="20">
        <v>0</v>
      </c>
      <c r="S114" s="20">
        <v>21</v>
      </c>
      <c r="T114" s="20">
        <v>81</v>
      </c>
      <c r="U114" s="20">
        <v>14</v>
      </c>
      <c r="V114" s="20">
        <v>59</v>
      </c>
      <c r="W114" s="20">
        <v>7</v>
      </c>
      <c r="X114" s="20">
        <v>22</v>
      </c>
      <c r="Y114" s="20">
        <v>2026</v>
      </c>
      <c r="Z114" s="20">
        <v>0.19</v>
      </c>
      <c r="AA114" s="20">
        <v>0.19</v>
      </c>
      <c r="AB114" s="20">
        <v>1900</v>
      </c>
      <c r="AC114" s="28" t="s">
        <v>1582</v>
      </c>
      <c r="AD114" s="28" t="s">
        <v>755</v>
      </c>
      <c r="AE114" s="40"/>
    </row>
    <row r="115" ht="120" spans="1:31">
      <c r="A115" s="14">
        <v>109</v>
      </c>
      <c r="B115" s="33" t="s">
        <v>47</v>
      </c>
      <c r="C115" s="34" t="s">
        <v>218</v>
      </c>
      <c r="D115" s="34" t="s">
        <v>1796</v>
      </c>
      <c r="E115" s="34" t="s">
        <v>1810</v>
      </c>
      <c r="F115" s="32" t="s">
        <v>60</v>
      </c>
      <c r="G115" s="31" t="s">
        <v>1624</v>
      </c>
      <c r="H115" s="31" t="s">
        <v>1625</v>
      </c>
      <c r="I115" s="32" t="s">
        <v>51</v>
      </c>
      <c r="J115" s="32" t="s">
        <v>1796</v>
      </c>
      <c r="K115" s="20">
        <v>2026</v>
      </c>
      <c r="L115" s="14" t="s">
        <v>3429</v>
      </c>
      <c r="M115" s="31" t="s">
        <v>61</v>
      </c>
      <c r="N115" s="35" t="s">
        <v>3665</v>
      </c>
      <c r="O115" s="34">
        <v>45</v>
      </c>
      <c r="P115" s="34">
        <v>45</v>
      </c>
      <c r="Q115" s="34">
        <v>0</v>
      </c>
      <c r="R115" s="34">
        <v>0</v>
      </c>
      <c r="S115" s="34">
        <v>1158</v>
      </c>
      <c r="T115" s="34">
        <v>3541</v>
      </c>
      <c r="U115" s="34">
        <v>35</v>
      </c>
      <c r="V115" s="34">
        <v>110</v>
      </c>
      <c r="W115" s="34">
        <v>11</v>
      </c>
      <c r="X115" s="34">
        <v>38</v>
      </c>
      <c r="Y115" s="20">
        <v>2026</v>
      </c>
      <c r="Z115" s="33">
        <v>50</v>
      </c>
      <c r="AA115" s="33">
        <v>30</v>
      </c>
      <c r="AB115" s="33">
        <v>4000</v>
      </c>
      <c r="AC115" s="37" t="s">
        <v>1657</v>
      </c>
      <c r="AD115" s="37" t="s">
        <v>1812</v>
      </c>
      <c r="AE115" s="41"/>
    </row>
    <row r="116" ht="24" spans="1:31">
      <c r="A116" s="14">
        <v>110</v>
      </c>
      <c r="B116" s="20" t="s">
        <v>47</v>
      </c>
      <c r="C116" s="20" t="s">
        <v>283</v>
      </c>
      <c r="D116" s="20" t="s">
        <v>314</v>
      </c>
      <c r="E116" s="20" t="s">
        <v>3666</v>
      </c>
      <c r="F116" s="20" t="s">
        <v>60</v>
      </c>
      <c r="G116" s="31" t="s">
        <v>1125</v>
      </c>
      <c r="H116" s="31" t="s">
        <v>1126</v>
      </c>
      <c r="I116" s="20" t="s">
        <v>51</v>
      </c>
      <c r="J116" s="20" t="s">
        <v>314</v>
      </c>
      <c r="K116" s="31">
        <v>2026</v>
      </c>
      <c r="L116" s="14" t="s">
        <v>3429</v>
      </c>
      <c r="M116" s="20" t="s">
        <v>61</v>
      </c>
      <c r="N116" s="28" t="s">
        <v>3667</v>
      </c>
      <c r="O116" s="20">
        <v>160</v>
      </c>
      <c r="P116" s="20">
        <v>160</v>
      </c>
      <c r="Q116" s="31">
        <v>0</v>
      </c>
      <c r="R116" s="31">
        <v>0</v>
      </c>
      <c r="S116" s="20">
        <v>1214</v>
      </c>
      <c r="T116" s="20">
        <v>4027</v>
      </c>
      <c r="U116" s="20">
        <v>30</v>
      </c>
      <c r="V116" s="20">
        <v>97</v>
      </c>
      <c r="W116" s="20"/>
      <c r="X116" s="20"/>
      <c r="Y116" s="20">
        <v>2026</v>
      </c>
      <c r="Z116" s="20">
        <v>40</v>
      </c>
      <c r="AA116" s="20">
        <v>20</v>
      </c>
      <c r="AB116" s="20">
        <v>160</v>
      </c>
      <c r="AC116" s="28" t="s">
        <v>3668</v>
      </c>
      <c r="AD116" s="28" t="s">
        <v>3669</v>
      </c>
      <c r="AE116" s="31"/>
    </row>
    <row r="117" ht="48" spans="1:31">
      <c r="A117" s="14">
        <v>111</v>
      </c>
      <c r="B117" s="20" t="s">
        <v>47</v>
      </c>
      <c r="C117" s="20" t="s">
        <v>283</v>
      </c>
      <c r="D117" s="20" t="s">
        <v>314</v>
      </c>
      <c r="E117" s="20" t="s">
        <v>3670</v>
      </c>
      <c r="F117" s="20" t="s">
        <v>60</v>
      </c>
      <c r="G117" s="31" t="s">
        <v>1125</v>
      </c>
      <c r="H117" s="31" t="s">
        <v>2444</v>
      </c>
      <c r="I117" s="20" t="s">
        <v>51</v>
      </c>
      <c r="J117" s="20" t="s">
        <v>314</v>
      </c>
      <c r="K117" s="31">
        <v>2026</v>
      </c>
      <c r="L117" s="14" t="s">
        <v>3429</v>
      </c>
      <c r="M117" s="20" t="s">
        <v>61</v>
      </c>
      <c r="N117" s="38" t="s">
        <v>3671</v>
      </c>
      <c r="O117" s="31">
        <v>300</v>
      </c>
      <c r="P117" s="31">
        <v>300</v>
      </c>
      <c r="Q117" s="31">
        <v>0</v>
      </c>
      <c r="R117" s="31">
        <v>0</v>
      </c>
      <c r="S117" s="31">
        <v>680</v>
      </c>
      <c r="T117" s="31">
        <v>2160</v>
      </c>
      <c r="U117" s="31">
        <v>21</v>
      </c>
      <c r="V117" s="31">
        <v>57</v>
      </c>
      <c r="W117" s="31">
        <v>13</v>
      </c>
      <c r="X117" s="31">
        <v>47</v>
      </c>
      <c r="Y117" s="31">
        <v>2026</v>
      </c>
      <c r="Z117" s="20">
        <v>10</v>
      </c>
      <c r="AA117" s="20">
        <v>5</v>
      </c>
      <c r="AB117" s="20">
        <v>2000</v>
      </c>
      <c r="AC117" s="28" t="s">
        <v>347</v>
      </c>
      <c r="AD117" s="28" t="s">
        <v>3672</v>
      </c>
      <c r="AE117" s="31"/>
    </row>
    <row r="118" ht="48" spans="1:31">
      <c r="A118" s="14">
        <v>112</v>
      </c>
      <c r="B118" s="20" t="s">
        <v>47</v>
      </c>
      <c r="C118" s="20" t="s">
        <v>283</v>
      </c>
      <c r="D118" s="20" t="s">
        <v>314</v>
      </c>
      <c r="E118" s="20" t="s">
        <v>3673</v>
      </c>
      <c r="F118" s="20" t="s">
        <v>11</v>
      </c>
      <c r="G118" s="31" t="s">
        <v>1081</v>
      </c>
      <c r="H118" s="20" t="s">
        <v>1373</v>
      </c>
      <c r="I118" s="20" t="s">
        <v>51</v>
      </c>
      <c r="J118" s="20" t="s">
        <v>314</v>
      </c>
      <c r="K118" s="31">
        <v>2026</v>
      </c>
      <c r="L118" s="14" t="s">
        <v>3429</v>
      </c>
      <c r="M118" s="20" t="s">
        <v>61</v>
      </c>
      <c r="N118" s="38" t="s">
        <v>3674</v>
      </c>
      <c r="O118" s="31">
        <v>90</v>
      </c>
      <c r="P118" s="31">
        <v>90</v>
      </c>
      <c r="Q118" s="31">
        <v>0</v>
      </c>
      <c r="R118" s="31">
        <v>0</v>
      </c>
      <c r="S118" s="31">
        <v>46</v>
      </c>
      <c r="T118" s="31">
        <v>168</v>
      </c>
      <c r="U118" s="31">
        <v>1</v>
      </c>
      <c r="V118" s="31">
        <v>2</v>
      </c>
      <c r="W118" s="31">
        <v>0</v>
      </c>
      <c r="X118" s="31">
        <v>0</v>
      </c>
      <c r="Y118" s="20">
        <v>2026</v>
      </c>
      <c r="Z118" s="20">
        <v>90</v>
      </c>
      <c r="AA118" s="20">
        <v>5.4</v>
      </c>
      <c r="AB118" s="20">
        <v>2500</v>
      </c>
      <c r="AC118" s="28" t="s">
        <v>1896</v>
      </c>
      <c r="AD118" s="28" t="s">
        <v>3675</v>
      </c>
      <c r="AE118" s="31"/>
    </row>
    <row r="119" ht="36" spans="1:31">
      <c r="A119" s="14">
        <v>113</v>
      </c>
      <c r="B119" s="20" t="s">
        <v>47</v>
      </c>
      <c r="C119" s="20" t="s">
        <v>283</v>
      </c>
      <c r="D119" s="20" t="s">
        <v>314</v>
      </c>
      <c r="E119" s="20" t="s">
        <v>3676</v>
      </c>
      <c r="F119" s="20" t="s">
        <v>11</v>
      </c>
      <c r="G119" s="31" t="s">
        <v>1081</v>
      </c>
      <c r="H119" s="31" t="s">
        <v>1960</v>
      </c>
      <c r="I119" s="20" t="s">
        <v>51</v>
      </c>
      <c r="J119" s="20" t="s">
        <v>314</v>
      </c>
      <c r="K119" s="31">
        <v>2026</v>
      </c>
      <c r="L119" s="14" t="s">
        <v>3429</v>
      </c>
      <c r="M119" s="20" t="s">
        <v>1058</v>
      </c>
      <c r="N119" s="38" t="s">
        <v>3677</v>
      </c>
      <c r="O119" s="31">
        <v>16.2</v>
      </c>
      <c r="P119" s="31">
        <v>16.2</v>
      </c>
      <c r="Q119" s="31">
        <v>0</v>
      </c>
      <c r="R119" s="31">
        <v>0</v>
      </c>
      <c r="S119" s="31">
        <v>54</v>
      </c>
      <c r="T119" s="31">
        <v>164</v>
      </c>
      <c r="U119" s="31">
        <v>21</v>
      </c>
      <c r="V119" s="31">
        <v>57</v>
      </c>
      <c r="W119" s="31">
        <v>13</v>
      </c>
      <c r="X119" s="31">
        <v>47</v>
      </c>
      <c r="Y119" s="31">
        <v>2026</v>
      </c>
      <c r="Z119" s="20">
        <v>16.2</v>
      </c>
      <c r="AA119" s="20">
        <v>0</v>
      </c>
      <c r="AB119" s="20">
        <v>0</v>
      </c>
      <c r="AC119" s="28" t="s">
        <v>1962</v>
      </c>
      <c r="AD119" s="28" t="s">
        <v>3678</v>
      </c>
      <c r="AE119" s="31"/>
    </row>
    <row r="120" ht="60" spans="1:31">
      <c r="A120" s="14">
        <v>114</v>
      </c>
      <c r="B120" s="20" t="s">
        <v>47</v>
      </c>
      <c r="C120" s="20" t="s">
        <v>283</v>
      </c>
      <c r="D120" s="20" t="s">
        <v>284</v>
      </c>
      <c r="E120" s="20" t="s">
        <v>3679</v>
      </c>
      <c r="F120" s="20" t="s">
        <v>11</v>
      </c>
      <c r="G120" s="20" t="s">
        <v>1081</v>
      </c>
      <c r="H120" s="20" t="s">
        <v>1082</v>
      </c>
      <c r="I120" s="20" t="s">
        <v>51</v>
      </c>
      <c r="J120" s="20" t="s">
        <v>284</v>
      </c>
      <c r="K120" s="31">
        <v>2026</v>
      </c>
      <c r="L120" s="14" t="s">
        <v>3429</v>
      </c>
      <c r="M120" s="20" t="s">
        <v>61</v>
      </c>
      <c r="N120" s="28" t="s">
        <v>3680</v>
      </c>
      <c r="O120" s="20">
        <v>80</v>
      </c>
      <c r="P120" s="20">
        <v>80</v>
      </c>
      <c r="Q120" s="31">
        <v>0</v>
      </c>
      <c r="R120" s="31">
        <v>0</v>
      </c>
      <c r="S120" s="20">
        <v>2</v>
      </c>
      <c r="T120" s="20">
        <v>8</v>
      </c>
      <c r="U120" s="20">
        <v>2</v>
      </c>
      <c r="V120" s="20">
        <v>8</v>
      </c>
      <c r="W120" s="20">
        <v>0</v>
      </c>
      <c r="X120" s="20">
        <v>0</v>
      </c>
      <c r="Y120" s="20">
        <v>2026</v>
      </c>
      <c r="Z120" s="20">
        <v>80</v>
      </c>
      <c r="AA120" s="20">
        <v>16</v>
      </c>
      <c r="AB120" s="20">
        <v>3000</v>
      </c>
      <c r="AC120" s="28" t="s">
        <v>1941</v>
      </c>
      <c r="AD120" s="28" t="s">
        <v>3681</v>
      </c>
      <c r="AE120" s="31"/>
    </row>
    <row r="121" ht="72" spans="1:31">
      <c r="A121" s="14">
        <v>115</v>
      </c>
      <c r="B121" s="20" t="s">
        <v>47</v>
      </c>
      <c r="C121" s="33" t="s">
        <v>283</v>
      </c>
      <c r="D121" s="20" t="s">
        <v>1854</v>
      </c>
      <c r="E121" s="20" t="s">
        <v>1887</v>
      </c>
      <c r="F121" s="20" t="s">
        <v>9</v>
      </c>
      <c r="G121" s="31" t="s">
        <v>1075</v>
      </c>
      <c r="H121" s="31" t="s">
        <v>1076</v>
      </c>
      <c r="I121" s="20" t="s">
        <v>51</v>
      </c>
      <c r="J121" s="20" t="s">
        <v>1854</v>
      </c>
      <c r="K121" s="31">
        <v>2026</v>
      </c>
      <c r="L121" s="14" t="s">
        <v>3429</v>
      </c>
      <c r="M121" s="14" t="s">
        <v>375</v>
      </c>
      <c r="N121" s="28" t="s">
        <v>1888</v>
      </c>
      <c r="O121" s="20">
        <v>3.5</v>
      </c>
      <c r="P121" s="20">
        <v>3.5</v>
      </c>
      <c r="Q121" s="31">
        <v>0</v>
      </c>
      <c r="R121" s="31">
        <v>0</v>
      </c>
      <c r="S121" s="20">
        <v>60</v>
      </c>
      <c r="T121" s="20">
        <v>186</v>
      </c>
      <c r="U121" s="20">
        <v>56</v>
      </c>
      <c r="V121" s="20">
        <v>173</v>
      </c>
      <c r="W121" s="20">
        <v>4</v>
      </c>
      <c r="X121" s="20">
        <v>13</v>
      </c>
      <c r="Y121" s="20">
        <v>2026</v>
      </c>
      <c r="Z121" s="20">
        <v>3.5</v>
      </c>
      <c r="AA121" s="20">
        <v>3.5</v>
      </c>
      <c r="AB121" s="20">
        <v>500</v>
      </c>
      <c r="AC121" s="28" t="s">
        <v>1889</v>
      </c>
      <c r="AD121" s="28" t="s">
        <v>1890</v>
      </c>
      <c r="AE121" s="31"/>
    </row>
    <row r="122" ht="60" spans="1:31">
      <c r="A122" s="14">
        <v>116</v>
      </c>
      <c r="B122" s="20" t="s">
        <v>47</v>
      </c>
      <c r="C122" s="20" t="s">
        <v>283</v>
      </c>
      <c r="D122" s="20" t="s">
        <v>289</v>
      </c>
      <c r="E122" s="20" t="s">
        <v>3682</v>
      </c>
      <c r="F122" s="20" t="s">
        <v>60</v>
      </c>
      <c r="G122" s="31" t="s">
        <v>1125</v>
      </c>
      <c r="H122" s="31" t="s">
        <v>1126</v>
      </c>
      <c r="I122" s="20" t="s">
        <v>51</v>
      </c>
      <c r="J122" s="20" t="s">
        <v>289</v>
      </c>
      <c r="K122" s="31">
        <v>2026</v>
      </c>
      <c r="L122" s="14" t="s">
        <v>3429</v>
      </c>
      <c r="M122" s="20" t="s">
        <v>61</v>
      </c>
      <c r="N122" s="28" t="s">
        <v>3683</v>
      </c>
      <c r="O122" s="20">
        <v>100</v>
      </c>
      <c r="P122" s="20">
        <v>100</v>
      </c>
      <c r="Q122" s="31">
        <v>0</v>
      </c>
      <c r="R122" s="31">
        <v>0</v>
      </c>
      <c r="S122" s="20">
        <v>1162</v>
      </c>
      <c r="T122" s="20">
        <v>4472</v>
      </c>
      <c r="U122" s="20">
        <v>11</v>
      </c>
      <c r="V122" s="20">
        <v>27</v>
      </c>
      <c r="W122" s="20">
        <v>0</v>
      </c>
      <c r="X122" s="20">
        <v>0</v>
      </c>
      <c r="Y122" s="20">
        <v>2026</v>
      </c>
      <c r="Z122" s="20">
        <v>40</v>
      </c>
      <c r="AA122" s="20">
        <v>10</v>
      </c>
      <c r="AB122" s="20">
        <v>2000</v>
      </c>
      <c r="AC122" s="28" t="s">
        <v>347</v>
      </c>
      <c r="AD122" s="28" t="s">
        <v>1971</v>
      </c>
      <c r="AE122" s="31"/>
    </row>
    <row r="123" ht="48" spans="1:31">
      <c r="A123" s="14">
        <v>117</v>
      </c>
      <c r="B123" s="20" t="s">
        <v>47</v>
      </c>
      <c r="C123" s="20" t="s">
        <v>283</v>
      </c>
      <c r="D123" s="20" t="s">
        <v>1871</v>
      </c>
      <c r="E123" s="20" t="s">
        <v>3684</v>
      </c>
      <c r="F123" s="20" t="s">
        <v>11</v>
      </c>
      <c r="G123" s="20" t="s">
        <v>1081</v>
      </c>
      <c r="H123" s="20" t="s">
        <v>1373</v>
      </c>
      <c r="I123" s="20" t="s">
        <v>51</v>
      </c>
      <c r="J123" s="20" t="s">
        <v>1871</v>
      </c>
      <c r="K123" s="31">
        <v>2026</v>
      </c>
      <c r="L123" s="14" t="s">
        <v>3429</v>
      </c>
      <c r="M123" s="20" t="s">
        <v>61</v>
      </c>
      <c r="N123" s="28" t="s">
        <v>3685</v>
      </c>
      <c r="O123" s="20">
        <v>54.82</v>
      </c>
      <c r="P123" s="20">
        <v>54.82</v>
      </c>
      <c r="Q123" s="31">
        <v>0</v>
      </c>
      <c r="R123" s="31">
        <v>0</v>
      </c>
      <c r="S123" s="20">
        <v>32</v>
      </c>
      <c r="T123" s="20">
        <v>86</v>
      </c>
      <c r="U123" s="20">
        <v>0</v>
      </c>
      <c r="V123" s="20">
        <v>0</v>
      </c>
      <c r="W123" s="20">
        <v>0</v>
      </c>
      <c r="X123" s="20">
        <v>0</v>
      </c>
      <c r="Y123" s="20">
        <v>2026</v>
      </c>
      <c r="Z123" s="20">
        <v>54.82</v>
      </c>
      <c r="AA123" s="20">
        <v>3.2</v>
      </c>
      <c r="AB123" s="20">
        <v>1500</v>
      </c>
      <c r="AC123" s="28" t="s">
        <v>1896</v>
      </c>
      <c r="AD123" s="28" t="s">
        <v>3686</v>
      </c>
      <c r="AE123" s="31"/>
    </row>
    <row r="124" ht="48" spans="1:31">
      <c r="A124" s="14">
        <v>118</v>
      </c>
      <c r="B124" s="20" t="s">
        <v>47</v>
      </c>
      <c r="C124" s="20" t="s">
        <v>283</v>
      </c>
      <c r="D124" s="20" t="s">
        <v>1871</v>
      </c>
      <c r="E124" s="20" t="s">
        <v>3687</v>
      </c>
      <c r="F124" s="20" t="s">
        <v>11</v>
      </c>
      <c r="G124" s="20" t="s">
        <v>1081</v>
      </c>
      <c r="H124" s="20" t="s">
        <v>1373</v>
      </c>
      <c r="I124" s="20" t="s">
        <v>51</v>
      </c>
      <c r="J124" s="20" t="s">
        <v>1871</v>
      </c>
      <c r="K124" s="31">
        <v>2026</v>
      </c>
      <c r="L124" s="14" t="s">
        <v>3429</v>
      </c>
      <c r="M124" s="20" t="s">
        <v>61</v>
      </c>
      <c r="N124" s="28" t="s">
        <v>3688</v>
      </c>
      <c r="O124" s="20">
        <v>82.26</v>
      </c>
      <c r="P124" s="20">
        <v>82.26</v>
      </c>
      <c r="Q124" s="31">
        <v>0</v>
      </c>
      <c r="R124" s="31">
        <v>0</v>
      </c>
      <c r="S124" s="20">
        <v>24</v>
      </c>
      <c r="T124" s="20">
        <v>82</v>
      </c>
      <c r="U124" s="20">
        <v>0</v>
      </c>
      <c r="V124" s="20">
        <v>0</v>
      </c>
      <c r="W124" s="20">
        <v>0</v>
      </c>
      <c r="X124" s="20">
        <v>0</v>
      </c>
      <c r="Y124" s="20">
        <v>2026</v>
      </c>
      <c r="Z124" s="20">
        <v>82.26</v>
      </c>
      <c r="AA124" s="20">
        <v>9</v>
      </c>
      <c r="AB124" s="20">
        <v>3000</v>
      </c>
      <c r="AC124" s="28" t="s">
        <v>1896</v>
      </c>
      <c r="AD124" s="28" t="s">
        <v>1897</v>
      </c>
      <c r="AE124" s="31"/>
    </row>
    <row r="125" ht="48" spans="1:31">
      <c r="A125" s="14">
        <v>119</v>
      </c>
      <c r="B125" s="20" t="s">
        <v>47</v>
      </c>
      <c r="C125" s="20" t="s">
        <v>283</v>
      </c>
      <c r="D125" s="20" t="s">
        <v>1871</v>
      </c>
      <c r="E125" s="20" t="s">
        <v>3689</v>
      </c>
      <c r="F125" s="20" t="s">
        <v>11</v>
      </c>
      <c r="G125" s="20" t="s">
        <v>1081</v>
      </c>
      <c r="H125" s="20" t="s">
        <v>1373</v>
      </c>
      <c r="I125" s="20" t="s">
        <v>51</v>
      </c>
      <c r="J125" s="20" t="s">
        <v>1871</v>
      </c>
      <c r="K125" s="31">
        <v>2026</v>
      </c>
      <c r="L125" s="14" t="s">
        <v>3429</v>
      </c>
      <c r="M125" s="20" t="s">
        <v>61</v>
      </c>
      <c r="N125" s="28" t="s">
        <v>3690</v>
      </c>
      <c r="O125" s="20">
        <v>49.34</v>
      </c>
      <c r="P125" s="20">
        <v>49.34</v>
      </c>
      <c r="Q125" s="31">
        <v>0</v>
      </c>
      <c r="R125" s="31">
        <v>0</v>
      </c>
      <c r="S125" s="20">
        <v>38</v>
      </c>
      <c r="T125" s="20">
        <v>119</v>
      </c>
      <c r="U125" s="20">
        <v>0</v>
      </c>
      <c r="V125" s="20">
        <v>0</v>
      </c>
      <c r="W125" s="20">
        <v>0</v>
      </c>
      <c r="X125" s="20">
        <v>0</v>
      </c>
      <c r="Y125" s="20">
        <v>2026</v>
      </c>
      <c r="Z125" s="20">
        <v>49.34</v>
      </c>
      <c r="AA125" s="20">
        <v>9</v>
      </c>
      <c r="AB125" s="20">
        <v>3000</v>
      </c>
      <c r="AC125" s="28" t="s">
        <v>1896</v>
      </c>
      <c r="AD125" s="28" t="s">
        <v>1897</v>
      </c>
      <c r="AE125" s="31"/>
    </row>
    <row r="126" ht="48" spans="1:31">
      <c r="A126" s="14">
        <v>120</v>
      </c>
      <c r="B126" s="20" t="s">
        <v>47</v>
      </c>
      <c r="C126" s="20" t="s">
        <v>283</v>
      </c>
      <c r="D126" s="20" t="s">
        <v>1871</v>
      </c>
      <c r="E126" s="20" t="s">
        <v>3691</v>
      </c>
      <c r="F126" s="20" t="s">
        <v>11</v>
      </c>
      <c r="G126" s="20" t="s">
        <v>1081</v>
      </c>
      <c r="H126" s="20" t="s">
        <v>1373</v>
      </c>
      <c r="I126" s="20" t="s">
        <v>51</v>
      </c>
      <c r="J126" s="20" t="s">
        <v>1871</v>
      </c>
      <c r="K126" s="31">
        <v>2026</v>
      </c>
      <c r="L126" s="14" t="s">
        <v>3429</v>
      </c>
      <c r="M126" s="20" t="s">
        <v>61</v>
      </c>
      <c r="N126" s="28" t="s">
        <v>3692</v>
      </c>
      <c r="O126" s="20">
        <v>68.52</v>
      </c>
      <c r="P126" s="20">
        <v>68.52</v>
      </c>
      <c r="Q126" s="31">
        <v>0</v>
      </c>
      <c r="R126" s="31">
        <v>0</v>
      </c>
      <c r="S126" s="20">
        <v>70</v>
      </c>
      <c r="T126" s="20">
        <v>185</v>
      </c>
      <c r="U126" s="20">
        <v>0</v>
      </c>
      <c r="V126" s="20">
        <v>0</v>
      </c>
      <c r="W126" s="20">
        <v>0</v>
      </c>
      <c r="X126" s="20">
        <v>0</v>
      </c>
      <c r="Y126" s="20">
        <v>2026</v>
      </c>
      <c r="Z126" s="20">
        <v>68.52</v>
      </c>
      <c r="AA126" s="20">
        <v>9</v>
      </c>
      <c r="AB126" s="20">
        <v>3000</v>
      </c>
      <c r="AC126" s="28" t="s">
        <v>1896</v>
      </c>
      <c r="AD126" s="28" t="s">
        <v>1897</v>
      </c>
      <c r="AE126" s="31"/>
    </row>
    <row r="127" ht="60" spans="1:31">
      <c r="A127" s="14">
        <v>121</v>
      </c>
      <c r="B127" s="20" t="s">
        <v>47</v>
      </c>
      <c r="C127" s="20" t="s">
        <v>283</v>
      </c>
      <c r="D127" s="20" t="s">
        <v>284</v>
      </c>
      <c r="E127" s="20" t="s">
        <v>3693</v>
      </c>
      <c r="F127" s="20" t="s">
        <v>11</v>
      </c>
      <c r="G127" s="20" t="s">
        <v>1081</v>
      </c>
      <c r="H127" s="20" t="s">
        <v>1082</v>
      </c>
      <c r="I127" s="20" t="s">
        <v>51</v>
      </c>
      <c r="J127" s="20" t="s">
        <v>284</v>
      </c>
      <c r="K127" s="31">
        <v>2026</v>
      </c>
      <c r="L127" s="14" t="s">
        <v>3429</v>
      </c>
      <c r="M127" s="20" t="s">
        <v>61</v>
      </c>
      <c r="N127" s="28" t="s">
        <v>3694</v>
      </c>
      <c r="O127" s="20">
        <v>165</v>
      </c>
      <c r="P127" s="20">
        <v>165</v>
      </c>
      <c r="Q127" s="31">
        <v>0</v>
      </c>
      <c r="R127" s="31">
        <v>0</v>
      </c>
      <c r="S127" s="20">
        <v>190</v>
      </c>
      <c r="T127" s="20">
        <v>580</v>
      </c>
      <c r="U127" s="20">
        <v>6</v>
      </c>
      <c r="V127" s="20">
        <v>21</v>
      </c>
      <c r="W127" s="20">
        <v>0</v>
      </c>
      <c r="X127" s="20">
        <v>0</v>
      </c>
      <c r="Y127" s="20">
        <v>2026</v>
      </c>
      <c r="Z127" s="20">
        <v>165</v>
      </c>
      <c r="AA127" s="20">
        <v>33</v>
      </c>
      <c r="AB127" s="20">
        <v>5000</v>
      </c>
      <c r="AC127" s="28" t="s">
        <v>1941</v>
      </c>
      <c r="AD127" s="28" t="s">
        <v>3695</v>
      </c>
      <c r="AE127" s="31"/>
    </row>
    <row r="128" ht="72" spans="1:31">
      <c r="A128" s="14">
        <v>122</v>
      </c>
      <c r="B128" s="20" t="s">
        <v>47</v>
      </c>
      <c r="C128" s="20" t="s">
        <v>283</v>
      </c>
      <c r="D128" s="20" t="s">
        <v>1854</v>
      </c>
      <c r="E128" s="20" t="s">
        <v>1698</v>
      </c>
      <c r="F128" s="20" t="s">
        <v>60</v>
      </c>
      <c r="G128" s="20" t="s">
        <v>1061</v>
      </c>
      <c r="H128" s="20" t="s">
        <v>1062</v>
      </c>
      <c r="I128" s="20" t="s">
        <v>51</v>
      </c>
      <c r="J128" s="20" t="s">
        <v>1854</v>
      </c>
      <c r="K128" s="31">
        <v>2026</v>
      </c>
      <c r="L128" s="14" t="s">
        <v>3429</v>
      </c>
      <c r="M128" s="20" t="s">
        <v>1058</v>
      </c>
      <c r="N128" s="28" t="s">
        <v>1855</v>
      </c>
      <c r="O128" s="20">
        <v>20</v>
      </c>
      <c r="P128" s="20">
        <v>20</v>
      </c>
      <c r="Q128" s="20">
        <v>0</v>
      </c>
      <c r="R128" s="20">
        <v>0</v>
      </c>
      <c r="S128" s="20">
        <v>103</v>
      </c>
      <c r="T128" s="20">
        <v>341</v>
      </c>
      <c r="U128" s="20">
        <v>68</v>
      </c>
      <c r="V128" s="20">
        <v>221</v>
      </c>
      <c r="W128" s="20">
        <v>35</v>
      </c>
      <c r="X128" s="20">
        <v>120</v>
      </c>
      <c r="Y128" s="20">
        <v>2026</v>
      </c>
      <c r="Z128" s="20">
        <v>120</v>
      </c>
      <c r="AA128" s="20">
        <v>51.5</v>
      </c>
      <c r="AB128" s="20">
        <v>5000</v>
      </c>
      <c r="AC128" s="28" t="s">
        <v>3696</v>
      </c>
      <c r="AD128" s="28" t="s">
        <v>1857</v>
      </c>
      <c r="AE128" s="31"/>
    </row>
    <row r="129" ht="72" spans="1:31">
      <c r="A129" s="14">
        <v>123</v>
      </c>
      <c r="B129" s="20" t="s">
        <v>47</v>
      </c>
      <c r="C129" s="20" t="s">
        <v>283</v>
      </c>
      <c r="D129" s="20" t="s">
        <v>1854</v>
      </c>
      <c r="E129" s="20" t="s">
        <v>1859</v>
      </c>
      <c r="F129" s="20" t="s">
        <v>60</v>
      </c>
      <c r="G129" s="20" t="s">
        <v>1061</v>
      </c>
      <c r="H129" s="20" t="s">
        <v>1062</v>
      </c>
      <c r="I129" s="20" t="s">
        <v>51</v>
      </c>
      <c r="J129" s="20" t="s">
        <v>1854</v>
      </c>
      <c r="K129" s="31">
        <v>2026</v>
      </c>
      <c r="L129" s="14" t="s">
        <v>3429</v>
      </c>
      <c r="M129" s="20" t="s">
        <v>1058</v>
      </c>
      <c r="N129" s="28" t="s">
        <v>1860</v>
      </c>
      <c r="O129" s="20">
        <v>15</v>
      </c>
      <c r="P129" s="20">
        <v>15</v>
      </c>
      <c r="Q129" s="31">
        <v>0</v>
      </c>
      <c r="R129" s="31">
        <v>0</v>
      </c>
      <c r="S129" s="20">
        <v>25</v>
      </c>
      <c r="T129" s="20">
        <v>85</v>
      </c>
      <c r="U129" s="20">
        <v>15</v>
      </c>
      <c r="V129" s="20">
        <v>43</v>
      </c>
      <c r="W129" s="20">
        <v>10</v>
      </c>
      <c r="X129" s="20">
        <v>42</v>
      </c>
      <c r="Y129" s="20">
        <v>2026</v>
      </c>
      <c r="Z129" s="20">
        <v>54</v>
      </c>
      <c r="AA129" s="20">
        <v>25</v>
      </c>
      <c r="AB129" s="20">
        <v>10000</v>
      </c>
      <c r="AC129" s="28" t="s">
        <v>3696</v>
      </c>
      <c r="AD129" s="28" t="s">
        <v>1861</v>
      </c>
      <c r="AE129" s="31"/>
    </row>
    <row r="130" ht="72" spans="1:31">
      <c r="A130" s="14">
        <v>124</v>
      </c>
      <c r="B130" s="20" t="s">
        <v>47</v>
      </c>
      <c r="C130" s="20" t="s">
        <v>283</v>
      </c>
      <c r="D130" s="20" t="s">
        <v>1854</v>
      </c>
      <c r="E130" s="20" t="s">
        <v>1862</v>
      </c>
      <c r="F130" s="20" t="s">
        <v>60</v>
      </c>
      <c r="G130" s="14" t="s">
        <v>1055</v>
      </c>
      <c r="H130" s="20" t="s">
        <v>1056</v>
      </c>
      <c r="I130" s="20" t="s">
        <v>51</v>
      </c>
      <c r="J130" s="20" t="s">
        <v>1854</v>
      </c>
      <c r="K130" s="31">
        <v>2026</v>
      </c>
      <c r="L130" s="14" t="s">
        <v>3429</v>
      </c>
      <c r="M130" s="14" t="s">
        <v>1058</v>
      </c>
      <c r="N130" s="28" t="s">
        <v>1863</v>
      </c>
      <c r="O130" s="20">
        <v>9</v>
      </c>
      <c r="P130" s="20">
        <v>9</v>
      </c>
      <c r="Q130" s="31">
        <v>0</v>
      </c>
      <c r="R130" s="31">
        <v>0</v>
      </c>
      <c r="S130" s="20">
        <v>46</v>
      </c>
      <c r="T130" s="20">
        <v>177</v>
      </c>
      <c r="U130" s="20">
        <v>39</v>
      </c>
      <c r="V130" s="20">
        <v>150</v>
      </c>
      <c r="W130" s="20">
        <v>7</v>
      </c>
      <c r="X130" s="20">
        <v>27</v>
      </c>
      <c r="Y130" s="20">
        <v>2026</v>
      </c>
      <c r="Z130" s="20">
        <v>0</v>
      </c>
      <c r="AA130" s="20">
        <v>0</v>
      </c>
      <c r="AB130" s="20">
        <v>0</v>
      </c>
      <c r="AC130" s="28" t="s">
        <v>277</v>
      </c>
      <c r="AD130" s="28" t="s">
        <v>758</v>
      </c>
      <c r="AE130" s="31"/>
    </row>
    <row r="131" ht="72" spans="1:31">
      <c r="A131" s="14">
        <v>125</v>
      </c>
      <c r="B131" s="20" t="s">
        <v>47</v>
      </c>
      <c r="C131" s="20" t="s">
        <v>283</v>
      </c>
      <c r="D131" s="20" t="s">
        <v>1854</v>
      </c>
      <c r="E131" s="20" t="s">
        <v>604</v>
      </c>
      <c r="F131" s="20" t="s">
        <v>60</v>
      </c>
      <c r="G131" s="20" t="s">
        <v>1061</v>
      </c>
      <c r="H131" s="20" t="s">
        <v>1067</v>
      </c>
      <c r="I131" s="20" t="s">
        <v>51</v>
      </c>
      <c r="J131" s="20" t="s">
        <v>1854</v>
      </c>
      <c r="K131" s="31">
        <v>2026</v>
      </c>
      <c r="L131" s="14" t="s">
        <v>3429</v>
      </c>
      <c r="M131" s="20" t="s">
        <v>1058</v>
      </c>
      <c r="N131" s="28" t="s">
        <v>1864</v>
      </c>
      <c r="O131" s="20">
        <v>24.7</v>
      </c>
      <c r="P131" s="20">
        <v>24.7</v>
      </c>
      <c r="Q131" s="31">
        <v>0</v>
      </c>
      <c r="R131" s="31">
        <v>0</v>
      </c>
      <c r="S131" s="20">
        <v>95</v>
      </c>
      <c r="T131" s="20">
        <v>289</v>
      </c>
      <c r="U131" s="20">
        <v>71</v>
      </c>
      <c r="V131" s="20">
        <v>231</v>
      </c>
      <c r="W131" s="20">
        <v>24</v>
      </c>
      <c r="X131" s="20">
        <v>58</v>
      </c>
      <c r="Y131" s="20">
        <v>2026</v>
      </c>
      <c r="Z131" s="20">
        <v>65</v>
      </c>
      <c r="AA131" s="20">
        <v>38</v>
      </c>
      <c r="AB131" s="20">
        <v>4000</v>
      </c>
      <c r="AC131" s="28" t="s">
        <v>3696</v>
      </c>
      <c r="AD131" s="28" t="s">
        <v>1865</v>
      </c>
      <c r="AE131" s="31"/>
    </row>
    <row r="132" ht="60" spans="1:31">
      <c r="A132" s="14">
        <v>126</v>
      </c>
      <c r="B132" s="20" t="s">
        <v>47</v>
      </c>
      <c r="C132" s="20" t="s">
        <v>283</v>
      </c>
      <c r="D132" s="14" t="s">
        <v>1885</v>
      </c>
      <c r="E132" s="33" t="s">
        <v>310</v>
      </c>
      <c r="F132" s="33" t="s">
        <v>12</v>
      </c>
      <c r="G132" s="20" t="s">
        <v>1070</v>
      </c>
      <c r="H132" s="14" t="s">
        <v>1071</v>
      </c>
      <c r="I132" s="33" t="s">
        <v>51</v>
      </c>
      <c r="J132" s="14" t="s">
        <v>1885</v>
      </c>
      <c r="K132" s="31">
        <v>2026</v>
      </c>
      <c r="L132" s="14" t="s">
        <v>3429</v>
      </c>
      <c r="M132" s="14" t="s">
        <v>1058</v>
      </c>
      <c r="N132" s="28" t="s">
        <v>1886</v>
      </c>
      <c r="O132" s="33">
        <v>2.3</v>
      </c>
      <c r="P132" s="33">
        <v>2.3</v>
      </c>
      <c r="Q132" s="31">
        <v>0</v>
      </c>
      <c r="R132" s="31">
        <v>0</v>
      </c>
      <c r="S132" s="20">
        <v>8</v>
      </c>
      <c r="T132" s="20">
        <v>34</v>
      </c>
      <c r="U132" s="20">
        <v>2</v>
      </c>
      <c r="V132" s="20">
        <v>10</v>
      </c>
      <c r="W132" s="20">
        <v>6</v>
      </c>
      <c r="X132" s="20">
        <v>24</v>
      </c>
      <c r="Y132" s="20">
        <v>2026</v>
      </c>
      <c r="Z132" s="20">
        <v>2.3</v>
      </c>
      <c r="AA132" s="20">
        <v>0</v>
      </c>
      <c r="AB132" s="20">
        <v>0</v>
      </c>
      <c r="AC132" s="28" t="s">
        <v>331</v>
      </c>
      <c r="AD132" s="28" t="s">
        <v>332</v>
      </c>
      <c r="AE132" s="31"/>
    </row>
    <row r="133" ht="48" spans="1:31">
      <c r="A133" s="14">
        <v>127</v>
      </c>
      <c r="B133" s="20" t="s">
        <v>47</v>
      </c>
      <c r="C133" s="20" t="s">
        <v>283</v>
      </c>
      <c r="D133" s="14" t="s">
        <v>309</v>
      </c>
      <c r="E133" s="33" t="s">
        <v>3697</v>
      </c>
      <c r="F133" s="33" t="s">
        <v>60</v>
      </c>
      <c r="G133" s="20" t="s">
        <v>1061</v>
      </c>
      <c r="H133" s="33" t="s">
        <v>1614</v>
      </c>
      <c r="I133" s="33" t="s">
        <v>51</v>
      </c>
      <c r="J133" s="14" t="s">
        <v>309</v>
      </c>
      <c r="K133" s="31">
        <v>2026</v>
      </c>
      <c r="L133" s="14" t="s">
        <v>3429</v>
      </c>
      <c r="M133" s="20" t="s">
        <v>61</v>
      </c>
      <c r="N133" s="28" t="s">
        <v>3698</v>
      </c>
      <c r="O133" s="33">
        <v>100</v>
      </c>
      <c r="P133" s="33">
        <v>100</v>
      </c>
      <c r="Q133" s="31">
        <v>0</v>
      </c>
      <c r="R133" s="31">
        <v>0</v>
      </c>
      <c r="S133" s="20">
        <v>1056</v>
      </c>
      <c r="T133" s="20">
        <v>3757</v>
      </c>
      <c r="U133" s="20">
        <v>10</v>
      </c>
      <c r="V133" s="20">
        <v>32</v>
      </c>
      <c r="W133" s="20">
        <v>8</v>
      </c>
      <c r="X133" s="20">
        <v>37</v>
      </c>
      <c r="Y133" s="20">
        <v>2026</v>
      </c>
      <c r="Z133" s="20">
        <v>100</v>
      </c>
      <c r="AA133" s="20">
        <v>0</v>
      </c>
      <c r="AB133" s="20">
        <v>0</v>
      </c>
      <c r="AC133" s="28" t="s">
        <v>3699</v>
      </c>
      <c r="AD133" s="28" t="s">
        <v>3699</v>
      </c>
      <c r="AE133" s="31"/>
    </row>
    <row r="134" ht="60" spans="1:31">
      <c r="A134" s="14">
        <v>128</v>
      </c>
      <c r="B134" s="20" t="s">
        <v>47</v>
      </c>
      <c r="C134" s="20" t="s">
        <v>283</v>
      </c>
      <c r="D134" s="31" t="s">
        <v>1866</v>
      </c>
      <c r="E134" s="20" t="s">
        <v>3700</v>
      </c>
      <c r="F134" s="20" t="s">
        <v>11</v>
      </c>
      <c r="G134" s="20" t="s">
        <v>1081</v>
      </c>
      <c r="H134" s="20" t="s">
        <v>1082</v>
      </c>
      <c r="I134" s="33" t="s">
        <v>51</v>
      </c>
      <c r="J134" s="31" t="s">
        <v>1866</v>
      </c>
      <c r="K134" s="31">
        <v>2026</v>
      </c>
      <c r="L134" s="14" t="s">
        <v>3429</v>
      </c>
      <c r="M134" s="20" t="s">
        <v>61</v>
      </c>
      <c r="N134" s="28" t="s">
        <v>3701</v>
      </c>
      <c r="O134" s="31">
        <v>29.5</v>
      </c>
      <c r="P134" s="31">
        <v>29.5</v>
      </c>
      <c r="Q134" s="31">
        <v>0</v>
      </c>
      <c r="R134" s="31">
        <v>0</v>
      </c>
      <c r="S134" s="31">
        <v>116</v>
      </c>
      <c r="T134" s="31">
        <v>369</v>
      </c>
      <c r="U134" s="31">
        <v>1</v>
      </c>
      <c r="V134" s="31">
        <v>3</v>
      </c>
      <c r="W134" s="31">
        <v>1</v>
      </c>
      <c r="X134" s="31">
        <v>3</v>
      </c>
      <c r="Y134" s="31">
        <v>2026</v>
      </c>
      <c r="Z134" s="31">
        <v>29.5</v>
      </c>
      <c r="AA134" s="31">
        <v>2</v>
      </c>
      <c r="AB134" s="31">
        <v>1000</v>
      </c>
      <c r="AC134" s="28" t="s">
        <v>1941</v>
      </c>
      <c r="AD134" s="28" t="s">
        <v>3702</v>
      </c>
      <c r="AE134" s="31"/>
    </row>
    <row r="135" ht="60" spans="1:31">
      <c r="A135" s="14">
        <v>129</v>
      </c>
      <c r="B135" s="20" t="s">
        <v>47</v>
      </c>
      <c r="C135" s="20" t="s">
        <v>283</v>
      </c>
      <c r="D135" s="31" t="s">
        <v>1866</v>
      </c>
      <c r="E135" s="20" t="s">
        <v>3703</v>
      </c>
      <c r="F135" s="20" t="s">
        <v>11</v>
      </c>
      <c r="G135" s="20" t="s">
        <v>1081</v>
      </c>
      <c r="H135" s="20" t="s">
        <v>1082</v>
      </c>
      <c r="I135" s="33" t="s">
        <v>51</v>
      </c>
      <c r="J135" s="31" t="s">
        <v>1866</v>
      </c>
      <c r="K135" s="31">
        <v>2026</v>
      </c>
      <c r="L135" s="14" t="s">
        <v>3429</v>
      </c>
      <c r="M135" s="20" t="s">
        <v>61</v>
      </c>
      <c r="N135" s="28" t="s">
        <v>3704</v>
      </c>
      <c r="O135" s="31">
        <v>13.2</v>
      </c>
      <c r="P135" s="31">
        <v>13.2</v>
      </c>
      <c r="Q135" s="31">
        <v>0</v>
      </c>
      <c r="R135" s="31">
        <v>0</v>
      </c>
      <c r="S135" s="31">
        <v>24</v>
      </c>
      <c r="T135" s="31">
        <v>98</v>
      </c>
      <c r="U135" s="31">
        <v>0</v>
      </c>
      <c r="V135" s="31">
        <v>0</v>
      </c>
      <c r="W135" s="31">
        <v>0</v>
      </c>
      <c r="X135" s="31">
        <v>0</v>
      </c>
      <c r="Y135" s="31">
        <v>2026</v>
      </c>
      <c r="Z135" s="31">
        <v>13.2</v>
      </c>
      <c r="AA135" s="31">
        <v>1</v>
      </c>
      <c r="AB135" s="31">
        <v>500</v>
      </c>
      <c r="AC135" s="28" t="s">
        <v>1941</v>
      </c>
      <c r="AD135" s="28" t="s">
        <v>1992</v>
      </c>
      <c r="AE135" s="31"/>
    </row>
    <row r="136" ht="60" spans="1:31">
      <c r="A136" s="14">
        <v>130</v>
      </c>
      <c r="B136" s="20" t="s">
        <v>47</v>
      </c>
      <c r="C136" s="20" t="s">
        <v>283</v>
      </c>
      <c r="D136" s="31" t="s">
        <v>1866</v>
      </c>
      <c r="E136" s="20" t="s">
        <v>3705</v>
      </c>
      <c r="F136" s="20" t="s">
        <v>60</v>
      </c>
      <c r="G136" s="20" t="s">
        <v>1097</v>
      </c>
      <c r="H136" s="20" t="s">
        <v>1098</v>
      </c>
      <c r="I136" s="33" t="s">
        <v>51</v>
      </c>
      <c r="J136" s="31" t="s">
        <v>1866</v>
      </c>
      <c r="K136" s="31">
        <v>2026</v>
      </c>
      <c r="L136" s="14" t="s">
        <v>3429</v>
      </c>
      <c r="M136" s="14" t="s">
        <v>61</v>
      </c>
      <c r="N136" s="37" t="s">
        <v>3706</v>
      </c>
      <c r="O136" s="31">
        <v>35</v>
      </c>
      <c r="P136" s="31">
        <v>35</v>
      </c>
      <c r="Q136" s="31">
        <v>0</v>
      </c>
      <c r="R136" s="31">
        <v>0</v>
      </c>
      <c r="S136" s="31">
        <v>92</v>
      </c>
      <c r="T136" s="31">
        <v>281</v>
      </c>
      <c r="U136" s="31">
        <v>1</v>
      </c>
      <c r="V136" s="31">
        <v>3</v>
      </c>
      <c r="W136" s="31">
        <v>1</v>
      </c>
      <c r="X136" s="31">
        <v>3</v>
      </c>
      <c r="Y136" s="31">
        <v>2026</v>
      </c>
      <c r="Z136" s="31">
        <v>35</v>
      </c>
      <c r="AA136" s="31">
        <v>2</v>
      </c>
      <c r="AB136" s="31">
        <v>1000</v>
      </c>
      <c r="AC136" s="28" t="s">
        <v>3707</v>
      </c>
      <c r="AD136" s="28" t="s">
        <v>3708</v>
      </c>
      <c r="AE136" s="31"/>
    </row>
    <row r="137" ht="60" spans="1:31">
      <c r="A137" s="14">
        <v>131</v>
      </c>
      <c r="B137" s="20" t="s">
        <v>47</v>
      </c>
      <c r="C137" s="20" t="s">
        <v>283</v>
      </c>
      <c r="D137" s="20" t="s">
        <v>305</v>
      </c>
      <c r="E137" s="20" t="s">
        <v>1923</v>
      </c>
      <c r="F137" s="20" t="s">
        <v>11</v>
      </c>
      <c r="G137" s="20" t="s">
        <v>1103</v>
      </c>
      <c r="H137" s="20" t="s">
        <v>1104</v>
      </c>
      <c r="I137" s="20" t="s">
        <v>51</v>
      </c>
      <c r="J137" s="20" t="s">
        <v>305</v>
      </c>
      <c r="K137" s="31">
        <v>2026</v>
      </c>
      <c r="L137" s="14" t="s">
        <v>3429</v>
      </c>
      <c r="M137" s="20" t="s">
        <v>61</v>
      </c>
      <c r="N137" s="28" t="s">
        <v>3709</v>
      </c>
      <c r="O137" s="20">
        <v>35</v>
      </c>
      <c r="P137" s="20">
        <v>35</v>
      </c>
      <c r="Q137" s="20">
        <v>0</v>
      </c>
      <c r="R137" s="20">
        <v>0</v>
      </c>
      <c r="S137" s="20">
        <v>100</v>
      </c>
      <c r="T137" s="20">
        <v>389</v>
      </c>
      <c r="U137" s="20">
        <v>1</v>
      </c>
      <c r="V137" s="20">
        <v>2</v>
      </c>
      <c r="W137" s="20">
        <v>2</v>
      </c>
      <c r="X137" s="20">
        <v>7</v>
      </c>
      <c r="Y137" s="31">
        <v>2026</v>
      </c>
      <c r="Z137" s="20">
        <v>35</v>
      </c>
      <c r="AA137" s="20">
        <v>0</v>
      </c>
      <c r="AB137" s="20">
        <v>0</v>
      </c>
      <c r="AC137" s="28" t="s">
        <v>1902</v>
      </c>
      <c r="AD137" s="28" t="s">
        <v>1902</v>
      </c>
      <c r="AE137" s="31"/>
    </row>
    <row r="138" ht="60" spans="1:31">
      <c r="A138" s="14">
        <v>132</v>
      </c>
      <c r="B138" s="20" t="s">
        <v>47</v>
      </c>
      <c r="C138" s="20" t="s">
        <v>283</v>
      </c>
      <c r="D138" s="20" t="s">
        <v>314</v>
      </c>
      <c r="E138" s="20" t="s">
        <v>1900</v>
      </c>
      <c r="F138" s="20" t="s">
        <v>11</v>
      </c>
      <c r="G138" s="20" t="s">
        <v>1103</v>
      </c>
      <c r="H138" s="20" t="s">
        <v>1104</v>
      </c>
      <c r="I138" s="20" t="s">
        <v>51</v>
      </c>
      <c r="J138" s="20" t="s">
        <v>314</v>
      </c>
      <c r="K138" s="31">
        <v>2026</v>
      </c>
      <c r="L138" s="14" t="s">
        <v>3429</v>
      </c>
      <c r="M138" s="20" t="s">
        <v>61</v>
      </c>
      <c r="N138" s="38" t="s">
        <v>3710</v>
      </c>
      <c r="O138" s="31">
        <v>90</v>
      </c>
      <c r="P138" s="31">
        <v>90</v>
      </c>
      <c r="Q138" s="31">
        <v>0</v>
      </c>
      <c r="R138" s="31">
        <v>0</v>
      </c>
      <c r="S138" s="31">
        <v>161</v>
      </c>
      <c r="T138" s="31">
        <v>2350</v>
      </c>
      <c r="U138" s="31">
        <v>4</v>
      </c>
      <c r="V138" s="31">
        <v>12</v>
      </c>
      <c r="W138" s="31">
        <v>1</v>
      </c>
      <c r="X138" s="31">
        <v>4</v>
      </c>
      <c r="Y138" s="20">
        <v>2026</v>
      </c>
      <c r="Z138" s="20">
        <v>90</v>
      </c>
      <c r="AA138" s="20">
        <v>0</v>
      </c>
      <c r="AB138" s="20">
        <v>0</v>
      </c>
      <c r="AC138" s="28" t="s">
        <v>1902</v>
      </c>
      <c r="AD138" s="28" t="s">
        <v>1902</v>
      </c>
      <c r="AE138" s="31"/>
    </row>
    <row r="139" ht="60" spans="1:31">
      <c r="A139" s="14">
        <v>133</v>
      </c>
      <c r="B139" s="20" t="s">
        <v>47</v>
      </c>
      <c r="C139" s="20" t="s">
        <v>283</v>
      </c>
      <c r="D139" s="20" t="s">
        <v>305</v>
      </c>
      <c r="E139" s="20" t="s">
        <v>2310</v>
      </c>
      <c r="F139" s="20" t="s">
        <v>11</v>
      </c>
      <c r="G139" s="20" t="s">
        <v>1530</v>
      </c>
      <c r="H139" s="20" t="s">
        <v>1558</v>
      </c>
      <c r="I139" s="20" t="s">
        <v>51</v>
      </c>
      <c r="J139" s="20" t="s">
        <v>305</v>
      </c>
      <c r="K139" s="31">
        <v>2026</v>
      </c>
      <c r="L139" s="14" t="s">
        <v>3429</v>
      </c>
      <c r="M139" s="20" t="s">
        <v>1532</v>
      </c>
      <c r="N139" s="28" t="s">
        <v>3711</v>
      </c>
      <c r="O139" s="20">
        <v>9.8</v>
      </c>
      <c r="P139" s="20">
        <v>9.8</v>
      </c>
      <c r="Q139" s="20">
        <v>0</v>
      </c>
      <c r="R139" s="20">
        <v>0</v>
      </c>
      <c r="S139" s="20">
        <v>689</v>
      </c>
      <c r="T139" s="20">
        <v>2263</v>
      </c>
      <c r="U139" s="20">
        <v>18</v>
      </c>
      <c r="V139" s="20">
        <v>47</v>
      </c>
      <c r="W139" s="20">
        <v>3</v>
      </c>
      <c r="X139" s="20">
        <v>12</v>
      </c>
      <c r="Y139" s="31">
        <v>2026</v>
      </c>
      <c r="Z139" s="20">
        <v>9.8</v>
      </c>
      <c r="AA139" s="20">
        <v>0</v>
      </c>
      <c r="AB139" s="20">
        <v>0</v>
      </c>
      <c r="AC139" s="28" t="s">
        <v>1954</v>
      </c>
      <c r="AD139" s="28" t="s">
        <v>1954</v>
      </c>
      <c r="AE139" s="31"/>
    </row>
    <row r="140" ht="36" spans="1:31">
      <c r="A140" s="14">
        <v>134</v>
      </c>
      <c r="B140" s="20" t="s">
        <v>47</v>
      </c>
      <c r="C140" s="20" t="s">
        <v>283</v>
      </c>
      <c r="D140" s="20" t="s">
        <v>1871</v>
      </c>
      <c r="E140" s="20" t="s">
        <v>3712</v>
      </c>
      <c r="F140" s="20" t="s">
        <v>11</v>
      </c>
      <c r="G140" s="20" t="s">
        <v>1530</v>
      </c>
      <c r="H140" s="20" t="s">
        <v>1558</v>
      </c>
      <c r="I140" s="20" t="s">
        <v>3713</v>
      </c>
      <c r="J140" s="20" t="s">
        <v>1871</v>
      </c>
      <c r="K140" s="31">
        <v>2026</v>
      </c>
      <c r="L140" s="14" t="s">
        <v>3429</v>
      </c>
      <c r="M140" s="20" t="s">
        <v>1532</v>
      </c>
      <c r="N140" s="28" t="s">
        <v>3714</v>
      </c>
      <c r="O140" s="20">
        <v>33</v>
      </c>
      <c r="P140" s="20">
        <v>33</v>
      </c>
      <c r="Q140" s="31">
        <v>0</v>
      </c>
      <c r="R140" s="31">
        <v>0</v>
      </c>
      <c r="S140" s="20">
        <v>1569</v>
      </c>
      <c r="T140" s="20">
        <v>5006</v>
      </c>
      <c r="U140" s="20">
        <v>12</v>
      </c>
      <c r="V140" s="20">
        <v>44</v>
      </c>
      <c r="W140" s="20">
        <v>16</v>
      </c>
      <c r="X140" s="20">
        <v>41</v>
      </c>
      <c r="Y140" s="31">
        <v>2026</v>
      </c>
      <c r="Z140" s="20">
        <v>33</v>
      </c>
      <c r="AA140" s="20">
        <v>0</v>
      </c>
      <c r="AB140" s="20">
        <v>0</v>
      </c>
      <c r="AC140" s="28" t="s">
        <v>1928</v>
      </c>
      <c r="AD140" s="28" t="s">
        <v>3715</v>
      </c>
      <c r="AE140" s="31"/>
    </row>
    <row r="141" ht="60" spans="1:31">
      <c r="A141" s="14">
        <v>135</v>
      </c>
      <c r="B141" s="20" t="s">
        <v>47</v>
      </c>
      <c r="C141" s="20" t="s">
        <v>283</v>
      </c>
      <c r="D141" s="20" t="s">
        <v>284</v>
      </c>
      <c r="E141" s="42" t="s">
        <v>3716</v>
      </c>
      <c r="F141" s="43" t="s">
        <v>11</v>
      </c>
      <c r="G141" s="20" t="s">
        <v>1103</v>
      </c>
      <c r="H141" s="20" t="s">
        <v>1104</v>
      </c>
      <c r="I141" s="20" t="s">
        <v>51</v>
      </c>
      <c r="J141" s="20" t="s">
        <v>284</v>
      </c>
      <c r="K141" s="31">
        <v>2026</v>
      </c>
      <c r="L141" s="14" t="s">
        <v>3429</v>
      </c>
      <c r="M141" s="20" t="s">
        <v>61</v>
      </c>
      <c r="N141" s="28" t="s">
        <v>3717</v>
      </c>
      <c r="O141" s="20">
        <v>14</v>
      </c>
      <c r="P141" s="20">
        <v>14</v>
      </c>
      <c r="Q141" s="20">
        <v>0</v>
      </c>
      <c r="R141" s="20">
        <v>0</v>
      </c>
      <c r="S141" s="20">
        <v>44</v>
      </c>
      <c r="T141" s="31">
        <v>146</v>
      </c>
      <c r="U141" s="20">
        <v>0</v>
      </c>
      <c r="V141" s="20">
        <v>0</v>
      </c>
      <c r="W141" s="20">
        <v>0</v>
      </c>
      <c r="X141" s="20">
        <v>0</v>
      </c>
      <c r="Y141" s="20">
        <v>2026</v>
      </c>
      <c r="Z141" s="20">
        <v>14</v>
      </c>
      <c r="AA141" s="20">
        <v>0</v>
      </c>
      <c r="AB141" s="20">
        <v>0</v>
      </c>
      <c r="AC141" s="28" t="s">
        <v>1902</v>
      </c>
      <c r="AD141" s="28" t="s">
        <v>1902</v>
      </c>
      <c r="AE141" s="31"/>
    </row>
    <row r="142" ht="60" spans="1:31">
      <c r="A142" s="14">
        <v>136</v>
      </c>
      <c r="B142" s="20" t="s">
        <v>47</v>
      </c>
      <c r="C142" s="20" t="s">
        <v>283</v>
      </c>
      <c r="D142" s="20" t="s">
        <v>284</v>
      </c>
      <c r="E142" s="42" t="s">
        <v>3718</v>
      </c>
      <c r="F142" s="43" t="s">
        <v>11</v>
      </c>
      <c r="G142" s="20" t="s">
        <v>1103</v>
      </c>
      <c r="H142" s="20" t="s">
        <v>1104</v>
      </c>
      <c r="I142" s="20" t="s">
        <v>51</v>
      </c>
      <c r="J142" s="20" t="s">
        <v>284</v>
      </c>
      <c r="K142" s="31">
        <v>2026</v>
      </c>
      <c r="L142" s="14" t="s">
        <v>3429</v>
      </c>
      <c r="M142" s="20" t="s">
        <v>61</v>
      </c>
      <c r="N142" s="28" t="s">
        <v>3719</v>
      </c>
      <c r="O142" s="20">
        <v>12.8</v>
      </c>
      <c r="P142" s="20">
        <v>12.8</v>
      </c>
      <c r="Q142" s="20">
        <v>0</v>
      </c>
      <c r="R142" s="20">
        <v>0</v>
      </c>
      <c r="S142" s="20">
        <v>48</v>
      </c>
      <c r="T142" s="31">
        <v>159</v>
      </c>
      <c r="U142" s="20">
        <v>0</v>
      </c>
      <c r="V142" s="20">
        <v>0</v>
      </c>
      <c r="W142" s="20">
        <v>0</v>
      </c>
      <c r="X142" s="20">
        <v>0</v>
      </c>
      <c r="Y142" s="20">
        <v>2026</v>
      </c>
      <c r="Z142" s="20">
        <v>12.8</v>
      </c>
      <c r="AA142" s="20">
        <v>0</v>
      </c>
      <c r="AB142" s="20">
        <v>0</v>
      </c>
      <c r="AC142" s="28" t="s">
        <v>1902</v>
      </c>
      <c r="AD142" s="28" t="s">
        <v>1902</v>
      </c>
      <c r="AE142" s="31"/>
    </row>
    <row r="143" ht="60" spans="1:31">
      <c r="A143" s="14">
        <v>137</v>
      </c>
      <c r="B143" s="20" t="s">
        <v>47</v>
      </c>
      <c r="C143" s="20" t="s">
        <v>283</v>
      </c>
      <c r="D143" s="20" t="s">
        <v>284</v>
      </c>
      <c r="E143" s="42" t="s">
        <v>3720</v>
      </c>
      <c r="F143" s="43" t="s">
        <v>11</v>
      </c>
      <c r="G143" s="20" t="s">
        <v>1103</v>
      </c>
      <c r="H143" s="20" t="s">
        <v>1104</v>
      </c>
      <c r="I143" s="20" t="s">
        <v>51</v>
      </c>
      <c r="J143" s="20" t="s">
        <v>284</v>
      </c>
      <c r="K143" s="31">
        <v>2026</v>
      </c>
      <c r="L143" s="14" t="s">
        <v>3429</v>
      </c>
      <c r="M143" s="20" t="s">
        <v>61</v>
      </c>
      <c r="N143" s="28" t="s">
        <v>3717</v>
      </c>
      <c r="O143" s="20">
        <v>14</v>
      </c>
      <c r="P143" s="20">
        <v>14</v>
      </c>
      <c r="Q143" s="20">
        <v>0</v>
      </c>
      <c r="R143" s="20">
        <v>0</v>
      </c>
      <c r="S143" s="20">
        <v>67</v>
      </c>
      <c r="T143" s="31">
        <v>245</v>
      </c>
      <c r="U143" s="20">
        <v>1</v>
      </c>
      <c r="V143" s="20">
        <v>2</v>
      </c>
      <c r="W143" s="20">
        <v>0</v>
      </c>
      <c r="X143" s="20">
        <v>0</v>
      </c>
      <c r="Y143" s="20">
        <v>2026</v>
      </c>
      <c r="Z143" s="20">
        <v>14</v>
      </c>
      <c r="AA143" s="20">
        <v>0</v>
      </c>
      <c r="AB143" s="20">
        <v>0</v>
      </c>
      <c r="AC143" s="28" t="s">
        <v>1902</v>
      </c>
      <c r="AD143" s="28" t="s">
        <v>1902</v>
      </c>
      <c r="AE143" s="31"/>
    </row>
    <row r="144" ht="60" spans="1:31">
      <c r="A144" s="14">
        <v>138</v>
      </c>
      <c r="B144" s="20" t="s">
        <v>47</v>
      </c>
      <c r="C144" s="20" t="s">
        <v>283</v>
      </c>
      <c r="D144" s="20" t="s">
        <v>284</v>
      </c>
      <c r="E144" s="42" t="s">
        <v>3721</v>
      </c>
      <c r="F144" s="43" t="s">
        <v>11</v>
      </c>
      <c r="G144" s="20" t="s">
        <v>1103</v>
      </c>
      <c r="H144" s="20" t="s">
        <v>1104</v>
      </c>
      <c r="I144" s="20" t="s">
        <v>51</v>
      </c>
      <c r="J144" s="20" t="s">
        <v>284</v>
      </c>
      <c r="K144" s="31">
        <v>2026</v>
      </c>
      <c r="L144" s="14" t="s">
        <v>3429</v>
      </c>
      <c r="M144" s="20" t="s">
        <v>61</v>
      </c>
      <c r="N144" s="28" t="s">
        <v>3719</v>
      </c>
      <c r="O144" s="20">
        <v>12.8</v>
      </c>
      <c r="P144" s="20">
        <v>12.8</v>
      </c>
      <c r="Q144" s="20">
        <v>0</v>
      </c>
      <c r="R144" s="20">
        <v>0</v>
      </c>
      <c r="S144" s="14">
        <v>50</v>
      </c>
      <c r="T144" s="44">
        <v>131</v>
      </c>
      <c r="U144" s="20">
        <v>1</v>
      </c>
      <c r="V144" s="20">
        <v>1</v>
      </c>
      <c r="W144" s="20">
        <v>0</v>
      </c>
      <c r="X144" s="20">
        <v>0</v>
      </c>
      <c r="Y144" s="20">
        <v>2026</v>
      </c>
      <c r="Z144" s="20">
        <v>12.8</v>
      </c>
      <c r="AA144" s="20">
        <v>0</v>
      </c>
      <c r="AB144" s="20">
        <v>0</v>
      </c>
      <c r="AC144" s="28" t="s">
        <v>1902</v>
      </c>
      <c r="AD144" s="28" t="s">
        <v>1902</v>
      </c>
      <c r="AE144" s="31"/>
    </row>
    <row r="145" ht="48" spans="1:31">
      <c r="A145" s="14">
        <v>139</v>
      </c>
      <c r="B145" s="20" t="s">
        <v>47</v>
      </c>
      <c r="C145" s="20" t="s">
        <v>283</v>
      </c>
      <c r="D145" s="20" t="s">
        <v>284</v>
      </c>
      <c r="E145" s="20" t="s">
        <v>3722</v>
      </c>
      <c r="F145" s="20" t="s">
        <v>11</v>
      </c>
      <c r="G145" s="20" t="s">
        <v>1081</v>
      </c>
      <c r="H145" s="20" t="s">
        <v>1373</v>
      </c>
      <c r="I145" s="20" t="s">
        <v>51</v>
      </c>
      <c r="J145" s="20" t="s">
        <v>284</v>
      </c>
      <c r="K145" s="31">
        <v>2026</v>
      </c>
      <c r="L145" s="14" t="s">
        <v>3429</v>
      </c>
      <c r="M145" s="20" t="s">
        <v>61</v>
      </c>
      <c r="N145" s="28" t="s">
        <v>3723</v>
      </c>
      <c r="O145" s="20">
        <v>88</v>
      </c>
      <c r="P145" s="20">
        <v>88</v>
      </c>
      <c r="Q145" s="20">
        <v>0</v>
      </c>
      <c r="R145" s="20">
        <v>0</v>
      </c>
      <c r="S145" s="20">
        <v>73</v>
      </c>
      <c r="T145" s="20">
        <v>247</v>
      </c>
      <c r="U145" s="20">
        <v>3</v>
      </c>
      <c r="V145" s="20">
        <v>8</v>
      </c>
      <c r="W145" s="20">
        <v>0</v>
      </c>
      <c r="X145" s="20">
        <v>0</v>
      </c>
      <c r="Y145" s="20">
        <v>2026</v>
      </c>
      <c r="Z145" s="20">
        <v>88</v>
      </c>
      <c r="AA145" s="20">
        <v>5.4</v>
      </c>
      <c r="AB145" s="20">
        <v>2000</v>
      </c>
      <c r="AC145" s="28" t="s">
        <v>1896</v>
      </c>
      <c r="AD145" s="28" t="s">
        <v>3675</v>
      </c>
      <c r="AE145" s="31"/>
    </row>
    <row r="146" ht="36" spans="1:31">
      <c r="A146" s="14">
        <v>140</v>
      </c>
      <c r="B146" s="20" t="s">
        <v>47</v>
      </c>
      <c r="C146" s="20" t="s">
        <v>283</v>
      </c>
      <c r="D146" s="20" t="s">
        <v>284</v>
      </c>
      <c r="E146" s="20" t="s">
        <v>1880</v>
      </c>
      <c r="F146" s="31" t="s">
        <v>60</v>
      </c>
      <c r="G146" s="20" t="s">
        <v>1061</v>
      </c>
      <c r="H146" s="20" t="s">
        <v>1062</v>
      </c>
      <c r="I146" s="20" t="s">
        <v>51</v>
      </c>
      <c r="J146" s="20" t="s">
        <v>284</v>
      </c>
      <c r="K146" s="31">
        <v>2026</v>
      </c>
      <c r="L146" s="14" t="s">
        <v>3429</v>
      </c>
      <c r="M146" s="20" t="s">
        <v>61</v>
      </c>
      <c r="N146" s="28" t="s">
        <v>3724</v>
      </c>
      <c r="O146" s="31">
        <v>200</v>
      </c>
      <c r="P146" s="31">
        <v>200</v>
      </c>
      <c r="Q146" s="31"/>
      <c r="R146" s="31"/>
      <c r="S146" s="31">
        <v>1215</v>
      </c>
      <c r="T146" s="31">
        <v>4157</v>
      </c>
      <c r="U146" s="31">
        <v>20</v>
      </c>
      <c r="V146" s="31">
        <v>55</v>
      </c>
      <c r="W146" s="31">
        <v>13</v>
      </c>
      <c r="X146" s="31">
        <v>45</v>
      </c>
      <c r="Y146" s="31">
        <v>2026</v>
      </c>
      <c r="Z146" s="20">
        <v>600</v>
      </c>
      <c r="AA146" s="20">
        <v>50</v>
      </c>
      <c r="AB146" s="20">
        <v>840</v>
      </c>
      <c r="AC146" s="28" t="s">
        <v>347</v>
      </c>
      <c r="AD146" s="28" t="s">
        <v>1971</v>
      </c>
      <c r="AE146" s="31"/>
    </row>
    <row r="147" ht="48" spans="1:31">
      <c r="A147" s="14">
        <v>141</v>
      </c>
      <c r="B147" s="20" t="s">
        <v>47</v>
      </c>
      <c r="C147" s="20" t="s">
        <v>283</v>
      </c>
      <c r="D147" s="20" t="s">
        <v>1871</v>
      </c>
      <c r="E147" s="20" t="s">
        <v>3725</v>
      </c>
      <c r="F147" s="20" t="s">
        <v>11</v>
      </c>
      <c r="G147" s="20" t="s">
        <v>1081</v>
      </c>
      <c r="H147" s="20" t="s">
        <v>1373</v>
      </c>
      <c r="I147" s="20" t="s">
        <v>51</v>
      </c>
      <c r="J147" s="20" t="s">
        <v>1871</v>
      </c>
      <c r="K147" s="31">
        <v>2026</v>
      </c>
      <c r="L147" s="14" t="s">
        <v>3429</v>
      </c>
      <c r="M147" s="20" t="s">
        <v>61</v>
      </c>
      <c r="N147" s="28" t="s">
        <v>3726</v>
      </c>
      <c r="O147" s="20">
        <v>82.5</v>
      </c>
      <c r="P147" s="20">
        <v>82.5</v>
      </c>
      <c r="Q147" s="31">
        <v>0</v>
      </c>
      <c r="R147" s="31">
        <v>0</v>
      </c>
      <c r="S147" s="20">
        <v>32</v>
      </c>
      <c r="T147" s="20">
        <v>86</v>
      </c>
      <c r="U147" s="20">
        <v>0</v>
      </c>
      <c r="V147" s="20">
        <v>0</v>
      </c>
      <c r="W147" s="20">
        <v>0</v>
      </c>
      <c r="X147" s="20">
        <v>0</v>
      </c>
      <c r="Y147" s="20">
        <v>2026</v>
      </c>
      <c r="Z147" s="20">
        <v>82.5</v>
      </c>
      <c r="AA147" s="20">
        <v>16.5</v>
      </c>
      <c r="AB147" s="20">
        <v>3500</v>
      </c>
      <c r="AC147" s="28" t="s">
        <v>1896</v>
      </c>
      <c r="AD147" s="28" t="s">
        <v>3727</v>
      </c>
      <c r="AE147" s="31"/>
    </row>
    <row r="148" ht="48" spans="1:31">
      <c r="A148" s="14">
        <v>142</v>
      </c>
      <c r="B148" s="20" t="s">
        <v>47</v>
      </c>
      <c r="C148" s="20" t="s">
        <v>283</v>
      </c>
      <c r="D148" s="20" t="s">
        <v>1871</v>
      </c>
      <c r="E148" s="20" t="s">
        <v>3728</v>
      </c>
      <c r="F148" s="20" t="s">
        <v>11</v>
      </c>
      <c r="G148" s="20" t="s">
        <v>1081</v>
      </c>
      <c r="H148" s="20" t="s">
        <v>1373</v>
      </c>
      <c r="I148" s="20" t="s">
        <v>51</v>
      </c>
      <c r="J148" s="20" t="s">
        <v>1871</v>
      </c>
      <c r="K148" s="31">
        <v>2026</v>
      </c>
      <c r="L148" s="14" t="s">
        <v>3429</v>
      </c>
      <c r="M148" s="20" t="s">
        <v>61</v>
      </c>
      <c r="N148" s="28" t="s">
        <v>3729</v>
      </c>
      <c r="O148" s="20">
        <v>33</v>
      </c>
      <c r="P148" s="20">
        <v>33</v>
      </c>
      <c r="Q148" s="31">
        <v>0</v>
      </c>
      <c r="R148" s="31">
        <v>0</v>
      </c>
      <c r="S148" s="20">
        <v>108</v>
      </c>
      <c r="T148" s="20">
        <v>302</v>
      </c>
      <c r="U148" s="20">
        <v>1</v>
      </c>
      <c r="V148" s="20">
        <v>6</v>
      </c>
      <c r="W148" s="20">
        <v>3</v>
      </c>
      <c r="X148" s="20">
        <v>7</v>
      </c>
      <c r="Y148" s="20">
        <v>2026</v>
      </c>
      <c r="Z148" s="20">
        <v>33</v>
      </c>
      <c r="AA148" s="20">
        <v>6.6</v>
      </c>
      <c r="AB148" s="20">
        <v>2000</v>
      </c>
      <c r="AC148" s="28" t="s">
        <v>1896</v>
      </c>
      <c r="AD148" s="28" t="s">
        <v>3730</v>
      </c>
      <c r="AE148" s="31"/>
    </row>
    <row r="149" ht="48" spans="1:31">
      <c r="A149" s="14">
        <v>143</v>
      </c>
      <c r="B149" s="20" t="s">
        <v>47</v>
      </c>
      <c r="C149" s="20" t="s">
        <v>283</v>
      </c>
      <c r="D149" s="20" t="s">
        <v>1871</v>
      </c>
      <c r="E149" s="20" t="s">
        <v>3731</v>
      </c>
      <c r="F149" s="20" t="s">
        <v>11</v>
      </c>
      <c r="G149" s="20" t="s">
        <v>1081</v>
      </c>
      <c r="H149" s="20" t="s">
        <v>1373</v>
      </c>
      <c r="I149" s="20" t="s">
        <v>51</v>
      </c>
      <c r="J149" s="20" t="s">
        <v>1871</v>
      </c>
      <c r="K149" s="31">
        <v>2026</v>
      </c>
      <c r="L149" s="14" t="s">
        <v>3429</v>
      </c>
      <c r="M149" s="20" t="s">
        <v>61</v>
      </c>
      <c r="N149" s="28" t="s">
        <v>3732</v>
      </c>
      <c r="O149" s="20">
        <v>49.5</v>
      </c>
      <c r="P149" s="20">
        <v>49.5</v>
      </c>
      <c r="Q149" s="31">
        <v>0</v>
      </c>
      <c r="R149" s="31">
        <v>0</v>
      </c>
      <c r="S149" s="20">
        <v>89</v>
      </c>
      <c r="T149" s="20">
        <v>272</v>
      </c>
      <c r="U149" s="20">
        <v>0</v>
      </c>
      <c r="V149" s="20">
        <v>0</v>
      </c>
      <c r="W149" s="20">
        <v>1</v>
      </c>
      <c r="X149" s="20">
        <v>1</v>
      </c>
      <c r="Y149" s="20">
        <v>2026</v>
      </c>
      <c r="Z149" s="20">
        <v>48.5</v>
      </c>
      <c r="AA149" s="20">
        <v>9.9</v>
      </c>
      <c r="AB149" s="20">
        <v>1500</v>
      </c>
      <c r="AC149" s="28" t="s">
        <v>1896</v>
      </c>
      <c r="AD149" s="28" t="s">
        <v>3733</v>
      </c>
      <c r="AE149" s="31"/>
    </row>
    <row r="150" ht="48" spans="1:31">
      <c r="A150" s="14">
        <v>144</v>
      </c>
      <c r="B150" s="20" t="s">
        <v>47</v>
      </c>
      <c r="C150" s="20" t="s">
        <v>283</v>
      </c>
      <c r="D150" s="20" t="s">
        <v>305</v>
      </c>
      <c r="E150" s="20" t="s">
        <v>3734</v>
      </c>
      <c r="F150" s="20" t="s">
        <v>11</v>
      </c>
      <c r="G150" s="20" t="s">
        <v>1081</v>
      </c>
      <c r="H150" s="20" t="s">
        <v>1373</v>
      </c>
      <c r="I150" s="20" t="s">
        <v>51</v>
      </c>
      <c r="J150" s="20" t="s">
        <v>305</v>
      </c>
      <c r="K150" s="31">
        <v>2026</v>
      </c>
      <c r="L150" s="14" t="s">
        <v>3429</v>
      </c>
      <c r="M150" s="20" t="s">
        <v>61</v>
      </c>
      <c r="N150" s="28" t="s">
        <v>3735</v>
      </c>
      <c r="O150" s="20">
        <v>70</v>
      </c>
      <c r="P150" s="20">
        <v>70</v>
      </c>
      <c r="Q150" s="31">
        <v>0</v>
      </c>
      <c r="R150" s="31">
        <v>0</v>
      </c>
      <c r="S150" s="20">
        <v>76</v>
      </c>
      <c r="T150" s="20">
        <v>290</v>
      </c>
      <c r="U150" s="20">
        <v>5</v>
      </c>
      <c r="V150" s="20">
        <v>18</v>
      </c>
      <c r="W150" s="20">
        <v>0</v>
      </c>
      <c r="X150" s="20">
        <v>0</v>
      </c>
      <c r="Y150" s="20">
        <v>2026</v>
      </c>
      <c r="Z150" s="20">
        <v>70</v>
      </c>
      <c r="AA150" s="20">
        <v>4.2</v>
      </c>
      <c r="AB150" s="20">
        <v>1000</v>
      </c>
      <c r="AC150" s="28" t="s">
        <v>1896</v>
      </c>
      <c r="AD150" s="28" t="s">
        <v>3736</v>
      </c>
      <c r="AE150" s="31"/>
    </row>
    <row r="151" ht="48" spans="1:31">
      <c r="A151" s="14">
        <v>145</v>
      </c>
      <c r="B151" s="20" t="s">
        <v>47</v>
      </c>
      <c r="C151" s="20" t="s">
        <v>283</v>
      </c>
      <c r="D151" s="31" t="s">
        <v>289</v>
      </c>
      <c r="E151" s="20" t="s">
        <v>3737</v>
      </c>
      <c r="F151" s="20" t="s">
        <v>11</v>
      </c>
      <c r="G151" s="20" t="s">
        <v>1081</v>
      </c>
      <c r="H151" s="20" t="s">
        <v>1373</v>
      </c>
      <c r="I151" s="33" t="s">
        <v>51</v>
      </c>
      <c r="J151" s="31" t="s">
        <v>289</v>
      </c>
      <c r="K151" s="31">
        <v>2026</v>
      </c>
      <c r="L151" s="14" t="s">
        <v>3429</v>
      </c>
      <c r="M151" s="20" t="s">
        <v>61</v>
      </c>
      <c r="N151" s="28" t="s">
        <v>3738</v>
      </c>
      <c r="O151" s="31">
        <v>44.8</v>
      </c>
      <c r="P151" s="31">
        <v>44.8</v>
      </c>
      <c r="Q151" s="31">
        <v>0</v>
      </c>
      <c r="R151" s="31">
        <v>0</v>
      </c>
      <c r="S151" s="31">
        <v>66</v>
      </c>
      <c r="T151" s="31">
        <v>193</v>
      </c>
      <c r="U151" s="31">
        <v>1</v>
      </c>
      <c r="V151" s="31">
        <v>1</v>
      </c>
      <c r="W151" s="31">
        <v>0</v>
      </c>
      <c r="X151" s="31">
        <v>0</v>
      </c>
      <c r="Y151" s="20">
        <v>2026</v>
      </c>
      <c r="Z151" s="31">
        <v>44.8</v>
      </c>
      <c r="AA151" s="31">
        <v>2.5</v>
      </c>
      <c r="AB151" s="31">
        <v>1000</v>
      </c>
      <c r="AC151" s="28" t="s">
        <v>1896</v>
      </c>
      <c r="AD151" s="28" t="s">
        <v>3739</v>
      </c>
      <c r="AE151" s="31"/>
    </row>
    <row r="152" ht="48" spans="1:31">
      <c r="A152" s="14">
        <v>146</v>
      </c>
      <c r="B152" s="20" t="s">
        <v>47</v>
      </c>
      <c r="C152" s="20" t="s">
        <v>283</v>
      </c>
      <c r="D152" s="31" t="s">
        <v>289</v>
      </c>
      <c r="E152" s="20" t="s">
        <v>3740</v>
      </c>
      <c r="F152" s="20" t="s">
        <v>11</v>
      </c>
      <c r="G152" s="20" t="s">
        <v>1081</v>
      </c>
      <c r="H152" s="20" t="s">
        <v>1373</v>
      </c>
      <c r="I152" s="33" t="s">
        <v>51</v>
      </c>
      <c r="J152" s="31" t="s">
        <v>289</v>
      </c>
      <c r="K152" s="31">
        <v>2026</v>
      </c>
      <c r="L152" s="14" t="s">
        <v>3429</v>
      </c>
      <c r="M152" s="20" t="s">
        <v>61</v>
      </c>
      <c r="N152" s="28" t="s">
        <v>3741</v>
      </c>
      <c r="O152" s="31">
        <v>14.4</v>
      </c>
      <c r="P152" s="31">
        <v>14.4</v>
      </c>
      <c r="Q152" s="31">
        <v>0</v>
      </c>
      <c r="R152" s="31">
        <v>0</v>
      </c>
      <c r="S152" s="31">
        <v>79</v>
      </c>
      <c r="T152" s="31">
        <v>228</v>
      </c>
      <c r="U152" s="31">
        <v>2</v>
      </c>
      <c r="V152" s="31">
        <v>5</v>
      </c>
      <c r="W152" s="31">
        <v>0</v>
      </c>
      <c r="X152" s="31">
        <v>0</v>
      </c>
      <c r="Y152" s="20">
        <v>2026</v>
      </c>
      <c r="Z152" s="31">
        <v>14.4</v>
      </c>
      <c r="AA152" s="31">
        <v>2.8</v>
      </c>
      <c r="AB152" s="31">
        <v>1000</v>
      </c>
      <c r="AC152" s="28" t="s">
        <v>1896</v>
      </c>
      <c r="AD152" s="28" t="s">
        <v>3742</v>
      </c>
      <c r="AE152" s="31"/>
    </row>
    <row r="153" ht="48" spans="1:31">
      <c r="A153" s="14">
        <v>147</v>
      </c>
      <c r="B153" s="20" t="s">
        <v>47</v>
      </c>
      <c r="C153" s="20" t="s">
        <v>283</v>
      </c>
      <c r="D153" s="31" t="s">
        <v>289</v>
      </c>
      <c r="E153" s="20" t="s">
        <v>3743</v>
      </c>
      <c r="F153" s="20" t="s">
        <v>11</v>
      </c>
      <c r="G153" s="20" t="s">
        <v>1081</v>
      </c>
      <c r="H153" s="20" t="s">
        <v>1373</v>
      </c>
      <c r="I153" s="33" t="s">
        <v>51</v>
      </c>
      <c r="J153" s="31" t="s">
        <v>289</v>
      </c>
      <c r="K153" s="31">
        <v>2026</v>
      </c>
      <c r="L153" s="14" t="s">
        <v>3429</v>
      </c>
      <c r="M153" s="20" t="s">
        <v>61</v>
      </c>
      <c r="N153" s="28" t="s">
        <v>3744</v>
      </c>
      <c r="O153" s="31">
        <v>49</v>
      </c>
      <c r="P153" s="31">
        <v>49</v>
      </c>
      <c r="Q153" s="31">
        <v>0</v>
      </c>
      <c r="R153" s="31">
        <v>0</v>
      </c>
      <c r="S153" s="31">
        <v>68</v>
      </c>
      <c r="T153" s="31">
        <v>230</v>
      </c>
      <c r="U153" s="31">
        <v>0</v>
      </c>
      <c r="V153" s="31">
        <v>0</v>
      </c>
      <c r="W153" s="31">
        <v>1</v>
      </c>
      <c r="X153" s="31">
        <v>3</v>
      </c>
      <c r="Y153" s="20">
        <v>2026</v>
      </c>
      <c r="Z153" s="31">
        <v>49</v>
      </c>
      <c r="AA153" s="31">
        <v>14</v>
      </c>
      <c r="AB153" s="31">
        <v>3000</v>
      </c>
      <c r="AC153" s="28" t="s">
        <v>1896</v>
      </c>
      <c r="AD153" s="28" t="s">
        <v>1909</v>
      </c>
      <c r="AE153" s="31"/>
    </row>
    <row r="154" ht="48" spans="1:31">
      <c r="A154" s="14">
        <v>148</v>
      </c>
      <c r="B154" s="20" t="s">
        <v>47</v>
      </c>
      <c r="C154" s="20" t="s">
        <v>283</v>
      </c>
      <c r="D154" s="31" t="s">
        <v>289</v>
      </c>
      <c r="E154" s="20" t="s">
        <v>3745</v>
      </c>
      <c r="F154" s="20" t="s">
        <v>11</v>
      </c>
      <c r="G154" s="20" t="s">
        <v>1081</v>
      </c>
      <c r="H154" s="20" t="s">
        <v>1373</v>
      </c>
      <c r="I154" s="33" t="s">
        <v>51</v>
      </c>
      <c r="J154" s="31" t="s">
        <v>289</v>
      </c>
      <c r="K154" s="31">
        <v>2026</v>
      </c>
      <c r="L154" s="14" t="s">
        <v>3429</v>
      </c>
      <c r="M154" s="20" t="s">
        <v>61</v>
      </c>
      <c r="N154" s="28" t="s">
        <v>3746</v>
      </c>
      <c r="O154" s="31">
        <v>64</v>
      </c>
      <c r="P154" s="31">
        <v>64</v>
      </c>
      <c r="Q154" s="31">
        <v>0</v>
      </c>
      <c r="R154" s="31">
        <v>0</v>
      </c>
      <c r="S154" s="31">
        <v>73</v>
      </c>
      <c r="T154" s="31">
        <v>200</v>
      </c>
      <c r="U154" s="31">
        <v>0</v>
      </c>
      <c r="V154" s="31">
        <v>0</v>
      </c>
      <c r="W154" s="31">
        <v>0</v>
      </c>
      <c r="X154" s="31">
        <v>0</v>
      </c>
      <c r="Y154" s="20">
        <v>2026</v>
      </c>
      <c r="Z154" s="31">
        <v>64</v>
      </c>
      <c r="AA154" s="31">
        <v>13.2</v>
      </c>
      <c r="AB154" s="31">
        <v>3000</v>
      </c>
      <c r="AC154" s="28" t="s">
        <v>1896</v>
      </c>
      <c r="AD154" s="28" t="s">
        <v>3747</v>
      </c>
      <c r="AE154" s="31"/>
    </row>
    <row r="155" ht="48" spans="1:31">
      <c r="A155" s="14">
        <v>149</v>
      </c>
      <c r="B155" s="20" t="s">
        <v>47</v>
      </c>
      <c r="C155" s="20" t="s">
        <v>283</v>
      </c>
      <c r="D155" s="31" t="s">
        <v>289</v>
      </c>
      <c r="E155" s="20" t="s">
        <v>3748</v>
      </c>
      <c r="F155" s="20" t="s">
        <v>11</v>
      </c>
      <c r="G155" s="20" t="s">
        <v>1081</v>
      </c>
      <c r="H155" s="20" t="s">
        <v>1373</v>
      </c>
      <c r="I155" s="33" t="s">
        <v>51</v>
      </c>
      <c r="J155" s="31" t="s">
        <v>289</v>
      </c>
      <c r="K155" s="31">
        <v>2026</v>
      </c>
      <c r="L155" s="14" t="s">
        <v>3429</v>
      </c>
      <c r="M155" s="20" t="s">
        <v>61</v>
      </c>
      <c r="N155" s="28" t="s">
        <v>3749</v>
      </c>
      <c r="O155" s="31">
        <v>86</v>
      </c>
      <c r="P155" s="31">
        <v>86</v>
      </c>
      <c r="Q155" s="31">
        <v>0</v>
      </c>
      <c r="R155" s="31">
        <v>0</v>
      </c>
      <c r="S155" s="31">
        <v>136</v>
      </c>
      <c r="T155" s="31">
        <v>380</v>
      </c>
      <c r="U155" s="31">
        <v>1</v>
      </c>
      <c r="V155" s="31">
        <v>3</v>
      </c>
      <c r="W155" s="31">
        <v>0</v>
      </c>
      <c r="X155" s="31">
        <v>0</v>
      </c>
      <c r="Y155" s="20">
        <v>2026</v>
      </c>
      <c r="Z155" s="31">
        <v>86</v>
      </c>
      <c r="AA155" s="31">
        <v>17</v>
      </c>
      <c r="AB155" s="31">
        <v>3500</v>
      </c>
      <c r="AC155" s="28" t="s">
        <v>1896</v>
      </c>
      <c r="AD155" s="28" t="s">
        <v>3750</v>
      </c>
      <c r="AE155" s="31"/>
    </row>
    <row r="156" ht="60" spans="1:30">
      <c r="A156" s="14">
        <v>150</v>
      </c>
      <c r="B156" s="20" t="s">
        <v>47</v>
      </c>
      <c r="C156" s="20" t="s">
        <v>283</v>
      </c>
      <c r="D156" s="20" t="s">
        <v>284</v>
      </c>
      <c r="E156" s="20" t="s">
        <v>3751</v>
      </c>
      <c r="F156" s="20" t="s">
        <v>11</v>
      </c>
      <c r="G156" s="20" t="s">
        <v>1081</v>
      </c>
      <c r="H156" s="20" t="s">
        <v>1082</v>
      </c>
      <c r="I156" s="20" t="s">
        <v>51</v>
      </c>
      <c r="J156" s="20" t="s">
        <v>284</v>
      </c>
      <c r="K156" s="31">
        <v>2026</v>
      </c>
      <c r="L156" s="14" t="s">
        <v>3429</v>
      </c>
      <c r="M156" s="20" t="s">
        <v>61</v>
      </c>
      <c r="N156" s="28" t="s">
        <v>3752</v>
      </c>
      <c r="O156" s="20">
        <v>48</v>
      </c>
      <c r="P156" s="20">
        <v>48</v>
      </c>
      <c r="Q156" s="31">
        <v>0</v>
      </c>
      <c r="R156" s="31">
        <v>0</v>
      </c>
      <c r="S156" s="20">
        <v>2</v>
      </c>
      <c r="T156" s="20">
        <v>3</v>
      </c>
      <c r="U156" s="20">
        <v>1</v>
      </c>
      <c r="V156" s="20">
        <v>3</v>
      </c>
      <c r="W156" s="20">
        <v>0</v>
      </c>
      <c r="X156" s="20">
        <v>0</v>
      </c>
      <c r="Y156" s="20">
        <v>2026</v>
      </c>
      <c r="Z156" s="20">
        <v>48</v>
      </c>
      <c r="AA156" s="20">
        <v>9.6</v>
      </c>
      <c r="AB156" s="20">
        <v>1500</v>
      </c>
      <c r="AC156" s="28" t="s">
        <v>1941</v>
      </c>
      <c r="AD156" s="28" t="s">
        <v>3753</v>
      </c>
    </row>
    <row r="157" ht="60" spans="1:30">
      <c r="A157" s="14">
        <v>151</v>
      </c>
      <c r="B157" s="20" t="s">
        <v>47</v>
      </c>
      <c r="C157" s="20" t="s">
        <v>283</v>
      </c>
      <c r="D157" s="20" t="s">
        <v>284</v>
      </c>
      <c r="E157" s="20" t="s">
        <v>3754</v>
      </c>
      <c r="F157" s="20" t="s">
        <v>11</v>
      </c>
      <c r="G157" s="20" t="s">
        <v>1081</v>
      </c>
      <c r="H157" s="20" t="s">
        <v>1082</v>
      </c>
      <c r="I157" s="20" t="s">
        <v>51</v>
      </c>
      <c r="J157" s="20" t="s">
        <v>284</v>
      </c>
      <c r="K157" s="31">
        <v>2026</v>
      </c>
      <c r="L157" s="14" t="s">
        <v>3429</v>
      </c>
      <c r="M157" s="20" t="s">
        <v>61</v>
      </c>
      <c r="N157" s="28" t="s">
        <v>3755</v>
      </c>
      <c r="O157" s="20">
        <v>24</v>
      </c>
      <c r="P157" s="20">
        <v>24</v>
      </c>
      <c r="Q157" s="20">
        <v>0</v>
      </c>
      <c r="R157" s="20">
        <v>0</v>
      </c>
      <c r="S157" s="20">
        <v>48</v>
      </c>
      <c r="T157" s="31">
        <v>146</v>
      </c>
      <c r="U157" s="20">
        <v>0</v>
      </c>
      <c r="V157" s="20">
        <v>0</v>
      </c>
      <c r="W157" s="20">
        <v>0</v>
      </c>
      <c r="X157" s="20">
        <v>0</v>
      </c>
      <c r="Y157" s="20">
        <v>2026</v>
      </c>
      <c r="Z157" s="20">
        <v>24</v>
      </c>
      <c r="AA157" s="20">
        <v>4</v>
      </c>
      <c r="AB157" s="20">
        <v>1500</v>
      </c>
      <c r="AC157" s="28" t="s">
        <v>1941</v>
      </c>
      <c r="AD157" s="28" t="s">
        <v>3756</v>
      </c>
    </row>
    <row r="158" ht="48" spans="1:31">
      <c r="A158" s="14">
        <v>152</v>
      </c>
      <c r="B158" s="20" t="s">
        <v>47</v>
      </c>
      <c r="C158" s="20" t="s">
        <v>283</v>
      </c>
      <c r="D158" s="31" t="s">
        <v>289</v>
      </c>
      <c r="E158" s="20" t="s">
        <v>3757</v>
      </c>
      <c r="F158" s="20" t="s">
        <v>11</v>
      </c>
      <c r="G158" s="20" t="s">
        <v>1081</v>
      </c>
      <c r="H158" s="20" t="s">
        <v>1373</v>
      </c>
      <c r="I158" s="33" t="s">
        <v>51</v>
      </c>
      <c r="J158" s="31" t="s">
        <v>289</v>
      </c>
      <c r="K158" s="31">
        <v>2026</v>
      </c>
      <c r="L158" s="14" t="s">
        <v>3429</v>
      </c>
      <c r="M158" s="20" t="s">
        <v>61</v>
      </c>
      <c r="N158" s="28" t="s">
        <v>3758</v>
      </c>
      <c r="O158" s="31">
        <v>8.6</v>
      </c>
      <c r="P158" s="31">
        <v>8.6</v>
      </c>
      <c r="Q158" s="31">
        <v>0</v>
      </c>
      <c r="R158" s="31">
        <v>0</v>
      </c>
      <c r="S158" s="31">
        <v>35</v>
      </c>
      <c r="T158" s="31">
        <v>96</v>
      </c>
      <c r="U158" s="31">
        <v>0</v>
      </c>
      <c r="V158" s="31">
        <v>0</v>
      </c>
      <c r="W158" s="31">
        <v>0</v>
      </c>
      <c r="X158" s="31">
        <v>0</v>
      </c>
      <c r="Y158" s="20">
        <v>2026</v>
      </c>
      <c r="Z158" s="31">
        <v>8.6</v>
      </c>
      <c r="AA158" s="31">
        <v>1.7</v>
      </c>
      <c r="AB158" s="31">
        <v>1000</v>
      </c>
      <c r="AC158" s="28" t="s">
        <v>1896</v>
      </c>
      <c r="AD158" s="28" t="s">
        <v>3759</v>
      </c>
      <c r="AE158" s="31"/>
    </row>
    <row r="159" ht="48" spans="1:31">
      <c r="A159" s="14">
        <v>153</v>
      </c>
      <c r="B159" s="20" t="s">
        <v>47</v>
      </c>
      <c r="C159" s="20" t="s">
        <v>283</v>
      </c>
      <c r="D159" s="31" t="s">
        <v>289</v>
      </c>
      <c r="E159" s="20" t="s">
        <v>3760</v>
      </c>
      <c r="F159" s="20" t="s">
        <v>11</v>
      </c>
      <c r="G159" s="20" t="s">
        <v>1081</v>
      </c>
      <c r="H159" s="20" t="s">
        <v>1373</v>
      </c>
      <c r="I159" s="33" t="s">
        <v>51</v>
      </c>
      <c r="J159" s="31" t="s">
        <v>289</v>
      </c>
      <c r="K159" s="31">
        <v>2026</v>
      </c>
      <c r="L159" s="14" t="s">
        <v>3429</v>
      </c>
      <c r="M159" s="20" t="s">
        <v>61</v>
      </c>
      <c r="N159" s="28" t="s">
        <v>3761</v>
      </c>
      <c r="O159" s="31">
        <v>28.8</v>
      </c>
      <c r="P159" s="31">
        <v>28.8</v>
      </c>
      <c r="Q159" s="31">
        <v>0</v>
      </c>
      <c r="R159" s="31">
        <v>0</v>
      </c>
      <c r="S159" s="31">
        <v>55</v>
      </c>
      <c r="T159" s="31">
        <v>172</v>
      </c>
      <c r="U159" s="31">
        <v>1</v>
      </c>
      <c r="V159" s="31">
        <v>1</v>
      </c>
      <c r="W159" s="31">
        <v>0</v>
      </c>
      <c r="X159" s="31">
        <v>0</v>
      </c>
      <c r="Y159" s="20">
        <v>2026</v>
      </c>
      <c r="Z159" s="31">
        <v>28.8</v>
      </c>
      <c r="AA159" s="31">
        <v>5.7</v>
      </c>
      <c r="AB159" s="31">
        <v>2500</v>
      </c>
      <c r="AC159" s="28" t="s">
        <v>1896</v>
      </c>
      <c r="AD159" s="28" t="s">
        <v>3762</v>
      </c>
      <c r="AE159" s="31"/>
    </row>
    <row r="160" ht="48" spans="1:31">
      <c r="A160" s="14">
        <v>154</v>
      </c>
      <c r="B160" s="20" t="s">
        <v>47</v>
      </c>
      <c r="C160" s="20" t="s">
        <v>283</v>
      </c>
      <c r="D160" s="31" t="s">
        <v>289</v>
      </c>
      <c r="E160" s="20" t="s">
        <v>3763</v>
      </c>
      <c r="F160" s="20" t="s">
        <v>11</v>
      </c>
      <c r="G160" s="20" t="s">
        <v>1081</v>
      </c>
      <c r="H160" s="20" t="s">
        <v>1373</v>
      </c>
      <c r="I160" s="33" t="s">
        <v>51</v>
      </c>
      <c r="J160" s="31" t="s">
        <v>289</v>
      </c>
      <c r="K160" s="31">
        <v>2026</v>
      </c>
      <c r="L160" s="14" t="s">
        <v>3429</v>
      </c>
      <c r="M160" s="20" t="s">
        <v>61</v>
      </c>
      <c r="N160" s="28" t="s">
        <v>3764</v>
      </c>
      <c r="O160" s="31">
        <v>57</v>
      </c>
      <c r="P160" s="31">
        <v>57</v>
      </c>
      <c r="Q160" s="31">
        <v>0</v>
      </c>
      <c r="R160" s="31">
        <v>0</v>
      </c>
      <c r="S160" s="31">
        <v>41</v>
      </c>
      <c r="T160" s="31">
        <v>137</v>
      </c>
      <c r="U160" s="31">
        <v>0</v>
      </c>
      <c r="V160" s="31">
        <v>0</v>
      </c>
      <c r="W160" s="31">
        <v>0</v>
      </c>
      <c r="X160" s="31">
        <v>0</v>
      </c>
      <c r="Y160" s="20">
        <v>2026</v>
      </c>
      <c r="Z160" s="31">
        <v>57</v>
      </c>
      <c r="AA160" s="31">
        <v>12</v>
      </c>
      <c r="AB160" s="31">
        <v>3500</v>
      </c>
      <c r="AC160" s="28" t="s">
        <v>1896</v>
      </c>
      <c r="AD160" s="28" t="s">
        <v>1915</v>
      </c>
      <c r="AE160" s="31"/>
    </row>
    <row r="161" ht="24" spans="1:31">
      <c r="A161" s="14">
        <v>155</v>
      </c>
      <c r="B161" s="32" t="s">
        <v>47</v>
      </c>
      <c r="C161" s="32" t="s">
        <v>403</v>
      </c>
      <c r="D161" s="32"/>
      <c r="E161" s="32" t="s">
        <v>1999</v>
      </c>
      <c r="F161" s="32" t="s">
        <v>60</v>
      </c>
      <c r="G161" s="20" t="s">
        <v>1061</v>
      </c>
      <c r="H161" s="20" t="s">
        <v>1062</v>
      </c>
      <c r="I161" s="32" t="s">
        <v>51</v>
      </c>
      <c r="J161" s="32" t="s">
        <v>403</v>
      </c>
      <c r="K161" s="32">
        <v>2026</v>
      </c>
      <c r="L161" s="14" t="s">
        <v>3429</v>
      </c>
      <c r="M161" s="32" t="s">
        <v>1058</v>
      </c>
      <c r="N161" s="35" t="s">
        <v>3765</v>
      </c>
      <c r="O161" s="32">
        <v>76</v>
      </c>
      <c r="P161" s="32">
        <v>76</v>
      </c>
      <c r="Q161" s="32">
        <v>0</v>
      </c>
      <c r="R161" s="32">
        <v>0</v>
      </c>
      <c r="S161" s="32">
        <v>242</v>
      </c>
      <c r="T161" s="32">
        <v>649</v>
      </c>
      <c r="U161" s="32">
        <v>184</v>
      </c>
      <c r="V161" s="32">
        <v>564</v>
      </c>
      <c r="W161" s="32">
        <v>58</v>
      </c>
      <c r="X161" s="32">
        <v>85</v>
      </c>
      <c r="Y161" s="32">
        <v>2026</v>
      </c>
      <c r="Z161" s="32">
        <v>165</v>
      </c>
      <c r="AA161" s="32">
        <v>45.6</v>
      </c>
      <c r="AB161" s="32">
        <v>3000</v>
      </c>
      <c r="AC161" s="35" t="s">
        <v>63</v>
      </c>
      <c r="AD161" s="35" t="s">
        <v>2001</v>
      </c>
      <c r="AE161" s="33"/>
    </row>
    <row r="162" ht="36" spans="1:31">
      <c r="A162" s="14">
        <v>156</v>
      </c>
      <c r="B162" s="32" t="s">
        <v>47</v>
      </c>
      <c r="C162" s="32" t="s">
        <v>403</v>
      </c>
      <c r="D162" s="32"/>
      <c r="E162" s="32" t="s">
        <v>1862</v>
      </c>
      <c r="F162" s="32" t="s">
        <v>60</v>
      </c>
      <c r="G162" s="14" t="s">
        <v>1055</v>
      </c>
      <c r="H162" s="20" t="s">
        <v>1056</v>
      </c>
      <c r="I162" s="32" t="s">
        <v>51</v>
      </c>
      <c r="J162" s="32" t="s">
        <v>403</v>
      </c>
      <c r="K162" s="32">
        <v>2026</v>
      </c>
      <c r="L162" s="14" t="s">
        <v>3429</v>
      </c>
      <c r="M162" s="14" t="s">
        <v>1058</v>
      </c>
      <c r="N162" s="35" t="s">
        <v>2002</v>
      </c>
      <c r="O162" s="32">
        <v>5.5</v>
      </c>
      <c r="P162" s="32">
        <v>5.5</v>
      </c>
      <c r="Q162" s="32">
        <v>0</v>
      </c>
      <c r="R162" s="32">
        <v>0</v>
      </c>
      <c r="S162" s="32">
        <v>40</v>
      </c>
      <c r="T162" s="32">
        <v>142</v>
      </c>
      <c r="U162" s="32">
        <v>38</v>
      </c>
      <c r="V162" s="32">
        <v>134</v>
      </c>
      <c r="W162" s="32">
        <v>2</v>
      </c>
      <c r="X162" s="32">
        <v>8</v>
      </c>
      <c r="Y162" s="32">
        <v>2026</v>
      </c>
      <c r="Z162" s="32">
        <v>0</v>
      </c>
      <c r="AA162" s="32">
        <v>0</v>
      </c>
      <c r="AB162" s="32">
        <v>1500</v>
      </c>
      <c r="AC162" s="35" t="s">
        <v>63</v>
      </c>
      <c r="AD162" s="35" t="s">
        <v>2003</v>
      </c>
      <c r="AE162" s="33"/>
    </row>
    <row r="163" ht="24" spans="1:31">
      <c r="A163" s="14">
        <v>157</v>
      </c>
      <c r="B163" s="33" t="s">
        <v>47</v>
      </c>
      <c r="C163" s="33" t="s">
        <v>403</v>
      </c>
      <c r="D163" s="33"/>
      <c r="E163" s="34" t="s">
        <v>2004</v>
      </c>
      <c r="F163" s="32" t="s">
        <v>12</v>
      </c>
      <c r="G163" s="20" t="s">
        <v>1070</v>
      </c>
      <c r="H163" s="14" t="s">
        <v>1071</v>
      </c>
      <c r="I163" s="34" t="s">
        <v>51</v>
      </c>
      <c r="J163" s="32" t="s">
        <v>403</v>
      </c>
      <c r="K163" s="32">
        <v>2026</v>
      </c>
      <c r="L163" s="14" t="s">
        <v>3429</v>
      </c>
      <c r="M163" s="14" t="s">
        <v>1058</v>
      </c>
      <c r="N163" s="35" t="s">
        <v>3766</v>
      </c>
      <c r="O163" s="34">
        <v>1</v>
      </c>
      <c r="P163" s="34">
        <v>1</v>
      </c>
      <c r="Q163" s="34">
        <v>0</v>
      </c>
      <c r="R163" s="34">
        <v>0</v>
      </c>
      <c r="S163" s="34">
        <v>0</v>
      </c>
      <c r="T163" s="34">
        <v>0</v>
      </c>
      <c r="U163" s="34">
        <v>0</v>
      </c>
      <c r="V163" s="34">
        <v>0</v>
      </c>
      <c r="W163" s="34">
        <v>0</v>
      </c>
      <c r="X163" s="34">
        <v>0</v>
      </c>
      <c r="Y163" s="32">
        <v>2026</v>
      </c>
      <c r="Z163" s="33">
        <v>0</v>
      </c>
      <c r="AA163" s="33">
        <v>0</v>
      </c>
      <c r="AB163" s="33">
        <v>1900</v>
      </c>
      <c r="AC163" s="35" t="s">
        <v>63</v>
      </c>
      <c r="AD163" s="45" t="s">
        <v>755</v>
      </c>
      <c r="AE163" s="33"/>
    </row>
    <row r="164" ht="24" spans="1:31">
      <c r="A164" s="14">
        <v>158</v>
      </c>
      <c r="B164" s="33" t="s">
        <v>47</v>
      </c>
      <c r="C164" s="33" t="s">
        <v>403</v>
      </c>
      <c r="D164" s="33"/>
      <c r="E164" s="34" t="s">
        <v>2006</v>
      </c>
      <c r="F164" s="32" t="s">
        <v>9</v>
      </c>
      <c r="G164" s="20" t="s">
        <v>1075</v>
      </c>
      <c r="H164" s="20" t="s">
        <v>1076</v>
      </c>
      <c r="I164" s="34" t="s">
        <v>51</v>
      </c>
      <c r="J164" s="32" t="s">
        <v>403</v>
      </c>
      <c r="K164" s="32">
        <v>2026</v>
      </c>
      <c r="L164" s="14" t="s">
        <v>3429</v>
      </c>
      <c r="M164" s="14" t="s">
        <v>375</v>
      </c>
      <c r="N164" s="35" t="s">
        <v>3767</v>
      </c>
      <c r="O164" s="34">
        <v>7</v>
      </c>
      <c r="P164" s="34">
        <v>7</v>
      </c>
      <c r="Q164" s="34">
        <v>0</v>
      </c>
      <c r="R164" s="34">
        <v>0</v>
      </c>
      <c r="S164" s="32">
        <v>242</v>
      </c>
      <c r="T164" s="32">
        <v>649</v>
      </c>
      <c r="U164" s="32">
        <v>184</v>
      </c>
      <c r="V164" s="32">
        <v>564</v>
      </c>
      <c r="W164" s="32">
        <v>58</v>
      </c>
      <c r="X164" s="32">
        <v>85</v>
      </c>
      <c r="Y164" s="32">
        <v>2026</v>
      </c>
      <c r="Z164" s="33">
        <v>0</v>
      </c>
      <c r="AA164" s="33">
        <v>0</v>
      </c>
      <c r="AB164" s="33">
        <v>400</v>
      </c>
      <c r="AC164" s="35" t="s">
        <v>63</v>
      </c>
      <c r="AD164" s="45" t="s">
        <v>2008</v>
      </c>
      <c r="AE164" s="33"/>
    </row>
    <row r="165" ht="48" spans="1:31">
      <c r="A165" s="14">
        <v>159</v>
      </c>
      <c r="B165" s="20" t="s">
        <v>47</v>
      </c>
      <c r="C165" s="20" t="s">
        <v>403</v>
      </c>
      <c r="D165" s="20" t="s">
        <v>2009</v>
      </c>
      <c r="E165" s="20" t="s">
        <v>3768</v>
      </c>
      <c r="F165" s="20" t="s">
        <v>11</v>
      </c>
      <c r="G165" s="20" t="s">
        <v>1081</v>
      </c>
      <c r="H165" s="20" t="s">
        <v>1373</v>
      </c>
      <c r="I165" s="20" t="s">
        <v>51</v>
      </c>
      <c r="J165" s="20" t="s">
        <v>2012</v>
      </c>
      <c r="K165" s="32">
        <v>2026</v>
      </c>
      <c r="L165" s="14" t="s">
        <v>3429</v>
      </c>
      <c r="M165" s="20" t="s">
        <v>61</v>
      </c>
      <c r="N165" s="28" t="s">
        <v>3769</v>
      </c>
      <c r="O165" s="20">
        <v>250</v>
      </c>
      <c r="P165" s="20">
        <v>250</v>
      </c>
      <c r="Q165" s="20">
        <v>0</v>
      </c>
      <c r="R165" s="20">
        <v>0</v>
      </c>
      <c r="S165" s="20">
        <v>323</v>
      </c>
      <c r="T165" s="20">
        <v>1278</v>
      </c>
      <c r="U165" s="20">
        <v>6</v>
      </c>
      <c r="V165" s="20">
        <v>13</v>
      </c>
      <c r="W165" s="20">
        <v>0</v>
      </c>
      <c r="X165" s="20">
        <v>0</v>
      </c>
      <c r="Y165" s="32">
        <v>2026</v>
      </c>
      <c r="Z165" s="20">
        <v>250</v>
      </c>
      <c r="AA165" s="33">
        <v>0</v>
      </c>
      <c r="AB165" s="20">
        <v>4200</v>
      </c>
      <c r="AC165" s="18" t="s">
        <v>2014</v>
      </c>
      <c r="AD165" s="18" t="s">
        <v>2015</v>
      </c>
      <c r="AE165" s="20"/>
    </row>
    <row r="166" ht="24" spans="1:31">
      <c r="A166" s="14">
        <v>160</v>
      </c>
      <c r="B166" s="20" t="s">
        <v>47</v>
      </c>
      <c r="C166" s="20" t="s">
        <v>403</v>
      </c>
      <c r="D166" s="20" t="s">
        <v>2009</v>
      </c>
      <c r="E166" s="20" t="s">
        <v>3770</v>
      </c>
      <c r="F166" s="20" t="s">
        <v>11</v>
      </c>
      <c r="G166" s="20" t="s">
        <v>1081</v>
      </c>
      <c r="H166" s="20" t="s">
        <v>1178</v>
      </c>
      <c r="I166" s="20" t="s">
        <v>51</v>
      </c>
      <c r="J166" s="20" t="s">
        <v>2012</v>
      </c>
      <c r="K166" s="32">
        <v>2026</v>
      </c>
      <c r="L166" s="14" t="s">
        <v>3429</v>
      </c>
      <c r="M166" s="20" t="s">
        <v>1179</v>
      </c>
      <c r="N166" s="28" t="s">
        <v>3771</v>
      </c>
      <c r="O166" s="20">
        <v>42</v>
      </c>
      <c r="P166" s="20">
        <v>42</v>
      </c>
      <c r="Q166" s="20">
        <v>0</v>
      </c>
      <c r="R166" s="20">
        <v>0</v>
      </c>
      <c r="S166" s="20">
        <v>400</v>
      </c>
      <c r="T166" s="20">
        <v>1453</v>
      </c>
      <c r="U166" s="20">
        <v>5</v>
      </c>
      <c r="V166" s="20">
        <v>18</v>
      </c>
      <c r="W166" s="20">
        <v>0</v>
      </c>
      <c r="X166" s="20">
        <v>0</v>
      </c>
      <c r="Y166" s="32">
        <v>2026</v>
      </c>
      <c r="Z166" s="20">
        <v>42</v>
      </c>
      <c r="AA166" s="33">
        <v>0</v>
      </c>
      <c r="AB166" s="20">
        <v>3000</v>
      </c>
      <c r="AC166" s="18" t="s">
        <v>2028</v>
      </c>
      <c r="AD166" s="18" t="s">
        <v>2041</v>
      </c>
      <c r="AE166" s="20"/>
    </row>
    <row r="167" ht="24" spans="1:31">
      <c r="A167" s="14">
        <v>161</v>
      </c>
      <c r="B167" s="20" t="s">
        <v>47</v>
      </c>
      <c r="C167" s="20" t="s">
        <v>403</v>
      </c>
      <c r="D167" s="20" t="s">
        <v>2009</v>
      </c>
      <c r="E167" s="20" t="s">
        <v>3772</v>
      </c>
      <c r="F167" s="20" t="s">
        <v>60</v>
      </c>
      <c r="G167" s="20" t="s">
        <v>1097</v>
      </c>
      <c r="H167" s="20" t="s">
        <v>1098</v>
      </c>
      <c r="I167" s="20" t="s">
        <v>51</v>
      </c>
      <c r="J167" s="20" t="s">
        <v>2012</v>
      </c>
      <c r="K167" s="32">
        <v>2026</v>
      </c>
      <c r="L167" s="14" t="s">
        <v>3429</v>
      </c>
      <c r="M167" s="14" t="s">
        <v>61</v>
      </c>
      <c r="N167" s="28" t="s">
        <v>3773</v>
      </c>
      <c r="O167" s="20">
        <v>110</v>
      </c>
      <c r="P167" s="20">
        <v>110</v>
      </c>
      <c r="Q167" s="20">
        <v>0</v>
      </c>
      <c r="R167" s="20">
        <v>0</v>
      </c>
      <c r="S167" s="20">
        <v>171</v>
      </c>
      <c r="T167" s="20">
        <v>720</v>
      </c>
      <c r="U167" s="20">
        <v>4</v>
      </c>
      <c r="V167" s="20">
        <v>8</v>
      </c>
      <c r="W167" s="20">
        <v>0</v>
      </c>
      <c r="X167" s="20">
        <v>0</v>
      </c>
      <c r="Y167" s="32">
        <v>2026</v>
      </c>
      <c r="Z167" s="20">
        <v>110</v>
      </c>
      <c r="AA167" s="33">
        <v>0</v>
      </c>
      <c r="AB167" s="20">
        <v>2800</v>
      </c>
      <c r="AC167" s="28" t="s">
        <v>2060</v>
      </c>
      <c r="AD167" s="28" t="s">
        <v>2061</v>
      </c>
      <c r="AE167" s="20"/>
    </row>
    <row r="168" ht="48" spans="1:31">
      <c r="A168" s="14">
        <v>162</v>
      </c>
      <c r="B168" s="20" t="s">
        <v>47</v>
      </c>
      <c r="C168" s="20" t="s">
        <v>403</v>
      </c>
      <c r="D168" s="20" t="s">
        <v>418</v>
      </c>
      <c r="E168" s="20" t="s">
        <v>3774</v>
      </c>
      <c r="F168" s="20" t="s">
        <v>11</v>
      </c>
      <c r="G168" s="20" t="s">
        <v>1081</v>
      </c>
      <c r="H168" s="20" t="s">
        <v>1373</v>
      </c>
      <c r="I168" s="20" t="s">
        <v>51</v>
      </c>
      <c r="J168" s="20" t="s">
        <v>418</v>
      </c>
      <c r="K168" s="32">
        <v>2026</v>
      </c>
      <c r="L168" s="14" t="s">
        <v>3429</v>
      </c>
      <c r="M168" s="20" t="s">
        <v>61</v>
      </c>
      <c r="N168" s="28" t="s">
        <v>3775</v>
      </c>
      <c r="O168" s="20">
        <v>45</v>
      </c>
      <c r="P168" s="20">
        <v>45</v>
      </c>
      <c r="Q168" s="20">
        <v>0</v>
      </c>
      <c r="R168" s="20">
        <v>0</v>
      </c>
      <c r="S168" s="20">
        <v>43</v>
      </c>
      <c r="T168" s="20">
        <v>159</v>
      </c>
      <c r="U168" s="20">
        <v>1</v>
      </c>
      <c r="V168" s="20">
        <v>2</v>
      </c>
      <c r="W168" s="20">
        <v>0</v>
      </c>
      <c r="X168" s="20">
        <v>0</v>
      </c>
      <c r="Y168" s="32">
        <v>2026</v>
      </c>
      <c r="Z168" s="20">
        <v>45</v>
      </c>
      <c r="AA168" s="33">
        <v>0</v>
      </c>
      <c r="AB168" s="20">
        <v>6000</v>
      </c>
      <c r="AC168" s="18" t="s">
        <v>2014</v>
      </c>
      <c r="AD168" s="18" t="s">
        <v>2015</v>
      </c>
      <c r="AE168" s="31"/>
    </row>
    <row r="169" ht="48" spans="1:31">
      <c r="A169" s="14">
        <v>163</v>
      </c>
      <c r="B169" s="20" t="s">
        <v>47</v>
      </c>
      <c r="C169" s="20" t="s">
        <v>403</v>
      </c>
      <c r="D169" s="20" t="s">
        <v>418</v>
      </c>
      <c r="E169" s="20" t="s">
        <v>3776</v>
      </c>
      <c r="F169" s="20" t="s">
        <v>11</v>
      </c>
      <c r="G169" s="20" t="s">
        <v>1081</v>
      </c>
      <c r="H169" s="20" t="s">
        <v>1373</v>
      </c>
      <c r="I169" s="20" t="s">
        <v>51</v>
      </c>
      <c r="J169" s="20" t="s">
        <v>418</v>
      </c>
      <c r="K169" s="32">
        <v>2026</v>
      </c>
      <c r="L169" s="14" t="s">
        <v>3429</v>
      </c>
      <c r="M169" s="20" t="s">
        <v>61</v>
      </c>
      <c r="N169" s="28" t="s">
        <v>3775</v>
      </c>
      <c r="O169" s="20">
        <v>45</v>
      </c>
      <c r="P169" s="20">
        <v>45</v>
      </c>
      <c r="Q169" s="20">
        <v>0</v>
      </c>
      <c r="R169" s="20">
        <v>0</v>
      </c>
      <c r="S169" s="20">
        <v>125</v>
      </c>
      <c r="T169" s="20">
        <v>498</v>
      </c>
      <c r="U169" s="20">
        <v>2</v>
      </c>
      <c r="V169" s="20">
        <v>6</v>
      </c>
      <c r="W169" s="20">
        <v>0</v>
      </c>
      <c r="X169" s="20">
        <v>0</v>
      </c>
      <c r="Y169" s="32">
        <v>2026</v>
      </c>
      <c r="Z169" s="20">
        <v>45</v>
      </c>
      <c r="AA169" s="33">
        <v>0</v>
      </c>
      <c r="AB169" s="20">
        <v>5500</v>
      </c>
      <c r="AC169" s="18" t="s">
        <v>2014</v>
      </c>
      <c r="AD169" s="18" t="s">
        <v>2015</v>
      </c>
      <c r="AE169" s="31"/>
    </row>
    <row r="170" ht="48" spans="1:31">
      <c r="A170" s="14">
        <v>164</v>
      </c>
      <c r="B170" s="20" t="s">
        <v>47</v>
      </c>
      <c r="C170" s="20" t="s">
        <v>403</v>
      </c>
      <c r="D170" s="20" t="s">
        <v>418</v>
      </c>
      <c r="E170" s="20" t="s">
        <v>3777</v>
      </c>
      <c r="F170" s="20" t="s">
        <v>11</v>
      </c>
      <c r="G170" s="20" t="s">
        <v>1081</v>
      </c>
      <c r="H170" s="20" t="s">
        <v>1373</v>
      </c>
      <c r="I170" s="20" t="s">
        <v>51</v>
      </c>
      <c r="J170" s="20" t="s">
        <v>418</v>
      </c>
      <c r="K170" s="32">
        <v>2026</v>
      </c>
      <c r="L170" s="14" t="s">
        <v>3429</v>
      </c>
      <c r="M170" s="20" t="s">
        <v>61</v>
      </c>
      <c r="N170" s="28" t="s">
        <v>3775</v>
      </c>
      <c r="O170" s="20">
        <v>45</v>
      </c>
      <c r="P170" s="20">
        <v>45</v>
      </c>
      <c r="Q170" s="20">
        <v>0</v>
      </c>
      <c r="R170" s="20">
        <v>0</v>
      </c>
      <c r="S170" s="20">
        <v>76</v>
      </c>
      <c r="T170" s="20">
        <v>311</v>
      </c>
      <c r="U170" s="20">
        <v>2</v>
      </c>
      <c r="V170" s="20">
        <v>3</v>
      </c>
      <c r="W170" s="20">
        <v>0</v>
      </c>
      <c r="X170" s="20">
        <v>0</v>
      </c>
      <c r="Y170" s="32">
        <v>2026</v>
      </c>
      <c r="Z170" s="20">
        <v>45</v>
      </c>
      <c r="AA170" s="33">
        <v>0</v>
      </c>
      <c r="AB170" s="20">
        <v>4500</v>
      </c>
      <c r="AC170" s="18" t="s">
        <v>2014</v>
      </c>
      <c r="AD170" s="18" t="s">
        <v>2015</v>
      </c>
      <c r="AE170" s="31"/>
    </row>
    <row r="171" ht="24" spans="1:31">
      <c r="A171" s="14">
        <v>165</v>
      </c>
      <c r="B171" s="20" t="s">
        <v>47</v>
      </c>
      <c r="C171" s="20" t="s">
        <v>403</v>
      </c>
      <c r="D171" s="20" t="s">
        <v>418</v>
      </c>
      <c r="E171" s="20" t="s">
        <v>3778</v>
      </c>
      <c r="F171" s="20" t="s">
        <v>60</v>
      </c>
      <c r="G171" s="20" t="s">
        <v>1097</v>
      </c>
      <c r="H171" s="20" t="s">
        <v>1098</v>
      </c>
      <c r="I171" s="20" t="s">
        <v>51</v>
      </c>
      <c r="J171" s="20" t="s">
        <v>418</v>
      </c>
      <c r="K171" s="32">
        <v>2026</v>
      </c>
      <c r="L171" s="14" t="s">
        <v>3429</v>
      </c>
      <c r="M171" s="14" t="s">
        <v>61</v>
      </c>
      <c r="N171" s="28" t="s">
        <v>3779</v>
      </c>
      <c r="O171" s="20">
        <v>40</v>
      </c>
      <c r="P171" s="20">
        <v>40</v>
      </c>
      <c r="Q171" s="20">
        <v>0</v>
      </c>
      <c r="R171" s="20">
        <v>0</v>
      </c>
      <c r="S171" s="20">
        <v>53</v>
      </c>
      <c r="T171" s="20">
        <v>224</v>
      </c>
      <c r="U171" s="20">
        <v>1</v>
      </c>
      <c r="V171" s="20">
        <v>5</v>
      </c>
      <c r="W171" s="20">
        <v>0</v>
      </c>
      <c r="X171" s="20">
        <v>0</v>
      </c>
      <c r="Y171" s="32">
        <v>2026</v>
      </c>
      <c r="Z171" s="20">
        <v>40</v>
      </c>
      <c r="AA171" s="33">
        <v>0</v>
      </c>
      <c r="AB171" s="20">
        <v>3000</v>
      </c>
      <c r="AC171" s="28" t="s">
        <v>2060</v>
      </c>
      <c r="AD171" s="28" t="s">
        <v>2061</v>
      </c>
      <c r="AE171" s="31"/>
    </row>
    <row r="172" ht="60" spans="1:31">
      <c r="A172" s="14">
        <v>166</v>
      </c>
      <c r="B172" s="20" t="s">
        <v>47</v>
      </c>
      <c r="C172" s="20" t="s">
        <v>403</v>
      </c>
      <c r="D172" s="20" t="s">
        <v>437</v>
      </c>
      <c r="E172" s="20" t="s">
        <v>3780</v>
      </c>
      <c r="F172" s="20" t="s">
        <v>11</v>
      </c>
      <c r="G172" s="20" t="s">
        <v>1081</v>
      </c>
      <c r="H172" s="20" t="s">
        <v>1082</v>
      </c>
      <c r="I172" s="20" t="s">
        <v>51</v>
      </c>
      <c r="J172" s="20" t="s">
        <v>437</v>
      </c>
      <c r="K172" s="32">
        <v>2026</v>
      </c>
      <c r="L172" s="14" t="s">
        <v>3429</v>
      </c>
      <c r="M172" s="20" t="s">
        <v>61</v>
      </c>
      <c r="N172" s="28" t="s">
        <v>3781</v>
      </c>
      <c r="O172" s="20">
        <v>80</v>
      </c>
      <c r="P172" s="20">
        <v>80</v>
      </c>
      <c r="Q172" s="20">
        <v>0</v>
      </c>
      <c r="R172" s="20">
        <v>0</v>
      </c>
      <c r="S172" s="20">
        <v>160</v>
      </c>
      <c r="T172" s="20">
        <v>640</v>
      </c>
      <c r="U172" s="20">
        <v>3</v>
      </c>
      <c r="V172" s="20">
        <v>10</v>
      </c>
      <c r="W172" s="20">
        <v>0</v>
      </c>
      <c r="X172" s="20">
        <v>0</v>
      </c>
      <c r="Y172" s="32">
        <v>2026</v>
      </c>
      <c r="Z172" s="20">
        <v>80</v>
      </c>
      <c r="AA172" s="33">
        <v>0</v>
      </c>
      <c r="AB172" s="20">
        <v>4500</v>
      </c>
      <c r="AC172" s="18" t="s">
        <v>2014</v>
      </c>
      <c r="AD172" s="18" t="s">
        <v>2015</v>
      </c>
      <c r="AE172" s="20"/>
    </row>
    <row r="173" ht="48" spans="1:31">
      <c r="A173" s="14">
        <v>167</v>
      </c>
      <c r="B173" s="20" t="s">
        <v>47</v>
      </c>
      <c r="C173" s="20" t="s">
        <v>403</v>
      </c>
      <c r="D173" s="20" t="s">
        <v>437</v>
      </c>
      <c r="E173" s="20" t="s">
        <v>3782</v>
      </c>
      <c r="F173" s="20" t="s">
        <v>11</v>
      </c>
      <c r="G173" s="20" t="s">
        <v>1081</v>
      </c>
      <c r="H173" s="20" t="s">
        <v>1082</v>
      </c>
      <c r="I173" s="20" t="s">
        <v>51</v>
      </c>
      <c r="J173" s="20" t="s">
        <v>437</v>
      </c>
      <c r="K173" s="32">
        <v>2026</v>
      </c>
      <c r="L173" s="14" t="s">
        <v>3429</v>
      </c>
      <c r="M173" s="20" t="s">
        <v>61</v>
      </c>
      <c r="N173" s="28" t="s">
        <v>3783</v>
      </c>
      <c r="O173" s="20">
        <v>41.6</v>
      </c>
      <c r="P173" s="20">
        <v>41.6</v>
      </c>
      <c r="Q173" s="20">
        <v>0</v>
      </c>
      <c r="R173" s="20">
        <v>0</v>
      </c>
      <c r="S173" s="20">
        <v>110</v>
      </c>
      <c r="T173" s="20">
        <v>310</v>
      </c>
      <c r="U173" s="20">
        <v>1</v>
      </c>
      <c r="V173" s="20">
        <v>4</v>
      </c>
      <c r="W173" s="20">
        <v>1</v>
      </c>
      <c r="X173" s="20">
        <v>1</v>
      </c>
      <c r="Y173" s="32">
        <v>2026</v>
      </c>
      <c r="Z173" s="20">
        <v>41.6</v>
      </c>
      <c r="AA173" s="33">
        <v>0</v>
      </c>
      <c r="AB173" s="20">
        <v>3500</v>
      </c>
      <c r="AC173" s="18" t="s">
        <v>2014</v>
      </c>
      <c r="AD173" s="18" t="s">
        <v>2015</v>
      </c>
      <c r="AE173" s="20"/>
    </row>
    <row r="174" ht="48" spans="1:31">
      <c r="A174" s="14">
        <v>168</v>
      </c>
      <c r="B174" s="20" t="s">
        <v>47</v>
      </c>
      <c r="C174" s="20" t="s">
        <v>403</v>
      </c>
      <c r="D174" s="20" t="s">
        <v>437</v>
      </c>
      <c r="E174" s="20" t="s">
        <v>3784</v>
      </c>
      <c r="F174" s="20" t="s">
        <v>11</v>
      </c>
      <c r="G174" s="20" t="s">
        <v>1081</v>
      </c>
      <c r="H174" s="20" t="s">
        <v>1082</v>
      </c>
      <c r="I174" s="20" t="s">
        <v>51</v>
      </c>
      <c r="J174" s="20" t="s">
        <v>437</v>
      </c>
      <c r="K174" s="32">
        <v>2026</v>
      </c>
      <c r="L174" s="14" t="s">
        <v>3429</v>
      </c>
      <c r="M174" s="20" t="s">
        <v>61</v>
      </c>
      <c r="N174" s="28" t="s">
        <v>3785</v>
      </c>
      <c r="O174" s="20">
        <v>31</v>
      </c>
      <c r="P174" s="20">
        <v>31</v>
      </c>
      <c r="Q174" s="20">
        <v>0</v>
      </c>
      <c r="R174" s="20">
        <v>0</v>
      </c>
      <c r="S174" s="20">
        <v>30</v>
      </c>
      <c r="T174" s="20">
        <v>140</v>
      </c>
      <c r="U174" s="20">
        <v>1</v>
      </c>
      <c r="V174" s="20">
        <v>1</v>
      </c>
      <c r="W174" s="20">
        <v>0</v>
      </c>
      <c r="X174" s="20">
        <v>0</v>
      </c>
      <c r="Y174" s="32">
        <v>2026</v>
      </c>
      <c r="Z174" s="20">
        <v>31</v>
      </c>
      <c r="AA174" s="33">
        <v>0</v>
      </c>
      <c r="AB174" s="20">
        <v>6000</v>
      </c>
      <c r="AC174" s="18" t="s">
        <v>2014</v>
      </c>
      <c r="AD174" s="18" t="s">
        <v>2015</v>
      </c>
      <c r="AE174" s="20"/>
    </row>
    <row r="175" ht="24" spans="1:31">
      <c r="A175" s="14">
        <v>169</v>
      </c>
      <c r="B175" s="20" t="s">
        <v>47</v>
      </c>
      <c r="C175" s="20" t="s">
        <v>403</v>
      </c>
      <c r="D175" s="20" t="s">
        <v>437</v>
      </c>
      <c r="E175" s="20" t="s">
        <v>3786</v>
      </c>
      <c r="F175" s="20" t="s">
        <v>60</v>
      </c>
      <c r="G175" s="20" t="s">
        <v>1097</v>
      </c>
      <c r="H175" s="20" t="s">
        <v>1098</v>
      </c>
      <c r="I175" s="20" t="s">
        <v>51</v>
      </c>
      <c r="J175" s="20" t="s">
        <v>437</v>
      </c>
      <c r="K175" s="32">
        <v>2026</v>
      </c>
      <c r="L175" s="14" t="s">
        <v>3429</v>
      </c>
      <c r="M175" s="14" t="s">
        <v>61</v>
      </c>
      <c r="N175" s="28" t="s">
        <v>3787</v>
      </c>
      <c r="O175" s="20">
        <v>16</v>
      </c>
      <c r="P175" s="20">
        <v>16</v>
      </c>
      <c r="Q175" s="20">
        <v>0</v>
      </c>
      <c r="R175" s="20">
        <v>0</v>
      </c>
      <c r="S175" s="20">
        <v>30</v>
      </c>
      <c r="T175" s="20">
        <v>160</v>
      </c>
      <c r="U175" s="20">
        <v>0</v>
      </c>
      <c r="V175" s="20">
        <v>0</v>
      </c>
      <c r="W175" s="20">
        <v>0</v>
      </c>
      <c r="X175" s="20">
        <v>0</v>
      </c>
      <c r="Y175" s="32">
        <v>2026</v>
      </c>
      <c r="Z175" s="20">
        <v>16</v>
      </c>
      <c r="AA175" s="33">
        <v>0</v>
      </c>
      <c r="AB175" s="20">
        <v>4000</v>
      </c>
      <c r="AC175" s="28" t="s">
        <v>2060</v>
      </c>
      <c r="AD175" s="28" t="s">
        <v>2061</v>
      </c>
      <c r="AE175" s="20"/>
    </row>
    <row r="176" ht="48" spans="1:31">
      <c r="A176" s="14">
        <v>170</v>
      </c>
      <c r="B176" s="20" t="s">
        <v>47</v>
      </c>
      <c r="C176" s="20" t="s">
        <v>403</v>
      </c>
      <c r="D176" s="20" t="s">
        <v>429</v>
      </c>
      <c r="E176" s="20" t="s">
        <v>2110</v>
      </c>
      <c r="F176" s="20" t="s">
        <v>11</v>
      </c>
      <c r="G176" s="20" t="s">
        <v>1081</v>
      </c>
      <c r="H176" s="20" t="s">
        <v>1373</v>
      </c>
      <c r="I176" s="20" t="s">
        <v>51</v>
      </c>
      <c r="J176" s="20" t="s">
        <v>429</v>
      </c>
      <c r="K176" s="32">
        <v>2026</v>
      </c>
      <c r="L176" s="14" t="s">
        <v>3429</v>
      </c>
      <c r="M176" s="20" t="s">
        <v>61</v>
      </c>
      <c r="N176" s="28" t="s">
        <v>3788</v>
      </c>
      <c r="O176" s="20">
        <v>56</v>
      </c>
      <c r="P176" s="20">
        <v>56</v>
      </c>
      <c r="Q176" s="20">
        <v>0</v>
      </c>
      <c r="R176" s="20">
        <v>0</v>
      </c>
      <c r="S176" s="20">
        <v>180</v>
      </c>
      <c r="T176" s="20">
        <v>700</v>
      </c>
      <c r="U176" s="20">
        <v>2</v>
      </c>
      <c r="V176" s="20">
        <v>10</v>
      </c>
      <c r="W176" s="20">
        <v>0</v>
      </c>
      <c r="X176" s="20">
        <v>0</v>
      </c>
      <c r="Y176" s="32">
        <v>2026</v>
      </c>
      <c r="Z176" s="20">
        <v>56</v>
      </c>
      <c r="AA176" s="33">
        <v>0</v>
      </c>
      <c r="AB176" s="20">
        <v>2600</v>
      </c>
      <c r="AC176" s="18" t="s">
        <v>2014</v>
      </c>
      <c r="AD176" s="18" t="s">
        <v>2015</v>
      </c>
      <c r="AE176" s="31"/>
    </row>
    <row r="177" ht="24" spans="1:31">
      <c r="A177" s="14">
        <v>171</v>
      </c>
      <c r="B177" s="20" t="s">
        <v>47</v>
      </c>
      <c r="C177" s="20" t="s">
        <v>403</v>
      </c>
      <c r="D177" s="20" t="s">
        <v>429</v>
      </c>
      <c r="E177" s="20" t="s">
        <v>3789</v>
      </c>
      <c r="F177" s="20" t="s">
        <v>60</v>
      </c>
      <c r="G177" s="20" t="s">
        <v>1097</v>
      </c>
      <c r="H177" s="20" t="s">
        <v>1098</v>
      </c>
      <c r="I177" s="20" t="s">
        <v>51</v>
      </c>
      <c r="J177" s="20" t="s">
        <v>429</v>
      </c>
      <c r="K177" s="32">
        <v>2026</v>
      </c>
      <c r="L177" s="14" t="s">
        <v>3429</v>
      </c>
      <c r="M177" s="14" t="s">
        <v>61</v>
      </c>
      <c r="N177" s="28" t="s">
        <v>3790</v>
      </c>
      <c r="O177" s="20">
        <v>18</v>
      </c>
      <c r="P177" s="20">
        <v>18</v>
      </c>
      <c r="Q177" s="20">
        <v>0</v>
      </c>
      <c r="R177" s="20">
        <v>0</v>
      </c>
      <c r="S177" s="20">
        <v>180</v>
      </c>
      <c r="T177" s="20">
        <v>700</v>
      </c>
      <c r="U177" s="20">
        <v>2</v>
      </c>
      <c r="V177" s="20">
        <v>10</v>
      </c>
      <c r="W177" s="20">
        <v>0</v>
      </c>
      <c r="X177" s="20">
        <v>0</v>
      </c>
      <c r="Y177" s="32">
        <v>2026</v>
      </c>
      <c r="Z177" s="20">
        <v>18</v>
      </c>
      <c r="AA177" s="33">
        <v>0</v>
      </c>
      <c r="AB177" s="20">
        <v>3500</v>
      </c>
      <c r="AC177" s="28" t="s">
        <v>2060</v>
      </c>
      <c r="AD177" s="28" t="s">
        <v>2061</v>
      </c>
      <c r="AE177" s="31"/>
    </row>
    <row r="178" ht="24" spans="1:31">
      <c r="A178" s="14">
        <v>172</v>
      </c>
      <c r="B178" s="20" t="s">
        <v>47</v>
      </c>
      <c r="C178" s="20" t="s">
        <v>403</v>
      </c>
      <c r="D178" s="20" t="s">
        <v>429</v>
      </c>
      <c r="E178" s="20" t="s">
        <v>3791</v>
      </c>
      <c r="F178" s="20" t="s">
        <v>60</v>
      </c>
      <c r="G178" s="20" t="s">
        <v>1097</v>
      </c>
      <c r="H178" s="20" t="s">
        <v>1098</v>
      </c>
      <c r="I178" s="20" t="s">
        <v>51</v>
      </c>
      <c r="J178" s="20" t="s">
        <v>429</v>
      </c>
      <c r="K178" s="32">
        <v>2026</v>
      </c>
      <c r="L178" s="14" t="s">
        <v>3429</v>
      </c>
      <c r="M178" s="14" t="s">
        <v>61</v>
      </c>
      <c r="N178" s="28" t="s">
        <v>3792</v>
      </c>
      <c r="O178" s="20">
        <v>18</v>
      </c>
      <c r="P178" s="20">
        <v>18</v>
      </c>
      <c r="Q178" s="20">
        <v>0</v>
      </c>
      <c r="R178" s="20">
        <v>0</v>
      </c>
      <c r="S178" s="20">
        <v>180</v>
      </c>
      <c r="T178" s="20">
        <v>700</v>
      </c>
      <c r="U178" s="20">
        <v>2</v>
      </c>
      <c r="V178" s="20">
        <v>10</v>
      </c>
      <c r="W178" s="20">
        <v>0</v>
      </c>
      <c r="X178" s="20">
        <v>0</v>
      </c>
      <c r="Y178" s="32">
        <v>2026</v>
      </c>
      <c r="Z178" s="20">
        <v>18</v>
      </c>
      <c r="AA178" s="33">
        <v>0</v>
      </c>
      <c r="AB178" s="20">
        <v>3500</v>
      </c>
      <c r="AC178" s="28" t="s">
        <v>2060</v>
      </c>
      <c r="AD178" s="28" t="s">
        <v>2061</v>
      </c>
      <c r="AE178" s="31"/>
    </row>
    <row r="179" ht="48" spans="1:31">
      <c r="A179" s="14">
        <v>173</v>
      </c>
      <c r="B179" s="20" t="s">
        <v>47</v>
      </c>
      <c r="C179" s="20" t="s">
        <v>403</v>
      </c>
      <c r="D179" s="20" t="s">
        <v>429</v>
      </c>
      <c r="E179" s="20" t="s">
        <v>3793</v>
      </c>
      <c r="F179" s="20" t="s">
        <v>11</v>
      </c>
      <c r="G179" s="20" t="s">
        <v>1081</v>
      </c>
      <c r="H179" s="20" t="s">
        <v>1373</v>
      </c>
      <c r="I179" s="20" t="s">
        <v>51</v>
      </c>
      <c r="J179" s="20" t="s">
        <v>429</v>
      </c>
      <c r="K179" s="32">
        <v>2026</v>
      </c>
      <c r="L179" s="14" t="s">
        <v>3429</v>
      </c>
      <c r="M179" s="20" t="s">
        <v>61</v>
      </c>
      <c r="N179" s="28" t="s">
        <v>3794</v>
      </c>
      <c r="O179" s="20">
        <v>35</v>
      </c>
      <c r="P179" s="20">
        <v>35</v>
      </c>
      <c r="Q179" s="20">
        <v>0</v>
      </c>
      <c r="R179" s="20">
        <v>0</v>
      </c>
      <c r="S179" s="20">
        <v>180</v>
      </c>
      <c r="T179" s="20">
        <v>700</v>
      </c>
      <c r="U179" s="20">
        <v>2</v>
      </c>
      <c r="V179" s="20">
        <v>10</v>
      </c>
      <c r="W179" s="20">
        <v>0</v>
      </c>
      <c r="X179" s="20">
        <v>0</v>
      </c>
      <c r="Y179" s="32">
        <v>2026</v>
      </c>
      <c r="Z179" s="20">
        <v>35</v>
      </c>
      <c r="AA179" s="33">
        <v>0</v>
      </c>
      <c r="AB179" s="20">
        <v>3500</v>
      </c>
      <c r="AC179" s="18" t="s">
        <v>2014</v>
      </c>
      <c r="AD179" s="18" t="s">
        <v>2015</v>
      </c>
      <c r="AE179" s="31"/>
    </row>
    <row r="180" ht="24" spans="1:31">
      <c r="A180" s="14">
        <v>174</v>
      </c>
      <c r="B180" s="20" t="s">
        <v>47</v>
      </c>
      <c r="C180" s="20" t="s">
        <v>403</v>
      </c>
      <c r="D180" s="20" t="s">
        <v>429</v>
      </c>
      <c r="E180" s="20" t="s">
        <v>3795</v>
      </c>
      <c r="F180" s="20" t="s">
        <v>60</v>
      </c>
      <c r="G180" s="20" t="s">
        <v>1097</v>
      </c>
      <c r="H180" s="20" t="s">
        <v>1098</v>
      </c>
      <c r="I180" s="20" t="s">
        <v>51</v>
      </c>
      <c r="J180" s="20" t="s">
        <v>429</v>
      </c>
      <c r="K180" s="32">
        <v>2026</v>
      </c>
      <c r="L180" s="14" t="s">
        <v>3429</v>
      </c>
      <c r="M180" s="14" t="s">
        <v>61</v>
      </c>
      <c r="N180" s="28" t="s">
        <v>3796</v>
      </c>
      <c r="O180" s="20">
        <v>20</v>
      </c>
      <c r="P180" s="20">
        <v>20</v>
      </c>
      <c r="Q180" s="20">
        <v>0</v>
      </c>
      <c r="R180" s="20">
        <v>0</v>
      </c>
      <c r="S180" s="20">
        <v>180</v>
      </c>
      <c r="T180" s="20">
        <v>700</v>
      </c>
      <c r="U180" s="20">
        <v>2</v>
      </c>
      <c r="V180" s="20">
        <v>10</v>
      </c>
      <c r="W180" s="20">
        <v>0</v>
      </c>
      <c r="X180" s="20">
        <v>0</v>
      </c>
      <c r="Y180" s="32">
        <v>2026</v>
      </c>
      <c r="Z180" s="20">
        <v>20</v>
      </c>
      <c r="AA180" s="33">
        <v>0</v>
      </c>
      <c r="AB180" s="20">
        <v>3500</v>
      </c>
      <c r="AC180" s="28" t="s">
        <v>2060</v>
      </c>
      <c r="AD180" s="28" t="s">
        <v>2061</v>
      </c>
      <c r="AE180" s="31"/>
    </row>
    <row r="181" ht="48" spans="1:31">
      <c r="A181" s="14">
        <v>175</v>
      </c>
      <c r="B181" s="20" t="s">
        <v>47</v>
      </c>
      <c r="C181" s="20" t="s">
        <v>403</v>
      </c>
      <c r="D181" s="20" t="s">
        <v>429</v>
      </c>
      <c r="E181" s="20" t="s">
        <v>2102</v>
      </c>
      <c r="F181" s="20" t="s">
        <v>11</v>
      </c>
      <c r="G181" s="20" t="s">
        <v>1081</v>
      </c>
      <c r="H181" s="20" t="s">
        <v>1373</v>
      </c>
      <c r="I181" s="20" t="s">
        <v>51</v>
      </c>
      <c r="J181" s="20" t="s">
        <v>429</v>
      </c>
      <c r="K181" s="32">
        <v>2026</v>
      </c>
      <c r="L181" s="14" t="s">
        <v>3429</v>
      </c>
      <c r="M181" s="20" t="s">
        <v>61</v>
      </c>
      <c r="N181" s="28" t="s">
        <v>3797</v>
      </c>
      <c r="O181" s="20">
        <v>15</v>
      </c>
      <c r="P181" s="20">
        <v>15</v>
      </c>
      <c r="Q181" s="20">
        <v>0</v>
      </c>
      <c r="R181" s="20">
        <v>0</v>
      </c>
      <c r="S181" s="20">
        <v>32</v>
      </c>
      <c r="T181" s="20">
        <v>170</v>
      </c>
      <c r="U181" s="20">
        <v>1</v>
      </c>
      <c r="V181" s="20">
        <v>4</v>
      </c>
      <c r="W181" s="31">
        <v>1</v>
      </c>
      <c r="X181" s="31">
        <v>6</v>
      </c>
      <c r="Y181" s="32">
        <v>2026</v>
      </c>
      <c r="Z181" s="20">
        <v>15</v>
      </c>
      <c r="AA181" s="33">
        <v>0</v>
      </c>
      <c r="AB181" s="20">
        <v>3500</v>
      </c>
      <c r="AC181" s="18" t="s">
        <v>2014</v>
      </c>
      <c r="AD181" s="18" t="s">
        <v>2015</v>
      </c>
      <c r="AE181" s="31"/>
    </row>
    <row r="182" ht="48" spans="1:31">
      <c r="A182" s="14">
        <v>176</v>
      </c>
      <c r="B182" s="20" t="s">
        <v>47</v>
      </c>
      <c r="C182" s="20" t="s">
        <v>403</v>
      </c>
      <c r="D182" s="20" t="s">
        <v>429</v>
      </c>
      <c r="E182" s="20" t="s">
        <v>2102</v>
      </c>
      <c r="F182" s="20" t="s">
        <v>11</v>
      </c>
      <c r="G182" s="20" t="s">
        <v>1081</v>
      </c>
      <c r="H182" s="20" t="s">
        <v>1373</v>
      </c>
      <c r="I182" s="20" t="s">
        <v>51</v>
      </c>
      <c r="J182" s="20" t="s">
        <v>429</v>
      </c>
      <c r="K182" s="32">
        <v>2026</v>
      </c>
      <c r="L182" s="14" t="s">
        <v>3429</v>
      </c>
      <c r="M182" s="20" t="s">
        <v>61</v>
      </c>
      <c r="N182" s="28" t="s">
        <v>3798</v>
      </c>
      <c r="O182" s="20">
        <v>28</v>
      </c>
      <c r="P182" s="20">
        <v>28</v>
      </c>
      <c r="Q182" s="20">
        <v>0</v>
      </c>
      <c r="R182" s="20">
        <v>0</v>
      </c>
      <c r="S182" s="20">
        <v>32</v>
      </c>
      <c r="T182" s="20">
        <v>170</v>
      </c>
      <c r="U182" s="20">
        <v>1</v>
      </c>
      <c r="V182" s="20">
        <v>4</v>
      </c>
      <c r="W182" s="31">
        <v>1</v>
      </c>
      <c r="X182" s="31">
        <v>6</v>
      </c>
      <c r="Y182" s="32">
        <v>2026</v>
      </c>
      <c r="Z182" s="20">
        <v>28</v>
      </c>
      <c r="AA182" s="33">
        <v>0</v>
      </c>
      <c r="AB182" s="20">
        <v>3500</v>
      </c>
      <c r="AC182" s="18" t="s">
        <v>2014</v>
      </c>
      <c r="AD182" s="18" t="s">
        <v>2015</v>
      </c>
      <c r="AE182" s="31"/>
    </row>
    <row r="183" ht="48" spans="1:31">
      <c r="A183" s="14">
        <v>177</v>
      </c>
      <c r="B183" s="20" t="s">
        <v>47</v>
      </c>
      <c r="C183" s="20" t="s">
        <v>403</v>
      </c>
      <c r="D183" s="20" t="s">
        <v>429</v>
      </c>
      <c r="E183" s="20" t="s">
        <v>2106</v>
      </c>
      <c r="F183" s="20" t="s">
        <v>11</v>
      </c>
      <c r="G183" s="20" t="s">
        <v>1081</v>
      </c>
      <c r="H183" s="20" t="s">
        <v>1373</v>
      </c>
      <c r="I183" s="20" t="s">
        <v>51</v>
      </c>
      <c r="J183" s="20" t="s">
        <v>429</v>
      </c>
      <c r="K183" s="32">
        <v>2026</v>
      </c>
      <c r="L183" s="14" t="s">
        <v>3429</v>
      </c>
      <c r="M183" s="20" t="s">
        <v>61</v>
      </c>
      <c r="N183" s="28" t="s">
        <v>3799</v>
      </c>
      <c r="O183" s="20">
        <v>13</v>
      </c>
      <c r="P183" s="20">
        <v>13</v>
      </c>
      <c r="Q183" s="20">
        <v>0</v>
      </c>
      <c r="R183" s="20">
        <v>0</v>
      </c>
      <c r="S183" s="20">
        <v>80</v>
      </c>
      <c r="T183" s="20">
        <v>312</v>
      </c>
      <c r="U183" s="20">
        <v>3</v>
      </c>
      <c r="V183" s="20">
        <v>8</v>
      </c>
      <c r="W183" s="31">
        <v>0</v>
      </c>
      <c r="X183" s="31">
        <v>0</v>
      </c>
      <c r="Y183" s="32">
        <v>2026</v>
      </c>
      <c r="Z183" s="20">
        <v>13</v>
      </c>
      <c r="AA183" s="33">
        <v>0</v>
      </c>
      <c r="AB183" s="20">
        <v>4500</v>
      </c>
      <c r="AC183" s="18" t="s">
        <v>2014</v>
      </c>
      <c r="AD183" s="18" t="s">
        <v>2015</v>
      </c>
      <c r="AE183" s="31"/>
    </row>
    <row r="184" ht="48" spans="1:31">
      <c r="A184" s="14">
        <v>178</v>
      </c>
      <c r="B184" s="20" t="s">
        <v>47</v>
      </c>
      <c r="C184" s="20" t="s">
        <v>403</v>
      </c>
      <c r="D184" s="20" t="s">
        <v>429</v>
      </c>
      <c r="E184" s="20" t="s">
        <v>2108</v>
      </c>
      <c r="F184" s="20" t="s">
        <v>11</v>
      </c>
      <c r="G184" s="20" t="s">
        <v>1081</v>
      </c>
      <c r="H184" s="20" t="s">
        <v>1373</v>
      </c>
      <c r="I184" s="20" t="s">
        <v>51</v>
      </c>
      <c r="J184" s="20" t="s">
        <v>429</v>
      </c>
      <c r="K184" s="32">
        <v>2026</v>
      </c>
      <c r="L184" s="14" t="s">
        <v>3429</v>
      </c>
      <c r="M184" s="20" t="s">
        <v>61</v>
      </c>
      <c r="N184" s="28" t="s">
        <v>3800</v>
      </c>
      <c r="O184" s="20">
        <v>15</v>
      </c>
      <c r="P184" s="20">
        <v>15</v>
      </c>
      <c r="Q184" s="20">
        <v>0</v>
      </c>
      <c r="R184" s="20">
        <v>0</v>
      </c>
      <c r="S184" s="20">
        <v>72</v>
      </c>
      <c r="T184" s="20">
        <v>343</v>
      </c>
      <c r="U184" s="20">
        <v>1</v>
      </c>
      <c r="V184" s="20">
        <v>4</v>
      </c>
      <c r="W184" s="31">
        <v>1</v>
      </c>
      <c r="X184" s="31">
        <v>6</v>
      </c>
      <c r="Y184" s="32">
        <v>2026</v>
      </c>
      <c r="Z184" s="20">
        <v>15</v>
      </c>
      <c r="AA184" s="33">
        <v>0</v>
      </c>
      <c r="AB184" s="20">
        <v>5200</v>
      </c>
      <c r="AC184" s="18" t="s">
        <v>2014</v>
      </c>
      <c r="AD184" s="18" t="s">
        <v>2015</v>
      </c>
      <c r="AE184" s="31"/>
    </row>
    <row r="185" ht="48" spans="1:31">
      <c r="A185" s="14">
        <v>179</v>
      </c>
      <c r="B185" s="20" t="s">
        <v>47</v>
      </c>
      <c r="C185" s="20" t="s">
        <v>403</v>
      </c>
      <c r="D185" s="20" t="s">
        <v>429</v>
      </c>
      <c r="E185" s="20" t="s">
        <v>3801</v>
      </c>
      <c r="F185" s="20" t="s">
        <v>11</v>
      </c>
      <c r="G185" s="20" t="s">
        <v>1081</v>
      </c>
      <c r="H185" s="20" t="s">
        <v>1373</v>
      </c>
      <c r="I185" s="20" t="s">
        <v>51</v>
      </c>
      <c r="J185" s="20" t="s">
        <v>429</v>
      </c>
      <c r="K185" s="32">
        <v>2026</v>
      </c>
      <c r="L185" s="14" t="s">
        <v>3429</v>
      </c>
      <c r="M185" s="20" t="s">
        <v>61</v>
      </c>
      <c r="N185" s="28" t="s">
        <v>3802</v>
      </c>
      <c r="O185" s="20">
        <v>96</v>
      </c>
      <c r="P185" s="20">
        <v>96</v>
      </c>
      <c r="Q185" s="20">
        <v>0</v>
      </c>
      <c r="R185" s="20">
        <v>0</v>
      </c>
      <c r="S185" s="20">
        <v>42</v>
      </c>
      <c r="T185" s="20">
        <v>212</v>
      </c>
      <c r="U185" s="20">
        <v>0</v>
      </c>
      <c r="V185" s="20">
        <v>0</v>
      </c>
      <c r="W185" s="31">
        <v>0</v>
      </c>
      <c r="X185" s="31">
        <v>0</v>
      </c>
      <c r="Y185" s="32">
        <v>2026</v>
      </c>
      <c r="Z185" s="20">
        <v>96</v>
      </c>
      <c r="AA185" s="33">
        <v>0</v>
      </c>
      <c r="AB185" s="20">
        <v>4500</v>
      </c>
      <c r="AC185" s="18" t="s">
        <v>2014</v>
      </c>
      <c r="AD185" s="18" t="s">
        <v>2015</v>
      </c>
      <c r="AE185" s="31"/>
    </row>
    <row r="186" ht="24" spans="1:31">
      <c r="A186" s="14">
        <v>180</v>
      </c>
      <c r="B186" s="20" t="s">
        <v>47</v>
      </c>
      <c r="C186" s="20" t="s">
        <v>403</v>
      </c>
      <c r="D186" s="20" t="s">
        <v>429</v>
      </c>
      <c r="E186" s="20" t="s">
        <v>3803</v>
      </c>
      <c r="F186" s="20" t="s">
        <v>60</v>
      </c>
      <c r="G186" s="20" t="s">
        <v>1097</v>
      </c>
      <c r="H186" s="20" t="s">
        <v>1098</v>
      </c>
      <c r="I186" s="20" t="s">
        <v>51</v>
      </c>
      <c r="J186" s="20" t="s">
        <v>429</v>
      </c>
      <c r="K186" s="32">
        <v>2026</v>
      </c>
      <c r="L186" s="14" t="s">
        <v>3429</v>
      </c>
      <c r="M186" s="14" t="s">
        <v>61</v>
      </c>
      <c r="N186" s="28" t="s">
        <v>3804</v>
      </c>
      <c r="O186" s="20">
        <v>18</v>
      </c>
      <c r="P186" s="20">
        <v>18</v>
      </c>
      <c r="Q186" s="20">
        <v>0</v>
      </c>
      <c r="R186" s="20">
        <v>0</v>
      </c>
      <c r="S186" s="20">
        <v>80</v>
      </c>
      <c r="T186" s="20">
        <v>364</v>
      </c>
      <c r="U186" s="20">
        <v>2</v>
      </c>
      <c r="V186" s="20">
        <v>4</v>
      </c>
      <c r="W186" s="31">
        <v>0</v>
      </c>
      <c r="X186" s="31">
        <v>0</v>
      </c>
      <c r="Y186" s="32">
        <v>2026</v>
      </c>
      <c r="Z186" s="20">
        <v>18</v>
      </c>
      <c r="AA186" s="33">
        <v>0</v>
      </c>
      <c r="AB186" s="20">
        <v>4300</v>
      </c>
      <c r="AC186" s="28" t="s">
        <v>2060</v>
      </c>
      <c r="AD186" s="28" t="s">
        <v>2061</v>
      </c>
      <c r="AE186" s="31"/>
    </row>
    <row r="187" ht="48" spans="1:31">
      <c r="A187" s="14">
        <v>181</v>
      </c>
      <c r="B187" s="20" t="s">
        <v>47</v>
      </c>
      <c r="C187" s="20" t="s">
        <v>403</v>
      </c>
      <c r="D187" s="20" t="s">
        <v>429</v>
      </c>
      <c r="E187" s="20" t="s">
        <v>3805</v>
      </c>
      <c r="F187" s="20" t="s">
        <v>11</v>
      </c>
      <c r="G187" s="20" t="s">
        <v>1081</v>
      </c>
      <c r="H187" s="20" t="s">
        <v>1082</v>
      </c>
      <c r="I187" s="20" t="s">
        <v>51</v>
      </c>
      <c r="J187" s="20" t="s">
        <v>429</v>
      </c>
      <c r="K187" s="32">
        <v>2026</v>
      </c>
      <c r="L187" s="14" t="s">
        <v>3429</v>
      </c>
      <c r="M187" s="20" t="s">
        <v>61</v>
      </c>
      <c r="N187" s="28" t="s">
        <v>3806</v>
      </c>
      <c r="O187" s="20">
        <v>32</v>
      </c>
      <c r="P187" s="20">
        <v>32</v>
      </c>
      <c r="Q187" s="20">
        <v>0</v>
      </c>
      <c r="R187" s="20">
        <v>0</v>
      </c>
      <c r="S187" s="20">
        <v>80</v>
      </c>
      <c r="T187" s="20">
        <v>364</v>
      </c>
      <c r="U187" s="20">
        <v>2</v>
      </c>
      <c r="V187" s="20">
        <v>4</v>
      </c>
      <c r="W187" s="31">
        <v>0</v>
      </c>
      <c r="X187" s="31">
        <v>0</v>
      </c>
      <c r="Y187" s="32">
        <v>2026</v>
      </c>
      <c r="Z187" s="20">
        <v>32</v>
      </c>
      <c r="AA187" s="33">
        <v>0</v>
      </c>
      <c r="AB187" s="20">
        <v>6000</v>
      </c>
      <c r="AC187" s="18" t="s">
        <v>2014</v>
      </c>
      <c r="AD187" s="18" t="s">
        <v>2015</v>
      </c>
      <c r="AE187" s="31"/>
    </row>
    <row r="188" ht="48" spans="1:31">
      <c r="A188" s="14">
        <v>182</v>
      </c>
      <c r="B188" s="20" t="s">
        <v>47</v>
      </c>
      <c r="C188" s="20" t="s">
        <v>403</v>
      </c>
      <c r="D188" s="20" t="s">
        <v>429</v>
      </c>
      <c r="E188" s="20" t="s">
        <v>3807</v>
      </c>
      <c r="F188" s="20" t="s">
        <v>60</v>
      </c>
      <c r="G188" s="20" t="s">
        <v>1097</v>
      </c>
      <c r="H188" s="20" t="s">
        <v>1098</v>
      </c>
      <c r="I188" s="20" t="s">
        <v>51</v>
      </c>
      <c r="J188" s="20" t="s">
        <v>429</v>
      </c>
      <c r="K188" s="32">
        <v>2026</v>
      </c>
      <c r="L188" s="14" t="s">
        <v>3429</v>
      </c>
      <c r="M188" s="14" t="s">
        <v>61</v>
      </c>
      <c r="N188" s="28" t="s">
        <v>3808</v>
      </c>
      <c r="O188" s="20">
        <v>0.96</v>
      </c>
      <c r="P188" s="20">
        <v>0.96</v>
      </c>
      <c r="Q188" s="20">
        <v>0</v>
      </c>
      <c r="R188" s="20">
        <v>0</v>
      </c>
      <c r="S188" s="20">
        <v>46</v>
      </c>
      <c r="T188" s="20">
        <v>189</v>
      </c>
      <c r="U188" s="20">
        <v>1</v>
      </c>
      <c r="V188" s="20">
        <v>2</v>
      </c>
      <c r="W188" s="31">
        <v>0</v>
      </c>
      <c r="X188" s="31">
        <v>0</v>
      </c>
      <c r="Y188" s="32">
        <v>2026</v>
      </c>
      <c r="Z188" s="20">
        <v>0.96</v>
      </c>
      <c r="AA188" s="33">
        <v>0</v>
      </c>
      <c r="AB188" s="20">
        <v>2000</v>
      </c>
      <c r="AC188" s="18" t="s">
        <v>2014</v>
      </c>
      <c r="AD188" s="18" t="s">
        <v>2015</v>
      </c>
      <c r="AE188" s="31"/>
    </row>
    <row r="189" ht="24" spans="1:31">
      <c r="A189" s="14">
        <v>183</v>
      </c>
      <c r="B189" s="20" t="s">
        <v>47</v>
      </c>
      <c r="C189" s="20" t="s">
        <v>403</v>
      </c>
      <c r="D189" s="20" t="s">
        <v>429</v>
      </c>
      <c r="E189" s="20" t="s">
        <v>3809</v>
      </c>
      <c r="F189" s="20" t="s">
        <v>60</v>
      </c>
      <c r="G189" s="20" t="s">
        <v>1097</v>
      </c>
      <c r="H189" s="20" t="s">
        <v>1098</v>
      </c>
      <c r="I189" s="20" t="s">
        <v>51</v>
      </c>
      <c r="J189" s="20" t="s">
        <v>429</v>
      </c>
      <c r="K189" s="32">
        <v>2026</v>
      </c>
      <c r="L189" s="14" t="s">
        <v>3429</v>
      </c>
      <c r="M189" s="14" t="s">
        <v>61</v>
      </c>
      <c r="N189" s="28" t="s">
        <v>3810</v>
      </c>
      <c r="O189" s="20">
        <v>7.5</v>
      </c>
      <c r="P189" s="20">
        <v>7.5</v>
      </c>
      <c r="Q189" s="20">
        <v>0</v>
      </c>
      <c r="R189" s="20">
        <v>0</v>
      </c>
      <c r="S189" s="20">
        <v>80</v>
      </c>
      <c r="T189" s="20">
        <v>364</v>
      </c>
      <c r="U189" s="20">
        <v>2</v>
      </c>
      <c r="V189" s="20">
        <v>4</v>
      </c>
      <c r="W189" s="31">
        <v>0</v>
      </c>
      <c r="X189" s="31">
        <v>0</v>
      </c>
      <c r="Y189" s="32">
        <v>2026</v>
      </c>
      <c r="Z189" s="20">
        <v>7.5</v>
      </c>
      <c r="AA189" s="33">
        <v>0</v>
      </c>
      <c r="AB189" s="20">
        <v>2200</v>
      </c>
      <c r="AC189" s="28" t="s">
        <v>2060</v>
      </c>
      <c r="AD189" s="28" t="s">
        <v>2061</v>
      </c>
      <c r="AE189" s="31"/>
    </row>
    <row r="190" ht="48" spans="1:31">
      <c r="A190" s="14">
        <v>184</v>
      </c>
      <c r="B190" s="20" t="s">
        <v>47</v>
      </c>
      <c r="C190" s="20" t="s">
        <v>403</v>
      </c>
      <c r="D190" s="20" t="s">
        <v>429</v>
      </c>
      <c r="E190" s="20" t="s">
        <v>3811</v>
      </c>
      <c r="F190" s="20" t="s">
        <v>11</v>
      </c>
      <c r="G190" s="20" t="s">
        <v>1081</v>
      </c>
      <c r="H190" s="20" t="s">
        <v>1373</v>
      </c>
      <c r="I190" s="20" t="s">
        <v>51</v>
      </c>
      <c r="J190" s="20" t="s">
        <v>429</v>
      </c>
      <c r="K190" s="32">
        <v>2026</v>
      </c>
      <c r="L190" s="14" t="s">
        <v>3429</v>
      </c>
      <c r="M190" s="20" t="s">
        <v>61</v>
      </c>
      <c r="N190" s="28" t="s">
        <v>3812</v>
      </c>
      <c r="O190" s="20">
        <v>32</v>
      </c>
      <c r="P190" s="20">
        <v>32</v>
      </c>
      <c r="Q190" s="20">
        <v>0</v>
      </c>
      <c r="R190" s="20">
        <v>0</v>
      </c>
      <c r="S190" s="20">
        <v>80</v>
      </c>
      <c r="T190" s="20">
        <v>364</v>
      </c>
      <c r="U190" s="20">
        <v>2</v>
      </c>
      <c r="V190" s="20">
        <v>4</v>
      </c>
      <c r="W190" s="31">
        <v>0</v>
      </c>
      <c r="X190" s="31">
        <v>0</v>
      </c>
      <c r="Y190" s="32">
        <v>2026</v>
      </c>
      <c r="Z190" s="20">
        <v>32</v>
      </c>
      <c r="AA190" s="33">
        <v>0</v>
      </c>
      <c r="AB190" s="20">
        <v>3500</v>
      </c>
      <c r="AC190" s="18" t="s">
        <v>2014</v>
      </c>
      <c r="AD190" s="18" t="s">
        <v>2015</v>
      </c>
      <c r="AE190" s="31"/>
    </row>
    <row r="191" ht="24" spans="1:31">
      <c r="A191" s="14">
        <v>185</v>
      </c>
      <c r="B191" s="20" t="s">
        <v>47</v>
      </c>
      <c r="C191" s="20" t="s">
        <v>403</v>
      </c>
      <c r="D191" s="20" t="s">
        <v>429</v>
      </c>
      <c r="E191" s="20" t="s">
        <v>3813</v>
      </c>
      <c r="F191" s="20" t="s">
        <v>11</v>
      </c>
      <c r="G191" s="20" t="s">
        <v>1530</v>
      </c>
      <c r="H191" s="20" t="s">
        <v>1531</v>
      </c>
      <c r="I191" s="20" t="s">
        <v>51</v>
      </c>
      <c r="J191" s="20" t="s">
        <v>429</v>
      </c>
      <c r="K191" s="32">
        <v>2026</v>
      </c>
      <c r="L191" s="14" t="s">
        <v>3429</v>
      </c>
      <c r="M191" s="20" t="s">
        <v>1532</v>
      </c>
      <c r="N191" s="28" t="s">
        <v>3814</v>
      </c>
      <c r="O191" s="20">
        <v>2.3</v>
      </c>
      <c r="P191" s="20">
        <v>2.3</v>
      </c>
      <c r="Q191" s="20">
        <v>0</v>
      </c>
      <c r="R191" s="20">
        <v>0</v>
      </c>
      <c r="S191" s="20">
        <v>80</v>
      </c>
      <c r="T191" s="20">
        <v>364</v>
      </c>
      <c r="U191" s="20">
        <v>2</v>
      </c>
      <c r="V191" s="20">
        <v>4</v>
      </c>
      <c r="W191" s="31">
        <v>0</v>
      </c>
      <c r="X191" s="31">
        <v>0</v>
      </c>
      <c r="Y191" s="32">
        <v>2026</v>
      </c>
      <c r="Z191" s="20">
        <v>2.3</v>
      </c>
      <c r="AA191" s="33">
        <v>0</v>
      </c>
      <c r="AB191" s="20">
        <v>3500</v>
      </c>
      <c r="AC191" s="28" t="s">
        <v>3815</v>
      </c>
      <c r="AD191" s="28" t="s">
        <v>3816</v>
      </c>
      <c r="AE191" s="31"/>
    </row>
    <row r="192" ht="48" spans="1:31">
      <c r="A192" s="14">
        <v>186</v>
      </c>
      <c r="B192" s="20" t="s">
        <v>47</v>
      </c>
      <c r="C192" s="20" t="s">
        <v>403</v>
      </c>
      <c r="D192" s="20" t="s">
        <v>429</v>
      </c>
      <c r="E192" s="20" t="s">
        <v>2092</v>
      </c>
      <c r="F192" s="20" t="s">
        <v>11</v>
      </c>
      <c r="G192" s="20" t="s">
        <v>1081</v>
      </c>
      <c r="H192" s="20" t="s">
        <v>1373</v>
      </c>
      <c r="I192" s="20" t="s">
        <v>51</v>
      </c>
      <c r="J192" s="20" t="s">
        <v>429</v>
      </c>
      <c r="K192" s="32">
        <v>2026</v>
      </c>
      <c r="L192" s="14" t="s">
        <v>3429</v>
      </c>
      <c r="M192" s="20" t="s">
        <v>61</v>
      </c>
      <c r="N192" s="28" t="s">
        <v>3817</v>
      </c>
      <c r="O192" s="20">
        <v>45</v>
      </c>
      <c r="P192" s="20">
        <v>45</v>
      </c>
      <c r="Q192" s="20">
        <v>0</v>
      </c>
      <c r="R192" s="20">
        <v>0</v>
      </c>
      <c r="S192" s="20">
        <v>39</v>
      </c>
      <c r="T192" s="20">
        <v>176</v>
      </c>
      <c r="U192" s="20">
        <v>2</v>
      </c>
      <c r="V192" s="20">
        <v>3</v>
      </c>
      <c r="W192" s="31">
        <v>0</v>
      </c>
      <c r="X192" s="31">
        <v>0</v>
      </c>
      <c r="Y192" s="32">
        <v>2026</v>
      </c>
      <c r="Z192" s="20">
        <v>45</v>
      </c>
      <c r="AA192" s="33">
        <v>0</v>
      </c>
      <c r="AB192" s="20">
        <v>3500</v>
      </c>
      <c r="AC192" s="18" t="s">
        <v>2014</v>
      </c>
      <c r="AD192" s="18" t="s">
        <v>2015</v>
      </c>
      <c r="AE192" s="31"/>
    </row>
    <row r="193" ht="48" spans="1:31">
      <c r="A193" s="14">
        <v>187</v>
      </c>
      <c r="B193" s="20" t="s">
        <v>47</v>
      </c>
      <c r="C193" s="20" t="s">
        <v>403</v>
      </c>
      <c r="D193" s="20" t="s">
        <v>429</v>
      </c>
      <c r="E193" s="20" t="s">
        <v>2092</v>
      </c>
      <c r="F193" s="20" t="s">
        <v>11</v>
      </c>
      <c r="G193" s="20" t="s">
        <v>1081</v>
      </c>
      <c r="H193" s="20" t="s">
        <v>1373</v>
      </c>
      <c r="I193" s="20" t="s">
        <v>51</v>
      </c>
      <c r="J193" s="20" t="s">
        <v>429</v>
      </c>
      <c r="K193" s="32">
        <v>2026</v>
      </c>
      <c r="L193" s="14" t="s">
        <v>3429</v>
      </c>
      <c r="M193" s="20" t="s">
        <v>61</v>
      </c>
      <c r="N193" s="28" t="s">
        <v>3818</v>
      </c>
      <c r="O193" s="20">
        <v>32</v>
      </c>
      <c r="P193" s="20">
        <v>32</v>
      </c>
      <c r="Q193" s="20">
        <v>0</v>
      </c>
      <c r="R193" s="20">
        <v>0</v>
      </c>
      <c r="S193" s="20">
        <v>39</v>
      </c>
      <c r="T193" s="20">
        <v>176</v>
      </c>
      <c r="U193" s="20">
        <v>2</v>
      </c>
      <c r="V193" s="20">
        <v>3</v>
      </c>
      <c r="W193" s="31">
        <v>0</v>
      </c>
      <c r="X193" s="31">
        <v>0</v>
      </c>
      <c r="Y193" s="32">
        <v>2026</v>
      </c>
      <c r="Z193" s="20">
        <v>32</v>
      </c>
      <c r="AA193" s="33">
        <v>0</v>
      </c>
      <c r="AB193" s="20">
        <v>3500</v>
      </c>
      <c r="AC193" s="18" t="s">
        <v>2014</v>
      </c>
      <c r="AD193" s="18" t="s">
        <v>2015</v>
      </c>
      <c r="AE193" s="31"/>
    </row>
    <row r="194" ht="48" spans="1:31">
      <c r="A194" s="14">
        <v>188</v>
      </c>
      <c r="B194" s="20" t="s">
        <v>47</v>
      </c>
      <c r="C194" s="20" t="s">
        <v>403</v>
      </c>
      <c r="D194" s="20" t="s">
        <v>429</v>
      </c>
      <c r="E194" s="20" t="s">
        <v>2092</v>
      </c>
      <c r="F194" s="20" t="s">
        <v>11</v>
      </c>
      <c r="G194" s="20" t="s">
        <v>1081</v>
      </c>
      <c r="H194" s="20" t="s">
        <v>1373</v>
      </c>
      <c r="I194" s="20" t="s">
        <v>51</v>
      </c>
      <c r="J194" s="20" t="s">
        <v>429</v>
      </c>
      <c r="K194" s="32">
        <v>2026</v>
      </c>
      <c r="L194" s="14" t="s">
        <v>3429</v>
      </c>
      <c r="M194" s="20" t="s">
        <v>61</v>
      </c>
      <c r="N194" s="28" t="s">
        <v>3819</v>
      </c>
      <c r="O194" s="20">
        <v>28</v>
      </c>
      <c r="P194" s="20">
        <v>28</v>
      </c>
      <c r="Q194" s="20">
        <v>0</v>
      </c>
      <c r="R194" s="20">
        <v>0</v>
      </c>
      <c r="S194" s="20">
        <v>39</v>
      </c>
      <c r="T194" s="20">
        <v>176</v>
      </c>
      <c r="U194" s="20">
        <v>2</v>
      </c>
      <c r="V194" s="20">
        <v>3</v>
      </c>
      <c r="W194" s="31">
        <v>0</v>
      </c>
      <c r="X194" s="31">
        <v>0</v>
      </c>
      <c r="Y194" s="32">
        <v>2026</v>
      </c>
      <c r="Z194" s="20">
        <v>28</v>
      </c>
      <c r="AA194" s="33">
        <v>0</v>
      </c>
      <c r="AB194" s="20">
        <v>3200</v>
      </c>
      <c r="AC194" s="18" t="s">
        <v>2014</v>
      </c>
      <c r="AD194" s="18" t="s">
        <v>2015</v>
      </c>
      <c r="AE194" s="31"/>
    </row>
    <row r="195" ht="48" spans="1:31">
      <c r="A195" s="14">
        <v>189</v>
      </c>
      <c r="B195" s="20" t="s">
        <v>47</v>
      </c>
      <c r="C195" s="20" t="s">
        <v>403</v>
      </c>
      <c r="D195" s="20" t="s">
        <v>429</v>
      </c>
      <c r="E195" s="20" t="s">
        <v>2092</v>
      </c>
      <c r="F195" s="20" t="s">
        <v>11</v>
      </c>
      <c r="G195" s="20" t="s">
        <v>1081</v>
      </c>
      <c r="H195" s="20" t="s">
        <v>1373</v>
      </c>
      <c r="I195" s="20" t="s">
        <v>51</v>
      </c>
      <c r="J195" s="20" t="s">
        <v>429</v>
      </c>
      <c r="K195" s="32">
        <v>2026</v>
      </c>
      <c r="L195" s="14" t="s">
        <v>3429</v>
      </c>
      <c r="M195" s="20" t="s">
        <v>61</v>
      </c>
      <c r="N195" s="28" t="s">
        <v>3820</v>
      </c>
      <c r="O195" s="20">
        <v>28</v>
      </c>
      <c r="P195" s="20">
        <v>28</v>
      </c>
      <c r="Q195" s="20">
        <v>0</v>
      </c>
      <c r="R195" s="20">
        <v>0</v>
      </c>
      <c r="S195" s="20">
        <v>39</v>
      </c>
      <c r="T195" s="20">
        <v>176</v>
      </c>
      <c r="U195" s="20">
        <v>2</v>
      </c>
      <c r="V195" s="20">
        <v>3</v>
      </c>
      <c r="W195" s="31">
        <v>0</v>
      </c>
      <c r="X195" s="31">
        <v>0</v>
      </c>
      <c r="Y195" s="32">
        <v>2026</v>
      </c>
      <c r="Z195" s="20">
        <v>28</v>
      </c>
      <c r="AA195" s="33">
        <v>0</v>
      </c>
      <c r="AB195" s="20">
        <v>3500</v>
      </c>
      <c r="AC195" s="18" t="s">
        <v>2014</v>
      </c>
      <c r="AD195" s="18" t="s">
        <v>2015</v>
      </c>
      <c r="AE195" s="31"/>
    </row>
    <row r="196" ht="48" spans="1:31">
      <c r="A196" s="14">
        <v>190</v>
      </c>
      <c r="B196" s="20" t="s">
        <v>47</v>
      </c>
      <c r="C196" s="20" t="s">
        <v>403</v>
      </c>
      <c r="D196" s="20" t="s">
        <v>429</v>
      </c>
      <c r="E196" s="20" t="s">
        <v>2092</v>
      </c>
      <c r="F196" s="20" t="s">
        <v>11</v>
      </c>
      <c r="G196" s="20" t="s">
        <v>1081</v>
      </c>
      <c r="H196" s="20" t="s">
        <v>1373</v>
      </c>
      <c r="I196" s="20" t="s">
        <v>51</v>
      </c>
      <c r="J196" s="20" t="s">
        <v>429</v>
      </c>
      <c r="K196" s="32">
        <v>2026</v>
      </c>
      <c r="L196" s="14" t="s">
        <v>3429</v>
      </c>
      <c r="M196" s="20" t="s">
        <v>61</v>
      </c>
      <c r="N196" s="28" t="s">
        <v>3821</v>
      </c>
      <c r="O196" s="20">
        <v>28</v>
      </c>
      <c r="P196" s="20">
        <v>28</v>
      </c>
      <c r="Q196" s="20">
        <v>0</v>
      </c>
      <c r="R196" s="20">
        <v>0</v>
      </c>
      <c r="S196" s="20">
        <v>39</v>
      </c>
      <c r="T196" s="20">
        <v>176</v>
      </c>
      <c r="U196" s="20">
        <v>2</v>
      </c>
      <c r="V196" s="20">
        <v>3</v>
      </c>
      <c r="W196" s="31">
        <v>0</v>
      </c>
      <c r="X196" s="31">
        <v>0</v>
      </c>
      <c r="Y196" s="32">
        <v>2026</v>
      </c>
      <c r="Z196" s="20">
        <v>28</v>
      </c>
      <c r="AA196" s="33">
        <v>0</v>
      </c>
      <c r="AB196" s="20">
        <v>3500</v>
      </c>
      <c r="AC196" s="18" t="s">
        <v>2014</v>
      </c>
      <c r="AD196" s="18" t="s">
        <v>2015</v>
      </c>
      <c r="AE196" s="31"/>
    </row>
    <row r="197" ht="24" spans="1:31">
      <c r="A197" s="14">
        <v>191</v>
      </c>
      <c r="B197" s="20" t="s">
        <v>47</v>
      </c>
      <c r="C197" s="20" t="s">
        <v>403</v>
      </c>
      <c r="D197" s="20" t="s">
        <v>429</v>
      </c>
      <c r="E197" s="20" t="s">
        <v>3822</v>
      </c>
      <c r="F197" s="20" t="s">
        <v>60</v>
      </c>
      <c r="G197" s="20" t="s">
        <v>1097</v>
      </c>
      <c r="H197" s="20" t="s">
        <v>1098</v>
      </c>
      <c r="I197" s="20" t="s">
        <v>51</v>
      </c>
      <c r="J197" s="20" t="s">
        <v>429</v>
      </c>
      <c r="K197" s="32">
        <v>2026</v>
      </c>
      <c r="L197" s="14" t="s">
        <v>3429</v>
      </c>
      <c r="M197" s="14" t="s">
        <v>61</v>
      </c>
      <c r="N197" s="28" t="s">
        <v>3823</v>
      </c>
      <c r="O197" s="20">
        <v>7.5</v>
      </c>
      <c r="P197" s="20">
        <v>7.5</v>
      </c>
      <c r="Q197" s="20">
        <v>0</v>
      </c>
      <c r="R197" s="20">
        <v>0</v>
      </c>
      <c r="S197" s="20">
        <v>39</v>
      </c>
      <c r="T197" s="20">
        <v>176</v>
      </c>
      <c r="U197" s="20">
        <v>2</v>
      </c>
      <c r="V197" s="20">
        <v>3</v>
      </c>
      <c r="W197" s="31">
        <v>0</v>
      </c>
      <c r="X197" s="31">
        <v>0</v>
      </c>
      <c r="Y197" s="32">
        <v>2026</v>
      </c>
      <c r="Z197" s="20">
        <v>7.5</v>
      </c>
      <c r="AA197" s="33">
        <v>0</v>
      </c>
      <c r="AB197" s="20">
        <v>3500</v>
      </c>
      <c r="AC197" s="28" t="s">
        <v>2060</v>
      </c>
      <c r="AD197" s="28" t="s">
        <v>2061</v>
      </c>
      <c r="AE197" s="31"/>
    </row>
    <row r="198" ht="48" spans="1:31">
      <c r="A198" s="14">
        <v>192</v>
      </c>
      <c r="B198" s="20" t="s">
        <v>47</v>
      </c>
      <c r="C198" s="20" t="s">
        <v>403</v>
      </c>
      <c r="D198" s="20" t="s">
        <v>429</v>
      </c>
      <c r="E198" s="20" t="s">
        <v>2092</v>
      </c>
      <c r="F198" s="20" t="s">
        <v>11</v>
      </c>
      <c r="G198" s="20" t="s">
        <v>1081</v>
      </c>
      <c r="H198" s="20" t="s">
        <v>1373</v>
      </c>
      <c r="I198" s="20" t="s">
        <v>200</v>
      </c>
      <c r="J198" s="20" t="s">
        <v>429</v>
      </c>
      <c r="K198" s="32">
        <v>2026</v>
      </c>
      <c r="L198" s="14" t="s">
        <v>3429</v>
      </c>
      <c r="M198" s="20" t="s">
        <v>61</v>
      </c>
      <c r="N198" s="28" t="s">
        <v>3824</v>
      </c>
      <c r="O198" s="20">
        <v>90</v>
      </c>
      <c r="P198" s="20">
        <v>90</v>
      </c>
      <c r="Q198" s="20">
        <v>0</v>
      </c>
      <c r="R198" s="20">
        <v>0</v>
      </c>
      <c r="S198" s="20">
        <v>39</v>
      </c>
      <c r="T198" s="20">
        <v>176</v>
      </c>
      <c r="U198" s="20">
        <v>2</v>
      </c>
      <c r="V198" s="20">
        <v>3</v>
      </c>
      <c r="W198" s="31">
        <v>0</v>
      </c>
      <c r="X198" s="31">
        <v>0</v>
      </c>
      <c r="Y198" s="32">
        <v>2026</v>
      </c>
      <c r="Z198" s="20">
        <v>90</v>
      </c>
      <c r="AA198" s="33">
        <v>0</v>
      </c>
      <c r="AB198" s="20">
        <v>3500</v>
      </c>
      <c r="AC198" s="18" t="s">
        <v>2014</v>
      </c>
      <c r="AD198" s="18" t="s">
        <v>2015</v>
      </c>
      <c r="AE198" s="31"/>
    </row>
    <row r="199" ht="48" spans="1:31">
      <c r="A199" s="14">
        <v>193</v>
      </c>
      <c r="B199" s="20" t="s">
        <v>47</v>
      </c>
      <c r="C199" s="20" t="s">
        <v>403</v>
      </c>
      <c r="D199" s="20" t="s">
        <v>429</v>
      </c>
      <c r="E199" s="20" t="s">
        <v>3825</v>
      </c>
      <c r="F199" s="20" t="s">
        <v>11</v>
      </c>
      <c r="G199" s="20" t="s">
        <v>1081</v>
      </c>
      <c r="H199" s="20" t="s">
        <v>1373</v>
      </c>
      <c r="I199" s="20" t="s">
        <v>51</v>
      </c>
      <c r="J199" s="20" t="s">
        <v>429</v>
      </c>
      <c r="K199" s="32">
        <v>2026</v>
      </c>
      <c r="L199" s="14" t="s">
        <v>3429</v>
      </c>
      <c r="M199" s="20" t="s">
        <v>61</v>
      </c>
      <c r="N199" s="28" t="s">
        <v>3826</v>
      </c>
      <c r="O199" s="20">
        <v>14</v>
      </c>
      <c r="P199" s="20">
        <v>14</v>
      </c>
      <c r="Q199" s="20">
        <v>0</v>
      </c>
      <c r="R199" s="20">
        <v>0</v>
      </c>
      <c r="S199" s="20">
        <v>40</v>
      </c>
      <c r="T199" s="20">
        <v>166</v>
      </c>
      <c r="U199" s="20">
        <v>0</v>
      </c>
      <c r="V199" s="20">
        <v>0</v>
      </c>
      <c r="W199" s="31">
        <v>0</v>
      </c>
      <c r="X199" s="31">
        <v>0</v>
      </c>
      <c r="Y199" s="32">
        <v>2026</v>
      </c>
      <c r="Z199" s="20">
        <v>14</v>
      </c>
      <c r="AA199" s="33">
        <v>0</v>
      </c>
      <c r="AB199" s="20">
        <v>0</v>
      </c>
      <c r="AC199" s="18" t="s">
        <v>2014</v>
      </c>
      <c r="AD199" s="18" t="s">
        <v>2015</v>
      </c>
      <c r="AE199" s="31"/>
    </row>
    <row r="200" ht="48" spans="1:31">
      <c r="A200" s="14">
        <v>194</v>
      </c>
      <c r="B200" s="20" t="s">
        <v>47</v>
      </c>
      <c r="C200" s="20" t="s">
        <v>403</v>
      </c>
      <c r="D200" s="20" t="s">
        <v>429</v>
      </c>
      <c r="E200" s="20" t="s">
        <v>2099</v>
      </c>
      <c r="F200" s="20" t="s">
        <v>11</v>
      </c>
      <c r="G200" s="20" t="s">
        <v>1081</v>
      </c>
      <c r="H200" s="20" t="s">
        <v>1373</v>
      </c>
      <c r="I200" s="20" t="s">
        <v>51</v>
      </c>
      <c r="J200" s="20" t="s">
        <v>429</v>
      </c>
      <c r="K200" s="32">
        <v>2026</v>
      </c>
      <c r="L200" s="14" t="s">
        <v>3429</v>
      </c>
      <c r="M200" s="20" t="s">
        <v>61</v>
      </c>
      <c r="N200" s="28" t="s">
        <v>3827</v>
      </c>
      <c r="O200" s="20">
        <v>30</v>
      </c>
      <c r="P200" s="20">
        <v>30</v>
      </c>
      <c r="Q200" s="20">
        <v>0</v>
      </c>
      <c r="R200" s="20">
        <v>0</v>
      </c>
      <c r="S200" s="20">
        <v>33</v>
      </c>
      <c r="T200" s="20">
        <v>103</v>
      </c>
      <c r="U200" s="20">
        <v>0</v>
      </c>
      <c r="V200" s="20">
        <v>0</v>
      </c>
      <c r="W200" s="31">
        <v>0</v>
      </c>
      <c r="X200" s="31">
        <v>0</v>
      </c>
      <c r="Y200" s="32">
        <v>2026</v>
      </c>
      <c r="Z200" s="20">
        <v>30</v>
      </c>
      <c r="AA200" s="33">
        <v>0</v>
      </c>
      <c r="AB200" s="20">
        <v>3500</v>
      </c>
      <c r="AC200" s="18" t="s">
        <v>2014</v>
      </c>
      <c r="AD200" s="18" t="s">
        <v>2015</v>
      </c>
      <c r="AE200" s="31"/>
    </row>
    <row r="201" ht="24" spans="1:31">
      <c r="A201" s="14">
        <v>195</v>
      </c>
      <c r="B201" s="20" t="s">
        <v>47</v>
      </c>
      <c r="C201" s="20" t="s">
        <v>403</v>
      </c>
      <c r="D201" s="20" t="s">
        <v>429</v>
      </c>
      <c r="E201" s="20" t="s">
        <v>3828</v>
      </c>
      <c r="F201" s="20" t="s">
        <v>60</v>
      </c>
      <c r="G201" s="20" t="s">
        <v>1097</v>
      </c>
      <c r="H201" s="20" t="s">
        <v>1098</v>
      </c>
      <c r="I201" s="20" t="s">
        <v>51</v>
      </c>
      <c r="J201" s="20" t="s">
        <v>429</v>
      </c>
      <c r="K201" s="32">
        <v>2026</v>
      </c>
      <c r="L201" s="14" t="s">
        <v>3429</v>
      </c>
      <c r="M201" s="14" t="s">
        <v>61</v>
      </c>
      <c r="N201" s="28" t="s">
        <v>3829</v>
      </c>
      <c r="O201" s="20">
        <v>10.5</v>
      </c>
      <c r="P201" s="20">
        <v>10.5</v>
      </c>
      <c r="Q201" s="20">
        <v>0</v>
      </c>
      <c r="R201" s="20">
        <v>0</v>
      </c>
      <c r="S201" s="20">
        <v>29</v>
      </c>
      <c r="T201" s="20">
        <v>78</v>
      </c>
      <c r="U201" s="20">
        <v>1</v>
      </c>
      <c r="V201" s="20">
        <v>3</v>
      </c>
      <c r="W201" s="31">
        <v>0</v>
      </c>
      <c r="X201" s="31">
        <v>0</v>
      </c>
      <c r="Y201" s="32">
        <v>2026</v>
      </c>
      <c r="Z201" s="20">
        <v>10.5</v>
      </c>
      <c r="AA201" s="33">
        <v>0</v>
      </c>
      <c r="AB201" s="20">
        <v>2000</v>
      </c>
      <c r="AC201" s="28" t="s">
        <v>2060</v>
      </c>
      <c r="AD201" s="28" t="s">
        <v>2061</v>
      </c>
      <c r="AE201" s="31"/>
    </row>
    <row r="202" ht="48" spans="1:31">
      <c r="A202" s="14">
        <v>196</v>
      </c>
      <c r="B202" s="20" t="s">
        <v>47</v>
      </c>
      <c r="C202" s="20" t="s">
        <v>403</v>
      </c>
      <c r="D202" s="20" t="s">
        <v>429</v>
      </c>
      <c r="E202" s="20" t="s">
        <v>2137</v>
      </c>
      <c r="F202" s="20" t="s">
        <v>11</v>
      </c>
      <c r="G202" s="20" t="s">
        <v>1081</v>
      </c>
      <c r="H202" s="20" t="s">
        <v>1373</v>
      </c>
      <c r="I202" s="20" t="s">
        <v>51</v>
      </c>
      <c r="J202" s="20" t="s">
        <v>429</v>
      </c>
      <c r="K202" s="32">
        <v>2026</v>
      </c>
      <c r="L202" s="14" t="s">
        <v>3429</v>
      </c>
      <c r="M202" s="20" t="s">
        <v>61</v>
      </c>
      <c r="N202" s="28" t="s">
        <v>3830</v>
      </c>
      <c r="O202" s="20">
        <v>60</v>
      </c>
      <c r="P202" s="20">
        <v>60</v>
      </c>
      <c r="Q202" s="20">
        <v>0</v>
      </c>
      <c r="R202" s="20">
        <v>0</v>
      </c>
      <c r="S202" s="20">
        <v>94</v>
      </c>
      <c r="T202" s="20">
        <v>335</v>
      </c>
      <c r="U202" s="20">
        <v>0</v>
      </c>
      <c r="V202" s="20">
        <v>0</v>
      </c>
      <c r="W202" s="31">
        <v>0</v>
      </c>
      <c r="X202" s="31">
        <v>0</v>
      </c>
      <c r="Y202" s="32">
        <v>2026</v>
      </c>
      <c r="Z202" s="20">
        <v>60</v>
      </c>
      <c r="AA202" s="33">
        <v>0</v>
      </c>
      <c r="AB202" s="20">
        <v>1500</v>
      </c>
      <c r="AC202" s="18" t="s">
        <v>2014</v>
      </c>
      <c r="AD202" s="18" t="s">
        <v>2015</v>
      </c>
      <c r="AE202" s="31"/>
    </row>
    <row r="203" ht="48" spans="1:31">
      <c r="A203" s="14">
        <v>197</v>
      </c>
      <c r="B203" s="20" t="s">
        <v>47</v>
      </c>
      <c r="C203" s="20" t="s">
        <v>403</v>
      </c>
      <c r="D203" s="20" t="s">
        <v>429</v>
      </c>
      <c r="E203" s="20" t="s">
        <v>2137</v>
      </c>
      <c r="F203" s="20" t="s">
        <v>11</v>
      </c>
      <c r="G203" s="20" t="s">
        <v>1081</v>
      </c>
      <c r="H203" s="20" t="s">
        <v>1373</v>
      </c>
      <c r="I203" s="20" t="s">
        <v>246</v>
      </c>
      <c r="J203" s="20" t="s">
        <v>429</v>
      </c>
      <c r="K203" s="32">
        <v>2026</v>
      </c>
      <c r="L203" s="14" t="s">
        <v>3429</v>
      </c>
      <c r="M203" s="20" t="s">
        <v>61</v>
      </c>
      <c r="N203" s="28" t="s">
        <v>3831</v>
      </c>
      <c r="O203" s="20">
        <v>15</v>
      </c>
      <c r="P203" s="20">
        <v>15</v>
      </c>
      <c r="Q203" s="20">
        <v>0</v>
      </c>
      <c r="R203" s="20">
        <v>0</v>
      </c>
      <c r="S203" s="20">
        <v>94</v>
      </c>
      <c r="T203" s="20">
        <v>335</v>
      </c>
      <c r="U203" s="20">
        <v>1</v>
      </c>
      <c r="V203" s="20">
        <v>1</v>
      </c>
      <c r="W203" s="31">
        <v>1</v>
      </c>
      <c r="X203" s="31">
        <v>5</v>
      </c>
      <c r="Y203" s="32">
        <v>2026</v>
      </c>
      <c r="Z203" s="20">
        <v>15</v>
      </c>
      <c r="AA203" s="33">
        <v>0</v>
      </c>
      <c r="AB203" s="20">
        <v>3500</v>
      </c>
      <c r="AC203" s="18" t="s">
        <v>2014</v>
      </c>
      <c r="AD203" s="18" t="s">
        <v>2015</v>
      </c>
      <c r="AE203" s="31"/>
    </row>
    <row r="204" ht="72" spans="1:31">
      <c r="A204" s="14">
        <v>198</v>
      </c>
      <c r="B204" s="20" t="s">
        <v>47</v>
      </c>
      <c r="C204" s="20" t="s">
        <v>403</v>
      </c>
      <c r="D204" s="20" t="s">
        <v>429</v>
      </c>
      <c r="E204" s="20" t="s">
        <v>3832</v>
      </c>
      <c r="F204" s="20" t="s">
        <v>11</v>
      </c>
      <c r="G204" s="20" t="s">
        <v>1081</v>
      </c>
      <c r="H204" s="20" t="s">
        <v>1373</v>
      </c>
      <c r="I204" s="20" t="s">
        <v>246</v>
      </c>
      <c r="J204" s="20" t="s">
        <v>429</v>
      </c>
      <c r="K204" s="32">
        <v>2026</v>
      </c>
      <c r="L204" s="14" t="s">
        <v>3429</v>
      </c>
      <c r="M204" s="20" t="s">
        <v>61</v>
      </c>
      <c r="N204" s="28" t="s">
        <v>3833</v>
      </c>
      <c r="O204" s="20">
        <v>35</v>
      </c>
      <c r="P204" s="20">
        <v>35</v>
      </c>
      <c r="Q204" s="20">
        <v>0</v>
      </c>
      <c r="R204" s="20">
        <v>0</v>
      </c>
      <c r="S204" s="20">
        <v>84</v>
      </c>
      <c r="T204" s="20">
        <v>313</v>
      </c>
      <c r="U204" s="20">
        <v>1</v>
      </c>
      <c r="V204" s="20">
        <v>1</v>
      </c>
      <c r="W204" s="31">
        <v>1</v>
      </c>
      <c r="X204" s="31">
        <v>5</v>
      </c>
      <c r="Y204" s="32">
        <v>2026</v>
      </c>
      <c r="Z204" s="20">
        <v>35</v>
      </c>
      <c r="AA204" s="33">
        <v>0</v>
      </c>
      <c r="AB204" s="20">
        <v>3500</v>
      </c>
      <c r="AC204" s="18" t="s">
        <v>2014</v>
      </c>
      <c r="AD204" s="18" t="s">
        <v>2015</v>
      </c>
      <c r="AE204" s="31"/>
    </row>
    <row r="205" ht="36" spans="1:31">
      <c r="A205" s="14">
        <v>199</v>
      </c>
      <c r="B205" s="20" t="s">
        <v>47</v>
      </c>
      <c r="C205" s="20" t="s">
        <v>403</v>
      </c>
      <c r="D205" s="20" t="s">
        <v>429</v>
      </c>
      <c r="E205" s="20" t="s">
        <v>3834</v>
      </c>
      <c r="F205" s="20" t="s">
        <v>11</v>
      </c>
      <c r="G205" s="20" t="s">
        <v>1081</v>
      </c>
      <c r="H205" s="20" t="s">
        <v>3661</v>
      </c>
      <c r="I205" s="20" t="s">
        <v>51</v>
      </c>
      <c r="J205" s="20" t="s">
        <v>429</v>
      </c>
      <c r="K205" s="32">
        <v>2026</v>
      </c>
      <c r="L205" s="14" t="s">
        <v>3429</v>
      </c>
      <c r="M205" s="20" t="s">
        <v>61</v>
      </c>
      <c r="N205" s="28" t="s">
        <v>3835</v>
      </c>
      <c r="O205" s="20">
        <v>10</v>
      </c>
      <c r="P205" s="20">
        <v>10</v>
      </c>
      <c r="Q205" s="20">
        <v>0</v>
      </c>
      <c r="R205" s="20">
        <v>0</v>
      </c>
      <c r="S205" s="20">
        <v>18</v>
      </c>
      <c r="T205" s="20">
        <v>68</v>
      </c>
      <c r="U205" s="20">
        <v>0</v>
      </c>
      <c r="V205" s="20">
        <v>0</v>
      </c>
      <c r="W205" s="31">
        <v>1</v>
      </c>
      <c r="X205" s="31">
        <v>5</v>
      </c>
      <c r="Y205" s="32">
        <v>2026</v>
      </c>
      <c r="Z205" s="20">
        <v>10</v>
      </c>
      <c r="AA205" s="33">
        <v>0</v>
      </c>
      <c r="AB205" s="20">
        <v>3500</v>
      </c>
      <c r="AC205" s="28" t="s">
        <v>3836</v>
      </c>
      <c r="AD205" s="28" t="s">
        <v>3837</v>
      </c>
      <c r="AE205" s="31"/>
    </row>
    <row r="206" ht="24" spans="1:31">
      <c r="A206" s="14">
        <v>200</v>
      </c>
      <c r="B206" s="20" t="s">
        <v>47</v>
      </c>
      <c r="C206" s="20" t="s">
        <v>403</v>
      </c>
      <c r="D206" s="20" t="s">
        <v>429</v>
      </c>
      <c r="E206" s="20" t="s">
        <v>3838</v>
      </c>
      <c r="F206" s="20" t="s">
        <v>11</v>
      </c>
      <c r="G206" s="20" t="s">
        <v>1081</v>
      </c>
      <c r="H206" s="20" t="s">
        <v>1178</v>
      </c>
      <c r="I206" s="20" t="s">
        <v>51</v>
      </c>
      <c r="J206" s="20" t="s">
        <v>429</v>
      </c>
      <c r="K206" s="32">
        <v>2026</v>
      </c>
      <c r="L206" s="14" t="s">
        <v>3429</v>
      </c>
      <c r="M206" s="20" t="s">
        <v>1179</v>
      </c>
      <c r="N206" s="28" t="s">
        <v>3839</v>
      </c>
      <c r="O206" s="20">
        <v>3</v>
      </c>
      <c r="P206" s="20">
        <v>3</v>
      </c>
      <c r="Q206" s="20">
        <v>0</v>
      </c>
      <c r="R206" s="20">
        <v>0</v>
      </c>
      <c r="S206" s="20">
        <v>112</v>
      </c>
      <c r="T206" s="20">
        <v>363</v>
      </c>
      <c r="U206" s="20">
        <v>0</v>
      </c>
      <c r="V206" s="20">
        <v>0</v>
      </c>
      <c r="W206" s="31">
        <v>0</v>
      </c>
      <c r="X206" s="31">
        <v>0</v>
      </c>
      <c r="Y206" s="32">
        <v>2026</v>
      </c>
      <c r="Z206" s="20">
        <v>3</v>
      </c>
      <c r="AA206" s="33">
        <v>0</v>
      </c>
      <c r="AB206" s="20">
        <v>3500</v>
      </c>
      <c r="AC206" s="28" t="s">
        <v>3840</v>
      </c>
      <c r="AD206" s="28" t="s">
        <v>3841</v>
      </c>
      <c r="AE206" s="31"/>
    </row>
    <row r="207" ht="36" spans="1:31">
      <c r="A207" s="14">
        <v>201</v>
      </c>
      <c r="B207" s="20" t="s">
        <v>47</v>
      </c>
      <c r="C207" s="20" t="s">
        <v>403</v>
      </c>
      <c r="D207" s="20" t="s">
        <v>429</v>
      </c>
      <c r="E207" s="20" t="s">
        <v>3842</v>
      </c>
      <c r="F207" s="20" t="s">
        <v>11</v>
      </c>
      <c r="G207" s="20" t="s">
        <v>1081</v>
      </c>
      <c r="H207" s="20" t="s">
        <v>3661</v>
      </c>
      <c r="I207" s="20" t="s">
        <v>51</v>
      </c>
      <c r="J207" s="20" t="s">
        <v>429</v>
      </c>
      <c r="K207" s="32">
        <v>2026</v>
      </c>
      <c r="L207" s="14" t="s">
        <v>3429</v>
      </c>
      <c r="M207" s="20" t="s">
        <v>61</v>
      </c>
      <c r="N207" s="28" t="s">
        <v>3843</v>
      </c>
      <c r="O207" s="20">
        <v>12</v>
      </c>
      <c r="P207" s="20">
        <v>12</v>
      </c>
      <c r="Q207" s="20">
        <v>0</v>
      </c>
      <c r="R207" s="20">
        <v>0</v>
      </c>
      <c r="S207" s="20">
        <v>112</v>
      </c>
      <c r="T207" s="20">
        <v>363</v>
      </c>
      <c r="U207" s="20">
        <v>0</v>
      </c>
      <c r="V207" s="20">
        <v>0</v>
      </c>
      <c r="W207" s="31">
        <v>0</v>
      </c>
      <c r="X207" s="31">
        <v>0</v>
      </c>
      <c r="Y207" s="32">
        <v>2026</v>
      </c>
      <c r="Z207" s="20">
        <v>12</v>
      </c>
      <c r="AA207" s="33">
        <v>0</v>
      </c>
      <c r="AB207" s="20">
        <v>3500</v>
      </c>
      <c r="AC207" s="28" t="s">
        <v>3836</v>
      </c>
      <c r="AD207" s="28" t="s">
        <v>3837</v>
      </c>
      <c r="AE207" s="31"/>
    </row>
    <row r="208" ht="48" spans="1:31">
      <c r="A208" s="14">
        <v>202</v>
      </c>
      <c r="B208" s="20" t="s">
        <v>47</v>
      </c>
      <c r="C208" s="20" t="s">
        <v>403</v>
      </c>
      <c r="D208" s="20" t="s">
        <v>434</v>
      </c>
      <c r="E208" s="20" t="s">
        <v>3844</v>
      </c>
      <c r="F208" s="20" t="s">
        <v>11</v>
      </c>
      <c r="G208" s="20" t="s">
        <v>1081</v>
      </c>
      <c r="H208" s="20" t="s">
        <v>1373</v>
      </c>
      <c r="I208" s="20" t="s">
        <v>51</v>
      </c>
      <c r="J208" s="20" t="s">
        <v>2154</v>
      </c>
      <c r="K208" s="32">
        <v>2026</v>
      </c>
      <c r="L208" s="14" t="s">
        <v>3429</v>
      </c>
      <c r="M208" s="20" t="s">
        <v>61</v>
      </c>
      <c r="N208" s="28" t="s">
        <v>3845</v>
      </c>
      <c r="O208" s="20">
        <v>35</v>
      </c>
      <c r="P208" s="20">
        <v>35</v>
      </c>
      <c r="Q208" s="20">
        <v>0</v>
      </c>
      <c r="R208" s="20">
        <v>0</v>
      </c>
      <c r="S208" s="20">
        <v>267</v>
      </c>
      <c r="T208" s="20">
        <v>826</v>
      </c>
      <c r="U208" s="20">
        <v>5</v>
      </c>
      <c r="V208" s="20">
        <v>11</v>
      </c>
      <c r="W208" s="31">
        <v>0</v>
      </c>
      <c r="X208" s="31">
        <v>0</v>
      </c>
      <c r="Y208" s="32">
        <v>2026</v>
      </c>
      <c r="Z208" s="20">
        <v>35</v>
      </c>
      <c r="AA208" s="33">
        <v>0</v>
      </c>
      <c r="AB208" s="20">
        <v>3500</v>
      </c>
      <c r="AC208" s="18" t="s">
        <v>2014</v>
      </c>
      <c r="AD208" s="18" t="s">
        <v>2015</v>
      </c>
      <c r="AE208" s="33"/>
    </row>
    <row r="209" ht="24" spans="1:31">
      <c r="A209" s="14">
        <v>203</v>
      </c>
      <c r="B209" s="20" t="s">
        <v>47</v>
      </c>
      <c r="C209" s="20" t="s">
        <v>403</v>
      </c>
      <c r="D209" s="20" t="s">
        <v>434</v>
      </c>
      <c r="E209" s="20" t="s">
        <v>3846</v>
      </c>
      <c r="F209" s="20" t="s">
        <v>60</v>
      </c>
      <c r="G209" s="20" t="s">
        <v>1125</v>
      </c>
      <c r="H209" s="20" t="s">
        <v>1126</v>
      </c>
      <c r="I209" s="20" t="s">
        <v>51</v>
      </c>
      <c r="J209" s="20" t="s">
        <v>2154</v>
      </c>
      <c r="K209" s="32">
        <v>2026</v>
      </c>
      <c r="L209" s="14" t="s">
        <v>3429</v>
      </c>
      <c r="M209" s="20" t="s">
        <v>1058</v>
      </c>
      <c r="N209" s="28" t="s">
        <v>3847</v>
      </c>
      <c r="O209" s="20">
        <v>380</v>
      </c>
      <c r="P209" s="20">
        <v>380</v>
      </c>
      <c r="Q209" s="20">
        <v>0</v>
      </c>
      <c r="R209" s="20">
        <v>0</v>
      </c>
      <c r="S209" s="20">
        <v>150</v>
      </c>
      <c r="T209" s="20">
        <v>656</v>
      </c>
      <c r="U209" s="20">
        <v>4</v>
      </c>
      <c r="V209" s="20">
        <v>10</v>
      </c>
      <c r="W209" s="20">
        <v>1</v>
      </c>
      <c r="X209" s="20">
        <v>6</v>
      </c>
      <c r="Y209" s="20">
        <v>2026</v>
      </c>
      <c r="Z209" s="20">
        <v>70</v>
      </c>
      <c r="AA209" s="33">
        <v>20</v>
      </c>
      <c r="AB209" s="20">
        <v>3500</v>
      </c>
      <c r="AC209" s="28" t="s">
        <v>2161</v>
      </c>
      <c r="AD209" s="28" t="s">
        <v>2162</v>
      </c>
      <c r="AE209" s="20"/>
    </row>
    <row r="210" ht="24" spans="1:31">
      <c r="A210" s="14">
        <v>204</v>
      </c>
      <c r="B210" s="20" t="s">
        <v>47</v>
      </c>
      <c r="C210" s="20" t="s">
        <v>403</v>
      </c>
      <c r="D210" s="20" t="s">
        <v>434</v>
      </c>
      <c r="E210" s="20" t="s">
        <v>3848</v>
      </c>
      <c r="F210" s="20" t="s">
        <v>60</v>
      </c>
      <c r="G210" s="20" t="s">
        <v>1125</v>
      </c>
      <c r="H210" s="20" t="s">
        <v>2398</v>
      </c>
      <c r="I210" s="20" t="s">
        <v>51</v>
      </c>
      <c r="J210" s="20" t="s">
        <v>2154</v>
      </c>
      <c r="K210" s="32">
        <v>2026</v>
      </c>
      <c r="L210" s="14" t="s">
        <v>3429</v>
      </c>
      <c r="M210" s="20" t="s">
        <v>1058</v>
      </c>
      <c r="N210" s="28" t="s">
        <v>3849</v>
      </c>
      <c r="O210" s="20">
        <v>180</v>
      </c>
      <c r="P210" s="20">
        <v>180</v>
      </c>
      <c r="Q210" s="20">
        <v>0</v>
      </c>
      <c r="R210" s="20">
        <v>0</v>
      </c>
      <c r="S210" s="20">
        <v>120</v>
      </c>
      <c r="T210" s="20">
        <v>487</v>
      </c>
      <c r="U210" s="20">
        <v>3</v>
      </c>
      <c r="V210" s="20">
        <v>6</v>
      </c>
      <c r="W210" s="20">
        <v>3</v>
      </c>
      <c r="X210" s="20">
        <v>12</v>
      </c>
      <c r="Y210" s="20">
        <v>2026</v>
      </c>
      <c r="Z210" s="20">
        <v>50</v>
      </c>
      <c r="AA210" s="33">
        <v>8</v>
      </c>
      <c r="AB210" s="20">
        <v>6000</v>
      </c>
      <c r="AC210" s="28" t="s">
        <v>2161</v>
      </c>
      <c r="AD210" s="28" t="s">
        <v>2162</v>
      </c>
      <c r="AE210" s="20"/>
    </row>
    <row r="211" ht="24" spans="1:31">
      <c r="A211" s="14">
        <v>205</v>
      </c>
      <c r="B211" s="20" t="s">
        <v>47</v>
      </c>
      <c r="C211" s="20" t="s">
        <v>403</v>
      </c>
      <c r="D211" s="20" t="s">
        <v>434</v>
      </c>
      <c r="E211" s="20" t="s">
        <v>3850</v>
      </c>
      <c r="F211" s="20" t="s">
        <v>60</v>
      </c>
      <c r="G211" s="20" t="s">
        <v>1125</v>
      </c>
      <c r="H211" s="20" t="s">
        <v>1126</v>
      </c>
      <c r="I211" s="20" t="s">
        <v>51</v>
      </c>
      <c r="J211" s="20" t="s">
        <v>2154</v>
      </c>
      <c r="K211" s="32">
        <v>2026</v>
      </c>
      <c r="L211" s="14" t="s">
        <v>3429</v>
      </c>
      <c r="M211" s="20" t="s">
        <v>1058</v>
      </c>
      <c r="N211" s="28" t="s">
        <v>3851</v>
      </c>
      <c r="O211" s="20">
        <v>80</v>
      </c>
      <c r="P211" s="20">
        <v>80</v>
      </c>
      <c r="Q211" s="20">
        <v>0</v>
      </c>
      <c r="R211" s="20">
        <v>0</v>
      </c>
      <c r="S211" s="20">
        <v>139</v>
      </c>
      <c r="T211" s="20">
        <v>455</v>
      </c>
      <c r="U211" s="20">
        <v>14</v>
      </c>
      <c r="V211" s="20">
        <v>34</v>
      </c>
      <c r="W211" s="20">
        <v>8</v>
      </c>
      <c r="X211" s="20">
        <v>30</v>
      </c>
      <c r="Y211" s="20">
        <v>2026</v>
      </c>
      <c r="Z211" s="20">
        <v>40</v>
      </c>
      <c r="AA211" s="33">
        <v>8</v>
      </c>
      <c r="AB211" s="20">
        <v>5000</v>
      </c>
      <c r="AC211" s="28" t="s">
        <v>2161</v>
      </c>
      <c r="AD211" s="28" t="s">
        <v>2162</v>
      </c>
      <c r="AE211" s="20"/>
    </row>
    <row r="212" ht="24" spans="1:31">
      <c r="A212" s="14">
        <v>206</v>
      </c>
      <c r="B212" s="20" t="s">
        <v>47</v>
      </c>
      <c r="C212" s="20" t="s">
        <v>403</v>
      </c>
      <c r="D212" s="20" t="s">
        <v>434</v>
      </c>
      <c r="E212" s="20" t="s">
        <v>3852</v>
      </c>
      <c r="F212" s="20" t="s">
        <v>60</v>
      </c>
      <c r="G212" s="20" t="s">
        <v>1624</v>
      </c>
      <c r="H212" s="20" t="s">
        <v>3853</v>
      </c>
      <c r="I212" s="20" t="s">
        <v>51</v>
      </c>
      <c r="J212" s="20" t="s">
        <v>2154</v>
      </c>
      <c r="K212" s="32">
        <v>2026</v>
      </c>
      <c r="L212" s="14" t="s">
        <v>3429</v>
      </c>
      <c r="M212" s="20" t="s">
        <v>61</v>
      </c>
      <c r="N212" s="28" t="s">
        <v>3854</v>
      </c>
      <c r="O212" s="20">
        <v>350</v>
      </c>
      <c r="P212" s="20">
        <v>350</v>
      </c>
      <c r="Q212" s="20">
        <v>0</v>
      </c>
      <c r="R212" s="20">
        <v>0</v>
      </c>
      <c r="S212" s="20">
        <v>120</v>
      </c>
      <c r="T212" s="20">
        <v>487</v>
      </c>
      <c r="U212" s="20">
        <v>14</v>
      </c>
      <c r="V212" s="20">
        <v>34</v>
      </c>
      <c r="W212" s="20">
        <v>8</v>
      </c>
      <c r="X212" s="20">
        <v>30</v>
      </c>
      <c r="Y212" s="20">
        <v>2026</v>
      </c>
      <c r="Z212" s="20">
        <v>350</v>
      </c>
      <c r="AA212" s="33">
        <v>0</v>
      </c>
      <c r="AB212" s="20">
        <v>3500</v>
      </c>
      <c r="AC212" s="28" t="s">
        <v>2161</v>
      </c>
      <c r="AD212" s="28" t="s">
        <v>2162</v>
      </c>
      <c r="AE212" s="20"/>
    </row>
    <row r="213" ht="48" spans="1:31">
      <c r="A213" s="14">
        <v>207</v>
      </c>
      <c r="B213" s="20" t="s">
        <v>47</v>
      </c>
      <c r="C213" s="20" t="s">
        <v>403</v>
      </c>
      <c r="D213" s="20" t="s">
        <v>2176</v>
      </c>
      <c r="E213" s="20" t="s">
        <v>3855</v>
      </c>
      <c r="F213" s="20" t="s">
        <v>11</v>
      </c>
      <c r="G213" s="20" t="s">
        <v>1081</v>
      </c>
      <c r="H213" s="20" t="s">
        <v>1373</v>
      </c>
      <c r="I213" s="20" t="s">
        <v>51</v>
      </c>
      <c r="J213" s="20" t="s">
        <v>2176</v>
      </c>
      <c r="K213" s="32">
        <v>2026</v>
      </c>
      <c r="L213" s="14" t="s">
        <v>3429</v>
      </c>
      <c r="M213" s="20" t="s">
        <v>61</v>
      </c>
      <c r="N213" s="28" t="s">
        <v>3856</v>
      </c>
      <c r="O213" s="20">
        <v>75</v>
      </c>
      <c r="P213" s="20">
        <v>75</v>
      </c>
      <c r="Q213" s="20">
        <v>0</v>
      </c>
      <c r="R213" s="20">
        <v>0</v>
      </c>
      <c r="S213" s="20">
        <v>31</v>
      </c>
      <c r="T213" s="20">
        <v>124</v>
      </c>
      <c r="U213" s="20">
        <v>0</v>
      </c>
      <c r="V213" s="20">
        <v>0</v>
      </c>
      <c r="W213" s="20">
        <v>0</v>
      </c>
      <c r="X213" s="20">
        <v>0</v>
      </c>
      <c r="Y213" s="20">
        <v>2026</v>
      </c>
      <c r="Z213" s="20">
        <v>75</v>
      </c>
      <c r="AA213" s="33">
        <v>0</v>
      </c>
      <c r="AB213" s="20">
        <v>3500</v>
      </c>
      <c r="AC213" s="28" t="s">
        <v>2014</v>
      </c>
      <c r="AD213" s="28" t="s">
        <v>2015</v>
      </c>
      <c r="AE213" s="20"/>
    </row>
    <row r="214" ht="48" spans="1:31">
      <c r="A214" s="14">
        <v>208</v>
      </c>
      <c r="B214" s="20" t="s">
        <v>47</v>
      </c>
      <c r="C214" s="20" t="s">
        <v>403</v>
      </c>
      <c r="D214" s="20" t="s">
        <v>404</v>
      </c>
      <c r="E214" s="20" t="s">
        <v>3857</v>
      </c>
      <c r="F214" s="20" t="s">
        <v>11</v>
      </c>
      <c r="G214" s="20" t="s">
        <v>1081</v>
      </c>
      <c r="H214" s="20" t="s">
        <v>1373</v>
      </c>
      <c r="I214" s="20" t="s">
        <v>3858</v>
      </c>
      <c r="J214" s="20" t="s">
        <v>404</v>
      </c>
      <c r="K214" s="32">
        <v>2026</v>
      </c>
      <c r="L214" s="14" t="s">
        <v>3429</v>
      </c>
      <c r="M214" s="20" t="s">
        <v>61</v>
      </c>
      <c r="N214" s="28" t="s">
        <v>3859</v>
      </c>
      <c r="O214" s="20">
        <v>52.5</v>
      </c>
      <c r="P214" s="20">
        <v>52.5</v>
      </c>
      <c r="Q214" s="20">
        <v>0</v>
      </c>
      <c r="R214" s="20">
        <v>0</v>
      </c>
      <c r="S214" s="20">
        <v>59</v>
      </c>
      <c r="T214" s="20">
        <v>218</v>
      </c>
      <c r="U214" s="20">
        <v>1</v>
      </c>
      <c r="V214" s="20">
        <v>3</v>
      </c>
      <c r="W214" s="20">
        <v>0</v>
      </c>
      <c r="X214" s="20">
        <v>0</v>
      </c>
      <c r="Y214" s="20">
        <v>2026</v>
      </c>
      <c r="Z214" s="20">
        <v>52.5</v>
      </c>
      <c r="AA214" s="33">
        <v>0</v>
      </c>
      <c r="AB214" s="20">
        <v>3500</v>
      </c>
      <c r="AC214" s="28" t="s">
        <v>2014</v>
      </c>
      <c r="AD214" s="28" t="s">
        <v>2015</v>
      </c>
      <c r="AE214" s="20"/>
    </row>
    <row r="215" ht="24" spans="1:31">
      <c r="A215" s="14">
        <v>209</v>
      </c>
      <c r="B215" s="20" t="s">
        <v>47</v>
      </c>
      <c r="C215" s="20" t="s">
        <v>403</v>
      </c>
      <c r="D215" s="20" t="s">
        <v>404</v>
      </c>
      <c r="E215" s="20" t="s">
        <v>3860</v>
      </c>
      <c r="F215" s="20" t="s">
        <v>60</v>
      </c>
      <c r="G215" s="20" t="s">
        <v>1097</v>
      </c>
      <c r="H215" s="20" t="s">
        <v>1098</v>
      </c>
      <c r="I215" s="20" t="s">
        <v>3858</v>
      </c>
      <c r="J215" s="20" t="s">
        <v>404</v>
      </c>
      <c r="K215" s="32">
        <v>2026</v>
      </c>
      <c r="L215" s="14" t="s">
        <v>3429</v>
      </c>
      <c r="M215" s="14" t="s">
        <v>61</v>
      </c>
      <c r="N215" s="28" t="s">
        <v>3861</v>
      </c>
      <c r="O215" s="20">
        <v>105</v>
      </c>
      <c r="P215" s="20">
        <v>105</v>
      </c>
      <c r="Q215" s="20">
        <v>0</v>
      </c>
      <c r="R215" s="20">
        <v>0</v>
      </c>
      <c r="S215" s="20">
        <v>95</v>
      </c>
      <c r="T215" s="20">
        <v>321</v>
      </c>
      <c r="U215" s="20">
        <v>1</v>
      </c>
      <c r="V215" s="20">
        <v>3</v>
      </c>
      <c r="W215" s="20">
        <v>0</v>
      </c>
      <c r="X215" s="20">
        <v>0</v>
      </c>
      <c r="Y215" s="20">
        <v>2026</v>
      </c>
      <c r="Z215" s="20">
        <v>105</v>
      </c>
      <c r="AA215" s="33">
        <v>0</v>
      </c>
      <c r="AB215" s="20">
        <v>2500</v>
      </c>
      <c r="AC215" s="28" t="s">
        <v>2060</v>
      </c>
      <c r="AD215" s="28" t="s">
        <v>2061</v>
      </c>
      <c r="AE215" s="20"/>
    </row>
    <row r="216" ht="48" spans="1:31">
      <c r="A216" s="14">
        <v>210</v>
      </c>
      <c r="B216" s="20" t="s">
        <v>47</v>
      </c>
      <c r="C216" s="20" t="s">
        <v>403</v>
      </c>
      <c r="D216" s="20" t="s">
        <v>404</v>
      </c>
      <c r="E216" s="20" t="s">
        <v>3862</v>
      </c>
      <c r="F216" s="20" t="s">
        <v>11</v>
      </c>
      <c r="G216" s="20" t="s">
        <v>1081</v>
      </c>
      <c r="H216" s="20" t="s">
        <v>1373</v>
      </c>
      <c r="I216" s="20" t="s">
        <v>3858</v>
      </c>
      <c r="J216" s="20" t="s">
        <v>404</v>
      </c>
      <c r="K216" s="32">
        <v>2026</v>
      </c>
      <c r="L216" s="14" t="s">
        <v>3429</v>
      </c>
      <c r="M216" s="20" t="s">
        <v>61</v>
      </c>
      <c r="N216" s="28" t="s">
        <v>3863</v>
      </c>
      <c r="O216" s="20">
        <v>39.375</v>
      </c>
      <c r="P216" s="20">
        <v>39.375</v>
      </c>
      <c r="Q216" s="20">
        <v>0</v>
      </c>
      <c r="R216" s="20">
        <v>0</v>
      </c>
      <c r="S216" s="20">
        <v>172</v>
      </c>
      <c r="T216" s="20">
        <v>487</v>
      </c>
      <c r="U216" s="20">
        <v>3</v>
      </c>
      <c r="V216" s="20">
        <v>3</v>
      </c>
      <c r="W216" s="20">
        <v>0</v>
      </c>
      <c r="X216" s="20">
        <v>0</v>
      </c>
      <c r="Y216" s="20">
        <v>2026</v>
      </c>
      <c r="Z216" s="20">
        <v>39.375</v>
      </c>
      <c r="AA216" s="33">
        <v>0</v>
      </c>
      <c r="AB216" s="20">
        <v>3500</v>
      </c>
      <c r="AC216" s="28" t="s">
        <v>2014</v>
      </c>
      <c r="AD216" s="28" t="s">
        <v>2015</v>
      </c>
      <c r="AE216" s="20"/>
    </row>
    <row r="217" ht="24" spans="1:31">
      <c r="A217" s="14">
        <v>211</v>
      </c>
      <c r="B217" s="20" t="s">
        <v>47</v>
      </c>
      <c r="C217" s="20" t="s">
        <v>403</v>
      </c>
      <c r="D217" s="20" t="s">
        <v>404</v>
      </c>
      <c r="E217" s="20" t="s">
        <v>3864</v>
      </c>
      <c r="F217" s="20" t="s">
        <v>60</v>
      </c>
      <c r="G217" s="20" t="s">
        <v>1097</v>
      </c>
      <c r="H217" s="20" t="s">
        <v>1829</v>
      </c>
      <c r="I217" s="20" t="s">
        <v>488</v>
      </c>
      <c r="J217" s="20" t="s">
        <v>404</v>
      </c>
      <c r="K217" s="32">
        <v>2026</v>
      </c>
      <c r="L217" s="14" t="s">
        <v>3429</v>
      </c>
      <c r="M217" s="14" t="s">
        <v>61</v>
      </c>
      <c r="N217" s="28" t="s">
        <v>3865</v>
      </c>
      <c r="O217" s="20">
        <v>50</v>
      </c>
      <c r="P217" s="20">
        <v>50</v>
      </c>
      <c r="Q217" s="20">
        <v>0</v>
      </c>
      <c r="R217" s="20">
        <v>0</v>
      </c>
      <c r="S217" s="20">
        <v>1269</v>
      </c>
      <c r="T217" s="20">
        <v>4236</v>
      </c>
      <c r="U217" s="20">
        <v>41</v>
      </c>
      <c r="V217" s="20">
        <v>137</v>
      </c>
      <c r="W217" s="20">
        <v>4</v>
      </c>
      <c r="X217" s="20">
        <v>14</v>
      </c>
      <c r="Y217" s="20">
        <v>2026</v>
      </c>
      <c r="Z217" s="20">
        <v>60</v>
      </c>
      <c r="AA217" s="33">
        <v>0</v>
      </c>
      <c r="AB217" s="20">
        <v>3500</v>
      </c>
      <c r="AC217" s="28" t="s">
        <v>2161</v>
      </c>
      <c r="AD217" s="28" t="s">
        <v>2162</v>
      </c>
      <c r="AE217" s="20"/>
    </row>
    <row r="218" ht="48" spans="1:31">
      <c r="A218" s="14">
        <v>212</v>
      </c>
      <c r="B218" s="31" t="s">
        <v>47</v>
      </c>
      <c r="C218" s="31" t="s">
        <v>403</v>
      </c>
      <c r="D218" s="31" t="s">
        <v>404</v>
      </c>
      <c r="E218" s="20" t="s">
        <v>3866</v>
      </c>
      <c r="F218" s="20" t="s">
        <v>11</v>
      </c>
      <c r="G218" s="20" t="s">
        <v>1081</v>
      </c>
      <c r="H218" s="20" t="s">
        <v>1082</v>
      </c>
      <c r="I218" s="20" t="s">
        <v>2676</v>
      </c>
      <c r="J218" s="20" t="s">
        <v>404</v>
      </c>
      <c r="K218" s="32">
        <v>2026</v>
      </c>
      <c r="L218" s="14" t="s">
        <v>3429</v>
      </c>
      <c r="M218" s="20" t="s">
        <v>61</v>
      </c>
      <c r="N218" s="28" t="s">
        <v>3867</v>
      </c>
      <c r="O218" s="31">
        <v>1.68</v>
      </c>
      <c r="P218" s="31">
        <v>1.68</v>
      </c>
      <c r="Q218" s="31">
        <v>0</v>
      </c>
      <c r="R218" s="31">
        <v>0</v>
      </c>
      <c r="S218" s="31">
        <v>66</v>
      </c>
      <c r="T218" s="31">
        <v>207</v>
      </c>
      <c r="U218" s="31">
        <v>0</v>
      </c>
      <c r="V218" s="31">
        <v>0</v>
      </c>
      <c r="W218" s="31">
        <v>0</v>
      </c>
      <c r="X218" s="31">
        <v>0</v>
      </c>
      <c r="Y218" s="32">
        <v>2026</v>
      </c>
      <c r="Z218" s="31">
        <v>1.68</v>
      </c>
      <c r="AA218" s="33">
        <v>0</v>
      </c>
      <c r="AB218" s="20">
        <v>3500</v>
      </c>
      <c r="AC218" s="18" t="s">
        <v>2014</v>
      </c>
      <c r="AD218" s="18" t="s">
        <v>2015</v>
      </c>
      <c r="AE218" s="31"/>
    </row>
    <row r="219" ht="48" spans="1:31">
      <c r="A219" s="14">
        <v>213</v>
      </c>
      <c r="B219" s="31" t="s">
        <v>47</v>
      </c>
      <c r="C219" s="31" t="s">
        <v>403</v>
      </c>
      <c r="D219" s="31" t="s">
        <v>404</v>
      </c>
      <c r="E219" s="20" t="s">
        <v>3868</v>
      </c>
      <c r="F219" s="20" t="s">
        <v>11</v>
      </c>
      <c r="G219" s="20" t="s">
        <v>1081</v>
      </c>
      <c r="H219" s="20" t="s">
        <v>1373</v>
      </c>
      <c r="I219" s="20" t="s">
        <v>2676</v>
      </c>
      <c r="J219" s="20" t="s">
        <v>404</v>
      </c>
      <c r="K219" s="32">
        <v>2026</v>
      </c>
      <c r="L219" s="14" t="s">
        <v>3429</v>
      </c>
      <c r="M219" s="20" t="s">
        <v>61</v>
      </c>
      <c r="N219" s="28" t="s">
        <v>3869</v>
      </c>
      <c r="O219" s="31">
        <v>30</v>
      </c>
      <c r="P219" s="31">
        <v>30</v>
      </c>
      <c r="Q219" s="31">
        <v>0</v>
      </c>
      <c r="R219" s="31">
        <v>0</v>
      </c>
      <c r="S219" s="31">
        <v>22</v>
      </c>
      <c r="T219" s="31">
        <v>69</v>
      </c>
      <c r="U219" s="31">
        <v>0</v>
      </c>
      <c r="V219" s="31">
        <v>0</v>
      </c>
      <c r="W219" s="31">
        <v>1</v>
      </c>
      <c r="X219" s="31">
        <v>4</v>
      </c>
      <c r="Y219" s="32">
        <v>2026</v>
      </c>
      <c r="Z219" s="31">
        <v>30</v>
      </c>
      <c r="AA219" s="33">
        <v>0</v>
      </c>
      <c r="AB219" s="20">
        <v>3500</v>
      </c>
      <c r="AC219" s="18" t="s">
        <v>2014</v>
      </c>
      <c r="AD219" s="18" t="s">
        <v>2015</v>
      </c>
      <c r="AE219" s="31"/>
    </row>
    <row r="220" ht="24" spans="1:31">
      <c r="A220" s="14">
        <v>214</v>
      </c>
      <c r="B220" s="20" t="s">
        <v>47</v>
      </c>
      <c r="C220" s="20" t="s">
        <v>403</v>
      </c>
      <c r="D220" s="20" t="s">
        <v>446</v>
      </c>
      <c r="E220" s="20" t="s">
        <v>3870</v>
      </c>
      <c r="F220" s="20" t="s">
        <v>60</v>
      </c>
      <c r="G220" s="20" t="s">
        <v>1097</v>
      </c>
      <c r="H220" s="20" t="s">
        <v>1098</v>
      </c>
      <c r="I220" s="20" t="s">
        <v>51</v>
      </c>
      <c r="J220" s="20" t="s">
        <v>446</v>
      </c>
      <c r="K220" s="32">
        <v>2026</v>
      </c>
      <c r="L220" s="14" t="s">
        <v>3429</v>
      </c>
      <c r="M220" s="14" t="s">
        <v>61</v>
      </c>
      <c r="N220" s="28" t="s">
        <v>3871</v>
      </c>
      <c r="O220" s="20">
        <v>60</v>
      </c>
      <c r="P220" s="20">
        <v>60</v>
      </c>
      <c r="Q220" s="20">
        <v>0</v>
      </c>
      <c r="R220" s="20">
        <v>0</v>
      </c>
      <c r="S220" s="20">
        <v>20</v>
      </c>
      <c r="T220" s="20">
        <v>80</v>
      </c>
      <c r="U220" s="20">
        <v>0</v>
      </c>
      <c r="V220" s="20">
        <v>0</v>
      </c>
      <c r="W220" s="20">
        <v>0</v>
      </c>
      <c r="X220" s="20">
        <v>0</v>
      </c>
      <c r="Y220" s="32">
        <v>2026</v>
      </c>
      <c r="Z220" s="20">
        <v>60</v>
      </c>
      <c r="AA220" s="33">
        <v>0</v>
      </c>
      <c r="AB220" s="20">
        <v>3500</v>
      </c>
      <c r="AC220" s="28" t="s">
        <v>2060</v>
      </c>
      <c r="AD220" s="28" t="s">
        <v>2061</v>
      </c>
      <c r="AE220" s="20"/>
    </row>
    <row r="221" ht="48" spans="1:31">
      <c r="A221" s="14">
        <v>215</v>
      </c>
      <c r="B221" s="20" t="s">
        <v>47</v>
      </c>
      <c r="C221" s="20" t="s">
        <v>403</v>
      </c>
      <c r="D221" s="20" t="s">
        <v>446</v>
      </c>
      <c r="E221" s="20" t="s">
        <v>3872</v>
      </c>
      <c r="F221" s="20" t="s">
        <v>11</v>
      </c>
      <c r="G221" s="20" t="s">
        <v>1081</v>
      </c>
      <c r="H221" s="20" t="s">
        <v>1373</v>
      </c>
      <c r="I221" s="20" t="s">
        <v>51</v>
      </c>
      <c r="J221" s="20" t="s">
        <v>446</v>
      </c>
      <c r="K221" s="32">
        <v>2026</v>
      </c>
      <c r="L221" s="14" t="s">
        <v>3429</v>
      </c>
      <c r="M221" s="20" t="s">
        <v>61</v>
      </c>
      <c r="N221" s="28" t="s">
        <v>3873</v>
      </c>
      <c r="O221" s="20">
        <v>18.9</v>
      </c>
      <c r="P221" s="20">
        <v>18.9</v>
      </c>
      <c r="Q221" s="20">
        <v>0</v>
      </c>
      <c r="R221" s="20">
        <v>0</v>
      </c>
      <c r="S221" s="20">
        <v>40</v>
      </c>
      <c r="T221" s="20">
        <v>120</v>
      </c>
      <c r="U221" s="20">
        <v>0</v>
      </c>
      <c r="V221" s="20">
        <v>0</v>
      </c>
      <c r="W221" s="20">
        <v>0</v>
      </c>
      <c r="X221" s="20">
        <v>0</v>
      </c>
      <c r="Y221" s="32">
        <v>2026</v>
      </c>
      <c r="Z221" s="20">
        <v>18.9</v>
      </c>
      <c r="AA221" s="33">
        <v>0</v>
      </c>
      <c r="AB221" s="20">
        <v>3500</v>
      </c>
      <c r="AC221" s="18" t="s">
        <v>2014</v>
      </c>
      <c r="AD221" s="18" t="s">
        <v>2015</v>
      </c>
      <c r="AE221" s="20"/>
    </row>
    <row r="222" ht="48" spans="1:31">
      <c r="A222" s="14">
        <v>216</v>
      </c>
      <c r="B222" s="20" t="s">
        <v>47</v>
      </c>
      <c r="C222" s="20" t="s">
        <v>403</v>
      </c>
      <c r="D222" s="20" t="s">
        <v>446</v>
      </c>
      <c r="E222" s="20" t="s">
        <v>3872</v>
      </c>
      <c r="F222" s="20" t="s">
        <v>11</v>
      </c>
      <c r="G222" s="20" t="s">
        <v>1081</v>
      </c>
      <c r="H222" s="20" t="s">
        <v>1373</v>
      </c>
      <c r="I222" s="20" t="s">
        <v>51</v>
      </c>
      <c r="J222" s="20" t="s">
        <v>446</v>
      </c>
      <c r="K222" s="32">
        <v>2026</v>
      </c>
      <c r="L222" s="14" t="s">
        <v>3429</v>
      </c>
      <c r="M222" s="20" t="s">
        <v>61</v>
      </c>
      <c r="N222" s="28" t="s">
        <v>3874</v>
      </c>
      <c r="O222" s="20">
        <v>21.6</v>
      </c>
      <c r="P222" s="20">
        <v>21.6</v>
      </c>
      <c r="Q222" s="20">
        <v>0</v>
      </c>
      <c r="R222" s="20">
        <v>0</v>
      </c>
      <c r="S222" s="20">
        <v>35</v>
      </c>
      <c r="T222" s="20">
        <v>92</v>
      </c>
      <c r="U222" s="20">
        <v>0</v>
      </c>
      <c r="V222" s="20">
        <v>0</v>
      </c>
      <c r="W222" s="20">
        <v>0</v>
      </c>
      <c r="X222" s="20">
        <v>0</v>
      </c>
      <c r="Y222" s="32">
        <v>2026</v>
      </c>
      <c r="Z222" s="20">
        <v>21.6</v>
      </c>
      <c r="AA222" s="33">
        <v>0</v>
      </c>
      <c r="AB222" s="20">
        <v>4500</v>
      </c>
      <c r="AC222" s="18" t="s">
        <v>2014</v>
      </c>
      <c r="AD222" s="18" t="s">
        <v>2015</v>
      </c>
      <c r="AE222" s="20"/>
    </row>
    <row r="223" ht="48" spans="1:31">
      <c r="A223" s="14">
        <v>217</v>
      </c>
      <c r="B223" s="20" t="s">
        <v>47</v>
      </c>
      <c r="C223" s="20" t="s">
        <v>403</v>
      </c>
      <c r="D223" s="20" t="s">
        <v>446</v>
      </c>
      <c r="E223" s="20" t="s">
        <v>3875</v>
      </c>
      <c r="F223" s="20" t="s">
        <v>11</v>
      </c>
      <c r="G223" s="20" t="s">
        <v>1081</v>
      </c>
      <c r="H223" s="20" t="s">
        <v>1373</v>
      </c>
      <c r="I223" s="20" t="s">
        <v>51</v>
      </c>
      <c r="J223" s="20" t="s">
        <v>446</v>
      </c>
      <c r="K223" s="32">
        <v>2026</v>
      </c>
      <c r="L223" s="14" t="s">
        <v>3429</v>
      </c>
      <c r="M223" s="20" t="s">
        <v>61</v>
      </c>
      <c r="N223" s="28" t="s">
        <v>3876</v>
      </c>
      <c r="O223" s="20">
        <v>54</v>
      </c>
      <c r="P223" s="20">
        <v>54</v>
      </c>
      <c r="Q223" s="20">
        <v>0</v>
      </c>
      <c r="R223" s="20">
        <v>0</v>
      </c>
      <c r="S223" s="20">
        <v>17</v>
      </c>
      <c r="T223" s="20">
        <v>56</v>
      </c>
      <c r="U223" s="20">
        <v>0</v>
      </c>
      <c r="V223" s="20">
        <v>0</v>
      </c>
      <c r="W223" s="20">
        <v>0</v>
      </c>
      <c r="X223" s="20">
        <v>0</v>
      </c>
      <c r="Y223" s="32">
        <v>2026</v>
      </c>
      <c r="Z223" s="20">
        <v>54</v>
      </c>
      <c r="AA223" s="33">
        <v>0</v>
      </c>
      <c r="AB223" s="20">
        <v>3500</v>
      </c>
      <c r="AC223" s="18" t="s">
        <v>2014</v>
      </c>
      <c r="AD223" s="18" t="s">
        <v>2015</v>
      </c>
      <c r="AE223" s="20"/>
    </row>
    <row r="224" ht="48" spans="1:31">
      <c r="A224" s="14">
        <v>218</v>
      </c>
      <c r="B224" s="20" t="s">
        <v>47</v>
      </c>
      <c r="C224" s="20" t="s">
        <v>403</v>
      </c>
      <c r="D224" s="20" t="s">
        <v>446</v>
      </c>
      <c r="E224" s="20" t="s">
        <v>3877</v>
      </c>
      <c r="F224" s="20" t="s">
        <v>11</v>
      </c>
      <c r="G224" s="20" t="s">
        <v>1081</v>
      </c>
      <c r="H224" s="20" t="s">
        <v>1373</v>
      </c>
      <c r="I224" s="20" t="s">
        <v>51</v>
      </c>
      <c r="J224" s="20" t="s">
        <v>446</v>
      </c>
      <c r="K224" s="32">
        <v>2026</v>
      </c>
      <c r="L224" s="14" t="s">
        <v>3429</v>
      </c>
      <c r="M224" s="20" t="s">
        <v>61</v>
      </c>
      <c r="N224" s="28" t="s">
        <v>3878</v>
      </c>
      <c r="O224" s="20">
        <v>81</v>
      </c>
      <c r="P224" s="20">
        <v>81</v>
      </c>
      <c r="Q224" s="20">
        <v>0</v>
      </c>
      <c r="R224" s="20">
        <v>0</v>
      </c>
      <c r="S224" s="20">
        <v>20</v>
      </c>
      <c r="T224" s="20">
        <v>60</v>
      </c>
      <c r="U224" s="20">
        <v>0</v>
      </c>
      <c r="V224" s="20">
        <v>0</v>
      </c>
      <c r="W224" s="20">
        <v>0</v>
      </c>
      <c r="X224" s="20">
        <v>0</v>
      </c>
      <c r="Y224" s="32">
        <v>2026</v>
      </c>
      <c r="Z224" s="20">
        <v>81</v>
      </c>
      <c r="AA224" s="33">
        <v>0</v>
      </c>
      <c r="AB224" s="20">
        <v>3500</v>
      </c>
      <c r="AC224" s="18" t="s">
        <v>2014</v>
      </c>
      <c r="AD224" s="18" t="s">
        <v>2015</v>
      </c>
      <c r="AE224" s="20"/>
    </row>
    <row r="225" ht="48" spans="1:31">
      <c r="A225" s="14">
        <v>219</v>
      </c>
      <c r="B225" s="20" t="s">
        <v>47</v>
      </c>
      <c r="C225" s="20" t="s">
        <v>403</v>
      </c>
      <c r="D225" s="20" t="s">
        <v>446</v>
      </c>
      <c r="E225" s="20" t="s">
        <v>3879</v>
      </c>
      <c r="F225" s="20" t="s">
        <v>11</v>
      </c>
      <c r="G225" s="20" t="s">
        <v>1081</v>
      </c>
      <c r="H225" s="20" t="s">
        <v>1373</v>
      </c>
      <c r="I225" s="20" t="s">
        <v>51</v>
      </c>
      <c r="J225" s="20" t="s">
        <v>446</v>
      </c>
      <c r="K225" s="32">
        <v>2026</v>
      </c>
      <c r="L225" s="14" t="s">
        <v>3429</v>
      </c>
      <c r="M225" s="20" t="s">
        <v>61</v>
      </c>
      <c r="N225" s="28" t="s">
        <v>3880</v>
      </c>
      <c r="O225" s="20">
        <v>27</v>
      </c>
      <c r="P225" s="20">
        <v>27</v>
      </c>
      <c r="Q225" s="20">
        <v>0</v>
      </c>
      <c r="R225" s="20">
        <v>0</v>
      </c>
      <c r="S225" s="20">
        <v>20</v>
      </c>
      <c r="T225" s="20">
        <v>40</v>
      </c>
      <c r="U225" s="20">
        <v>0</v>
      </c>
      <c r="V225" s="20">
        <v>0</v>
      </c>
      <c r="W225" s="20">
        <v>0</v>
      </c>
      <c r="X225" s="20">
        <v>0</v>
      </c>
      <c r="Y225" s="32">
        <v>2026</v>
      </c>
      <c r="Z225" s="20">
        <v>27</v>
      </c>
      <c r="AA225" s="33">
        <v>0</v>
      </c>
      <c r="AB225" s="20">
        <v>3500</v>
      </c>
      <c r="AC225" s="18" t="s">
        <v>2014</v>
      </c>
      <c r="AD225" s="18" t="s">
        <v>2015</v>
      </c>
      <c r="AE225" s="20"/>
    </row>
    <row r="226" ht="48" spans="1:31">
      <c r="A226" s="14">
        <v>220</v>
      </c>
      <c r="B226" s="20" t="s">
        <v>47</v>
      </c>
      <c r="C226" s="20" t="s">
        <v>403</v>
      </c>
      <c r="D226" s="20" t="s">
        <v>446</v>
      </c>
      <c r="E226" s="20" t="s">
        <v>3881</v>
      </c>
      <c r="F226" s="20" t="s">
        <v>11</v>
      </c>
      <c r="G226" s="20" t="s">
        <v>1081</v>
      </c>
      <c r="H226" s="20" t="s">
        <v>1373</v>
      </c>
      <c r="I226" s="20" t="s">
        <v>51</v>
      </c>
      <c r="J226" s="20" t="s">
        <v>446</v>
      </c>
      <c r="K226" s="32">
        <v>2026</v>
      </c>
      <c r="L226" s="14" t="s">
        <v>3429</v>
      </c>
      <c r="M226" s="20" t="s">
        <v>61</v>
      </c>
      <c r="N226" s="28" t="s">
        <v>3882</v>
      </c>
      <c r="O226" s="20">
        <v>32.4</v>
      </c>
      <c r="P226" s="20">
        <v>32.4</v>
      </c>
      <c r="Q226" s="20">
        <v>0</v>
      </c>
      <c r="R226" s="20">
        <v>0</v>
      </c>
      <c r="S226" s="20">
        <v>40</v>
      </c>
      <c r="T226" s="20">
        <v>120</v>
      </c>
      <c r="U226" s="20">
        <v>0</v>
      </c>
      <c r="V226" s="20">
        <v>0</v>
      </c>
      <c r="W226" s="20">
        <v>0</v>
      </c>
      <c r="X226" s="20">
        <v>0</v>
      </c>
      <c r="Y226" s="32">
        <v>2026</v>
      </c>
      <c r="Z226" s="20">
        <v>32.4</v>
      </c>
      <c r="AA226" s="33">
        <v>0</v>
      </c>
      <c r="AB226" s="20">
        <v>3500</v>
      </c>
      <c r="AC226" s="18" t="s">
        <v>2014</v>
      </c>
      <c r="AD226" s="18" t="s">
        <v>2015</v>
      </c>
      <c r="AE226" s="20"/>
    </row>
    <row r="227" ht="48" spans="1:31">
      <c r="A227" s="14">
        <v>221</v>
      </c>
      <c r="B227" s="20" t="s">
        <v>47</v>
      </c>
      <c r="C227" s="20" t="s">
        <v>403</v>
      </c>
      <c r="D227" s="20" t="s">
        <v>446</v>
      </c>
      <c r="E227" s="20" t="s">
        <v>3883</v>
      </c>
      <c r="F227" s="20" t="s">
        <v>11</v>
      </c>
      <c r="G227" s="20" t="s">
        <v>1081</v>
      </c>
      <c r="H227" s="20" t="s">
        <v>1373</v>
      </c>
      <c r="I227" s="20" t="s">
        <v>51</v>
      </c>
      <c r="J227" s="20" t="s">
        <v>446</v>
      </c>
      <c r="K227" s="32">
        <v>2026</v>
      </c>
      <c r="L227" s="14" t="s">
        <v>3429</v>
      </c>
      <c r="M227" s="20" t="s">
        <v>61</v>
      </c>
      <c r="N227" s="28" t="s">
        <v>3884</v>
      </c>
      <c r="O227" s="20">
        <v>59.4</v>
      </c>
      <c r="P227" s="20">
        <v>59.4</v>
      </c>
      <c r="Q227" s="20">
        <v>0</v>
      </c>
      <c r="R227" s="20">
        <v>0</v>
      </c>
      <c r="S227" s="20">
        <v>70</v>
      </c>
      <c r="T227" s="20">
        <v>150</v>
      </c>
      <c r="U227" s="20">
        <v>0</v>
      </c>
      <c r="V227" s="20">
        <v>0</v>
      </c>
      <c r="W227" s="20">
        <v>0</v>
      </c>
      <c r="X227" s="20">
        <v>0</v>
      </c>
      <c r="Y227" s="32">
        <v>2026</v>
      </c>
      <c r="Z227" s="20">
        <v>59.4</v>
      </c>
      <c r="AA227" s="33">
        <v>0</v>
      </c>
      <c r="AB227" s="20">
        <v>3000</v>
      </c>
      <c r="AC227" s="18" t="s">
        <v>2014</v>
      </c>
      <c r="AD227" s="18" t="s">
        <v>2015</v>
      </c>
      <c r="AE227" s="20"/>
    </row>
    <row r="228" ht="48" spans="1:31">
      <c r="A228" s="14">
        <v>222</v>
      </c>
      <c r="B228" s="20" t="s">
        <v>47</v>
      </c>
      <c r="C228" s="20" t="s">
        <v>403</v>
      </c>
      <c r="D228" s="20" t="s">
        <v>446</v>
      </c>
      <c r="E228" s="20" t="s">
        <v>3885</v>
      </c>
      <c r="F228" s="20" t="s">
        <v>11</v>
      </c>
      <c r="G228" s="20" t="s">
        <v>1081</v>
      </c>
      <c r="H228" s="20" t="s">
        <v>1373</v>
      </c>
      <c r="I228" s="20" t="s">
        <v>51</v>
      </c>
      <c r="J228" s="20" t="s">
        <v>446</v>
      </c>
      <c r="K228" s="32">
        <v>2026</v>
      </c>
      <c r="L228" s="14" t="s">
        <v>3429</v>
      </c>
      <c r="M228" s="20" t="s">
        <v>61</v>
      </c>
      <c r="N228" s="28" t="s">
        <v>3886</v>
      </c>
      <c r="O228" s="20">
        <v>13.5</v>
      </c>
      <c r="P228" s="20">
        <v>13.5</v>
      </c>
      <c r="Q228" s="20">
        <v>0</v>
      </c>
      <c r="R228" s="20">
        <v>0</v>
      </c>
      <c r="S228" s="20">
        <v>20</v>
      </c>
      <c r="T228" s="20">
        <v>50</v>
      </c>
      <c r="U228" s="20">
        <v>0</v>
      </c>
      <c r="V228" s="20">
        <v>0</v>
      </c>
      <c r="W228" s="20">
        <v>0</v>
      </c>
      <c r="X228" s="20">
        <v>0</v>
      </c>
      <c r="Y228" s="32">
        <v>2026</v>
      </c>
      <c r="Z228" s="20">
        <v>13.5</v>
      </c>
      <c r="AA228" s="33">
        <v>0</v>
      </c>
      <c r="AB228" s="20">
        <v>1000</v>
      </c>
      <c r="AC228" s="18" t="s">
        <v>2014</v>
      </c>
      <c r="AD228" s="18" t="s">
        <v>2015</v>
      </c>
      <c r="AE228" s="20"/>
    </row>
    <row r="229" ht="24" spans="1:31">
      <c r="A229" s="14">
        <v>223</v>
      </c>
      <c r="B229" s="20" t="s">
        <v>47</v>
      </c>
      <c r="C229" s="20" t="s">
        <v>403</v>
      </c>
      <c r="D229" s="20" t="s">
        <v>2236</v>
      </c>
      <c r="E229" s="20" t="s">
        <v>3887</v>
      </c>
      <c r="F229" s="20" t="s">
        <v>60</v>
      </c>
      <c r="G229" s="20" t="s">
        <v>1097</v>
      </c>
      <c r="H229" s="20" t="s">
        <v>1098</v>
      </c>
      <c r="I229" s="20" t="s">
        <v>51</v>
      </c>
      <c r="J229" s="20" t="s">
        <v>2236</v>
      </c>
      <c r="K229" s="32">
        <v>2026</v>
      </c>
      <c r="L229" s="14" t="s">
        <v>3429</v>
      </c>
      <c r="M229" s="14" t="s">
        <v>61</v>
      </c>
      <c r="N229" s="28" t="s">
        <v>3888</v>
      </c>
      <c r="O229" s="20">
        <v>32</v>
      </c>
      <c r="P229" s="20">
        <v>32</v>
      </c>
      <c r="Q229" s="20">
        <v>0</v>
      </c>
      <c r="R229" s="20">
        <v>0</v>
      </c>
      <c r="S229" s="20">
        <v>96</v>
      </c>
      <c r="T229" s="20">
        <v>408</v>
      </c>
      <c r="U229" s="20">
        <v>4</v>
      </c>
      <c r="V229" s="20">
        <v>20</v>
      </c>
      <c r="W229" s="20">
        <v>1</v>
      </c>
      <c r="X229" s="20">
        <v>1</v>
      </c>
      <c r="Y229" s="32">
        <v>2026</v>
      </c>
      <c r="Z229" s="20">
        <v>32</v>
      </c>
      <c r="AA229" s="33">
        <v>0</v>
      </c>
      <c r="AB229" s="20">
        <v>1000</v>
      </c>
      <c r="AC229" s="28" t="s">
        <v>2060</v>
      </c>
      <c r="AD229" s="28" t="s">
        <v>2061</v>
      </c>
      <c r="AE229" s="31"/>
    </row>
    <row r="230" ht="24" spans="1:31">
      <c r="A230" s="14">
        <v>224</v>
      </c>
      <c r="B230" s="20" t="s">
        <v>47</v>
      </c>
      <c r="C230" s="20" t="s">
        <v>403</v>
      </c>
      <c r="D230" s="20" t="s">
        <v>2236</v>
      </c>
      <c r="E230" s="20" t="s">
        <v>3889</v>
      </c>
      <c r="F230" s="20" t="s">
        <v>60</v>
      </c>
      <c r="G230" s="20" t="s">
        <v>1097</v>
      </c>
      <c r="H230" s="20" t="s">
        <v>1098</v>
      </c>
      <c r="I230" s="20" t="s">
        <v>51</v>
      </c>
      <c r="J230" s="20" t="s">
        <v>2236</v>
      </c>
      <c r="K230" s="32">
        <v>2026</v>
      </c>
      <c r="L230" s="14" t="s">
        <v>3429</v>
      </c>
      <c r="M230" s="14" t="s">
        <v>61</v>
      </c>
      <c r="N230" s="28" t="s">
        <v>3890</v>
      </c>
      <c r="O230" s="20">
        <v>28</v>
      </c>
      <c r="P230" s="20">
        <v>28</v>
      </c>
      <c r="Q230" s="20">
        <v>0</v>
      </c>
      <c r="R230" s="20">
        <v>0</v>
      </c>
      <c r="S230" s="20">
        <v>75</v>
      </c>
      <c r="T230" s="20">
        <v>247</v>
      </c>
      <c r="U230" s="20">
        <v>1</v>
      </c>
      <c r="V230" s="20">
        <v>5</v>
      </c>
      <c r="W230" s="20">
        <v>2</v>
      </c>
      <c r="X230" s="20">
        <v>2</v>
      </c>
      <c r="Y230" s="32">
        <v>2026</v>
      </c>
      <c r="Z230" s="20">
        <v>28</v>
      </c>
      <c r="AA230" s="33">
        <v>0</v>
      </c>
      <c r="AB230" s="20">
        <v>3000</v>
      </c>
      <c r="AC230" s="28" t="s">
        <v>2060</v>
      </c>
      <c r="AD230" s="28" t="s">
        <v>2061</v>
      </c>
      <c r="AE230" s="31"/>
    </row>
    <row r="231" ht="36" spans="1:31">
      <c r="A231" s="14">
        <v>225</v>
      </c>
      <c r="B231" s="20" t="s">
        <v>47</v>
      </c>
      <c r="C231" s="20" t="s">
        <v>403</v>
      </c>
      <c r="D231" s="20" t="s">
        <v>426</v>
      </c>
      <c r="E231" s="20" t="s">
        <v>3891</v>
      </c>
      <c r="F231" s="20" t="s">
        <v>11</v>
      </c>
      <c r="G231" s="20" t="s">
        <v>1081</v>
      </c>
      <c r="H231" s="20" t="s">
        <v>1082</v>
      </c>
      <c r="I231" s="20" t="s">
        <v>246</v>
      </c>
      <c r="J231" s="20" t="s">
        <v>426</v>
      </c>
      <c r="K231" s="32">
        <v>2026</v>
      </c>
      <c r="L231" s="14" t="s">
        <v>3429</v>
      </c>
      <c r="M231" s="20" t="s">
        <v>61</v>
      </c>
      <c r="N231" s="28" t="s">
        <v>3892</v>
      </c>
      <c r="O231" s="20">
        <v>150</v>
      </c>
      <c r="P231" s="20">
        <v>150</v>
      </c>
      <c r="Q231" s="20">
        <v>0</v>
      </c>
      <c r="R231" s="20">
        <v>0</v>
      </c>
      <c r="S231" s="20">
        <v>1176</v>
      </c>
      <c r="T231" s="20">
        <v>3634</v>
      </c>
      <c r="U231" s="20">
        <v>11</v>
      </c>
      <c r="V231" s="20">
        <v>41</v>
      </c>
      <c r="W231" s="20">
        <v>2</v>
      </c>
      <c r="X231" s="20">
        <v>8</v>
      </c>
      <c r="Y231" s="32">
        <v>2026</v>
      </c>
      <c r="Z231" s="20">
        <v>150</v>
      </c>
      <c r="AA231" s="33">
        <v>0</v>
      </c>
      <c r="AB231" s="20">
        <v>3500</v>
      </c>
      <c r="AC231" s="28" t="s">
        <v>2052</v>
      </c>
      <c r="AD231" s="28" t="s">
        <v>2053</v>
      </c>
      <c r="AE231" s="31"/>
    </row>
    <row r="232" ht="24" spans="1:31">
      <c r="A232" s="14">
        <v>226</v>
      </c>
      <c r="B232" s="20" t="s">
        <v>47</v>
      </c>
      <c r="C232" s="20" t="s">
        <v>466</v>
      </c>
      <c r="D232" s="20" t="s">
        <v>3893</v>
      </c>
      <c r="E232" s="20" t="s">
        <v>3894</v>
      </c>
      <c r="F232" s="20" t="s">
        <v>60</v>
      </c>
      <c r="G232" s="20" t="s">
        <v>1097</v>
      </c>
      <c r="H232" s="20" t="s">
        <v>1098</v>
      </c>
      <c r="I232" s="31" t="s">
        <v>3895</v>
      </c>
      <c r="J232" s="31" t="s">
        <v>3896</v>
      </c>
      <c r="K232" s="31">
        <v>2026</v>
      </c>
      <c r="L232" s="14" t="s">
        <v>3429</v>
      </c>
      <c r="M232" s="14" t="s">
        <v>61</v>
      </c>
      <c r="N232" s="28" t="s">
        <v>3897</v>
      </c>
      <c r="O232" s="20">
        <v>3</v>
      </c>
      <c r="P232" s="31">
        <v>3</v>
      </c>
      <c r="Q232" s="31">
        <v>0</v>
      </c>
      <c r="R232" s="31">
        <v>0</v>
      </c>
      <c r="S232" s="20">
        <v>81</v>
      </c>
      <c r="T232" s="20">
        <v>246</v>
      </c>
      <c r="U232" s="20">
        <v>2</v>
      </c>
      <c r="V232" s="31">
        <v>6</v>
      </c>
      <c r="W232" s="31">
        <v>0</v>
      </c>
      <c r="X232" s="31">
        <v>0</v>
      </c>
      <c r="Y232" s="31">
        <v>2026</v>
      </c>
      <c r="Z232" s="31">
        <v>3</v>
      </c>
      <c r="AA232" s="31">
        <v>3</v>
      </c>
      <c r="AB232" s="31"/>
      <c r="AC232" s="28" t="s">
        <v>3898</v>
      </c>
      <c r="AD232" s="28" t="s">
        <v>3899</v>
      </c>
      <c r="AE232" s="31"/>
    </row>
    <row r="233" ht="36" spans="1:31">
      <c r="A233" s="14">
        <v>227</v>
      </c>
      <c r="B233" s="31" t="s">
        <v>47</v>
      </c>
      <c r="C233" s="31" t="s">
        <v>511</v>
      </c>
      <c r="D233" s="20" t="s">
        <v>526</v>
      </c>
      <c r="E233" s="20" t="s">
        <v>3900</v>
      </c>
      <c r="F233" s="20" t="s">
        <v>11</v>
      </c>
      <c r="G233" s="20" t="s">
        <v>1081</v>
      </c>
      <c r="H233" s="20" t="s">
        <v>1082</v>
      </c>
      <c r="I233" s="31" t="s">
        <v>51</v>
      </c>
      <c r="J233" s="20" t="s">
        <v>526</v>
      </c>
      <c r="K233" s="31">
        <v>2026</v>
      </c>
      <c r="L233" s="14" t="s">
        <v>3429</v>
      </c>
      <c r="M233" s="20" t="s">
        <v>61</v>
      </c>
      <c r="N233" s="28" t="s">
        <v>3901</v>
      </c>
      <c r="O233" s="20">
        <v>52.5</v>
      </c>
      <c r="P233" s="20">
        <v>52.5</v>
      </c>
      <c r="Q233" s="31">
        <v>0</v>
      </c>
      <c r="R233" s="31">
        <v>0</v>
      </c>
      <c r="S233" s="20">
        <v>86</v>
      </c>
      <c r="T233" s="20">
        <v>253</v>
      </c>
      <c r="U233" s="20">
        <v>2</v>
      </c>
      <c r="V233" s="20">
        <v>3</v>
      </c>
      <c r="W233" s="20">
        <v>1</v>
      </c>
      <c r="X233" s="20">
        <v>1</v>
      </c>
      <c r="Y233" s="31">
        <v>2026</v>
      </c>
      <c r="Z233" s="20">
        <v>52.5</v>
      </c>
      <c r="AA233" s="31">
        <v>0</v>
      </c>
      <c r="AB233" s="20">
        <v>1200</v>
      </c>
      <c r="AC233" s="37" t="s">
        <v>147</v>
      </c>
      <c r="AD233" s="37" t="s">
        <v>1495</v>
      </c>
      <c r="AE233" s="31"/>
    </row>
    <row r="234" ht="48" spans="1:31">
      <c r="A234" s="14">
        <v>228</v>
      </c>
      <c r="B234" s="31" t="s">
        <v>47</v>
      </c>
      <c r="C234" s="31" t="s">
        <v>511</v>
      </c>
      <c r="D234" s="20" t="s">
        <v>526</v>
      </c>
      <c r="E234" s="20" t="s">
        <v>3902</v>
      </c>
      <c r="F234" s="20" t="s">
        <v>60</v>
      </c>
      <c r="G234" s="20" t="s">
        <v>1097</v>
      </c>
      <c r="H234" s="20" t="s">
        <v>1098</v>
      </c>
      <c r="I234" s="31" t="s">
        <v>51</v>
      </c>
      <c r="J234" s="20" t="s">
        <v>526</v>
      </c>
      <c r="K234" s="31">
        <v>2026</v>
      </c>
      <c r="L234" s="14" t="s">
        <v>3429</v>
      </c>
      <c r="M234" s="14" t="s">
        <v>61</v>
      </c>
      <c r="N234" s="28" t="s">
        <v>3903</v>
      </c>
      <c r="O234" s="20">
        <v>42</v>
      </c>
      <c r="P234" s="20">
        <v>42</v>
      </c>
      <c r="Q234" s="31">
        <v>0</v>
      </c>
      <c r="R234" s="31">
        <v>0</v>
      </c>
      <c r="S234" s="20">
        <v>54</v>
      </c>
      <c r="T234" s="20">
        <v>174</v>
      </c>
      <c r="U234" s="20">
        <v>0</v>
      </c>
      <c r="V234" s="20">
        <v>0</v>
      </c>
      <c r="W234" s="20">
        <v>1</v>
      </c>
      <c r="X234" s="20">
        <v>1</v>
      </c>
      <c r="Y234" s="31">
        <v>2026</v>
      </c>
      <c r="Z234" s="20">
        <v>42</v>
      </c>
      <c r="AA234" s="31">
        <v>0</v>
      </c>
      <c r="AB234" s="20">
        <v>1500</v>
      </c>
      <c r="AC234" s="37" t="s">
        <v>1521</v>
      </c>
      <c r="AD234" s="37" t="s">
        <v>1521</v>
      </c>
      <c r="AE234" s="31"/>
    </row>
    <row r="235" ht="36" spans="1:31">
      <c r="A235" s="14">
        <v>229</v>
      </c>
      <c r="B235" s="31" t="s">
        <v>47</v>
      </c>
      <c r="C235" s="31" t="s">
        <v>511</v>
      </c>
      <c r="D235" s="20" t="s">
        <v>526</v>
      </c>
      <c r="E235" s="20" t="s">
        <v>1517</v>
      </c>
      <c r="F235" s="20" t="s">
        <v>11</v>
      </c>
      <c r="G235" s="20" t="s">
        <v>1081</v>
      </c>
      <c r="H235" s="20" t="s">
        <v>1373</v>
      </c>
      <c r="I235" s="31" t="s">
        <v>51</v>
      </c>
      <c r="J235" s="20" t="s">
        <v>526</v>
      </c>
      <c r="K235" s="31">
        <v>2026</v>
      </c>
      <c r="L235" s="14" t="s">
        <v>3429</v>
      </c>
      <c r="M235" s="20" t="s">
        <v>61</v>
      </c>
      <c r="N235" s="28" t="s">
        <v>3904</v>
      </c>
      <c r="O235" s="20">
        <v>70</v>
      </c>
      <c r="P235" s="20">
        <v>70</v>
      </c>
      <c r="Q235" s="31">
        <v>0</v>
      </c>
      <c r="R235" s="31">
        <v>0</v>
      </c>
      <c r="S235" s="20">
        <v>34</v>
      </c>
      <c r="T235" s="20">
        <v>96</v>
      </c>
      <c r="U235" s="20">
        <v>1</v>
      </c>
      <c r="V235" s="20">
        <v>6</v>
      </c>
      <c r="W235" s="20">
        <v>0</v>
      </c>
      <c r="X235" s="20">
        <v>0</v>
      </c>
      <c r="Y235" s="31">
        <v>2026</v>
      </c>
      <c r="Z235" s="20">
        <v>70</v>
      </c>
      <c r="AA235" s="31">
        <v>0</v>
      </c>
      <c r="AB235" s="20">
        <v>2000</v>
      </c>
      <c r="AC235" s="37" t="s">
        <v>147</v>
      </c>
      <c r="AD235" s="37" t="s">
        <v>1495</v>
      </c>
      <c r="AE235" s="31"/>
    </row>
    <row r="236" ht="36" spans="1:31">
      <c r="A236" s="14">
        <v>230</v>
      </c>
      <c r="B236" s="31" t="s">
        <v>47</v>
      </c>
      <c r="C236" s="31" t="s">
        <v>511</v>
      </c>
      <c r="D236" s="20" t="s">
        <v>526</v>
      </c>
      <c r="E236" s="20" t="s">
        <v>1517</v>
      </c>
      <c r="F236" s="20" t="s">
        <v>11</v>
      </c>
      <c r="G236" s="20" t="s">
        <v>1081</v>
      </c>
      <c r="H236" s="20" t="s">
        <v>1373</v>
      </c>
      <c r="I236" s="31" t="s">
        <v>51</v>
      </c>
      <c r="J236" s="20" t="s">
        <v>526</v>
      </c>
      <c r="K236" s="31">
        <v>2026</v>
      </c>
      <c r="L236" s="14" t="s">
        <v>3429</v>
      </c>
      <c r="M236" s="20" t="s">
        <v>61</v>
      </c>
      <c r="N236" s="28" t="s">
        <v>3905</v>
      </c>
      <c r="O236" s="20">
        <v>28</v>
      </c>
      <c r="P236" s="20">
        <v>28</v>
      </c>
      <c r="Q236" s="31">
        <v>0</v>
      </c>
      <c r="R236" s="31">
        <v>0</v>
      </c>
      <c r="S236" s="20">
        <v>34</v>
      </c>
      <c r="T236" s="20">
        <v>108</v>
      </c>
      <c r="U236" s="20">
        <v>1</v>
      </c>
      <c r="V236" s="20">
        <v>6</v>
      </c>
      <c r="W236" s="20">
        <v>0</v>
      </c>
      <c r="X236" s="20">
        <v>0</v>
      </c>
      <c r="Y236" s="31">
        <v>2026</v>
      </c>
      <c r="Z236" s="20">
        <v>28</v>
      </c>
      <c r="AA236" s="31">
        <v>0</v>
      </c>
      <c r="AB236" s="20">
        <v>1600</v>
      </c>
      <c r="AC236" s="37" t="s">
        <v>147</v>
      </c>
      <c r="AD236" s="37" t="s">
        <v>1495</v>
      </c>
      <c r="AE236" s="31"/>
    </row>
    <row r="237" ht="36" spans="1:31">
      <c r="A237" s="14">
        <v>231</v>
      </c>
      <c r="B237" s="31" t="s">
        <v>47</v>
      </c>
      <c r="C237" s="31" t="s">
        <v>511</v>
      </c>
      <c r="D237" s="20" t="s">
        <v>512</v>
      </c>
      <c r="E237" s="20" t="s">
        <v>1517</v>
      </c>
      <c r="F237" s="20" t="s">
        <v>11</v>
      </c>
      <c r="G237" s="20" t="s">
        <v>1081</v>
      </c>
      <c r="H237" s="20" t="s">
        <v>1373</v>
      </c>
      <c r="I237" s="31" t="s">
        <v>51</v>
      </c>
      <c r="J237" s="20" t="s">
        <v>512</v>
      </c>
      <c r="K237" s="31">
        <v>2026</v>
      </c>
      <c r="L237" s="14" t="s">
        <v>3429</v>
      </c>
      <c r="M237" s="20" t="s">
        <v>61</v>
      </c>
      <c r="N237" s="28" t="s">
        <v>3906</v>
      </c>
      <c r="O237" s="20">
        <v>24.5</v>
      </c>
      <c r="P237" s="20">
        <v>24.5</v>
      </c>
      <c r="Q237" s="31">
        <v>0</v>
      </c>
      <c r="R237" s="31">
        <v>0</v>
      </c>
      <c r="S237" s="20">
        <v>46</v>
      </c>
      <c r="T237" s="20">
        <v>264</v>
      </c>
      <c r="U237" s="20">
        <v>2</v>
      </c>
      <c r="V237" s="20">
        <v>5</v>
      </c>
      <c r="W237" s="20">
        <v>2</v>
      </c>
      <c r="X237" s="20">
        <v>5</v>
      </c>
      <c r="Y237" s="31">
        <v>2026</v>
      </c>
      <c r="Z237" s="20">
        <v>24.5</v>
      </c>
      <c r="AA237" s="31">
        <v>0</v>
      </c>
      <c r="AB237" s="20">
        <v>1000</v>
      </c>
      <c r="AC237" s="37" t="s">
        <v>147</v>
      </c>
      <c r="AD237" s="37" t="s">
        <v>1495</v>
      </c>
      <c r="AE237" s="31"/>
    </row>
    <row r="238" ht="48" spans="1:31">
      <c r="A238" s="14">
        <v>232</v>
      </c>
      <c r="B238" s="31" t="s">
        <v>47</v>
      </c>
      <c r="C238" s="31" t="s">
        <v>511</v>
      </c>
      <c r="D238" s="20" t="s">
        <v>512</v>
      </c>
      <c r="E238" s="20" t="s">
        <v>3907</v>
      </c>
      <c r="F238" s="20" t="s">
        <v>11</v>
      </c>
      <c r="G238" s="20" t="s">
        <v>1081</v>
      </c>
      <c r="H238" s="20" t="s">
        <v>1178</v>
      </c>
      <c r="I238" s="31" t="s">
        <v>51</v>
      </c>
      <c r="J238" s="20" t="s">
        <v>512</v>
      </c>
      <c r="K238" s="31">
        <v>2026</v>
      </c>
      <c r="L238" s="14" t="s">
        <v>3429</v>
      </c>
      <c r="M238" s="20" t="s">
        <v>1179</v>
      </c>
      <c r="N238" s="28" t="s">
        <v>3908</v>
      </c>
      <c r="O238" s="20">
        <v>11</v>
      </c>
      <c r="P238" s="20">
        <v>11</v>
      </c>
      <c r="Q238" s="31">
        <v>0</v>
      </c>
      <c r="R238" s="31">
        <v>0</v>
      </c>
      <c r="S238" s="20">
        <v>41</v>
      </c>
      <c r="T238" s="20">
        <v>235</v>
      </c>
      <c r="U238" s="20">
        <v>2</v>
      </c>
      <c r="V238" s="20">
        <v>4</v>
      </c>
      <c r="W238" s="20">
        <v>2</v>
      </c>
      <c r="X238" s="20">
        <v>4</v>
      </c>
      <c r="Y238" s="31">
        <v>2026</v>
      </c>
      <c r="Z238" s="20">
        <v>11</v>
      </c>
      <c r="AA238" s="31">
        <v>0</v>
      </c>
      <c r="AB238" s="20">
        <v>500</v>
      </c>
      <c r="AC238" s="37" t="s">
        <v>1521</v>
      </c>
      <c r="AD238" s="37" t="s">
        <v>1521</v>
      </c>
      <c r="AE238" s="31"/>
    </row>
    <row r="239" ht="36" spans="1:31">
      <c r="A239" s="14">
        <v>233</v>
      </c>
      <c r="B239" s="31" t="s">
        <v>47</v>
      </c>
      <c r="C239" s="31" t="s">
        <v>583</v>
      </c>
      <c r="D239" s="31" t="s">
        <v>584</v>
      </c>
      <c r="E239" s="20" t="s">
        <v>3909</v>
      </c>
      <c r="F239" s="20" t="s">
        <v>11</v>
      </c>
      <c r="G239" s="20" t="s">
        <v>1081</v>
      </c>
      <c r="H239" s="20" t="s">
        <v>1373</v>
      </c>
      <c r="I239" s="31" t="s">
        <v>51</v>
      </c>
      <c r="J239" s="31" t="s">
        <v>584</v>
      </c>
      <c r="K239" s="31">
        <v>2026</v>
      </c>
      <c r="L239" s="14" t="s">
        <v>3429</v>
      </c>
      <c r="M239" s="20" t="s">
        <v>61</v>
      </c>
      <c r="N239" s="28" t="s">
        <v>3910</v>
      </c>
      <c r="O239" s="31">
        <v>75</v>
      </c>
      <c r="P239" s="31">
        <v>75</v>
      </c>
      <c r="Q239" s="31">
        <v>0</v>
      </c>
      <c r="R239" s="31">
        <v>0</v>
      </c>
      <c r="S239" s="31">
        <v>16</v>
      </c>
      <c r="T239" s="31">
        <v>57</v>
      </c>
      <c r="U239" s="31">
        <v>1</v>
      </c>
      <c r="V239" s="31">
        <v>5</v>
      </c>
      <c r="W239" s="31">
        <v>0</v>
      </c>
      <c r="X239" s="31">
        <v>0</v>
      </c>
      <c r="Y239" s="31">
        <v>2026</v>
      </c>
      <c r="Z239" s="31">
        <v>75</v>
      </c>
      <c r="AA239" s="31">
        <v>15</v>
      </c>
      <c r="AB239" s="31">
        <v>1000</v>
      </c>
      <c r="AC239" s="39" t="s">
        <v>72</v>
      </c>
      <c r="AD239" s="28" t="s">
        <v>3911</v>
      </c>
      <c r="AE239" s="31"/>
    </row>
    <row r="240" ht="36" spans="1:31">
      <c r="A240" s="14">
        <v>234</v>
      </c>
      <c r="B240" s="31" t="s">
        <v>47</v>
      </c>
      <c r="C240" s="31" t="s">
        <v>583</v>
      </c>
      <c r="D240" s="31" t="s">
        <v>584</v>
      </c>
      <c r="E240" s="20" t="s">
        <v>3912</v>
      </c>
      <c r="F240" s="20" t="s">
        <v>11</v>
      </c>
      <c r="G240" s="20" t="s">
        <v>1081</v>
      </c>
      <c r="H240" s="20" t="s">
        <v>1082</v>
      </c>
      <c r="I240" s="31" t="s">
        <v>51</v>
      </c>
      <c r="J240" s="31" t="s">
        <v>584</v>
      </c>
      <c r="K240" s="31">
        <v>2026</v>
      </c>
      <c r="L240" s="14" t="s">
        <v>3429</v>
      </c>
      <c r="M240" s="20" t="s">
        <v>61</v>
      </c>
      <c r="N240" s="28" t="s">
        <v>3913</v>
      </c>
      <c r="O240" s="31">
        <v>35</v>
      </c>
      <c r="P240" s="31">
        <v>35</v>
      </c>
      <c r="Q240" s="31">
        <v>0</v>
      </c>
      <c r="R240" s="31">
        <v>0</v>
      </c>
      <c r="S240" s="31">
        <v>68</v>
      </c>
      <c r="T240" s="31">
        <v>244</v>
      </c>
      <c r="U240" s="31">
        <v>3</v>
      </c>
      <c r="V240" s="31">
        <v>7</v>
      </c>
      <c r="W240" s="31">
        <v>0</v>
      </c>
      <c r="X240" s="31">
        <v>0</v>
      </c>
      <c r="Y240" s="31">
        <v>2026</v>
      </c>
      <c r="Z240" s="31">
        <v>35</v>
      </c>
      <c r="AA240" s="31">
        <v>7</v>
      </c>
      <c r="AB240" s="31">
        <v>1000</v>
      </c>
      <c r="AC240" s="39" t="s">
        <v>72</v>
      </c>
      <c r="AD240" s="28" t="s">
        <v>3911</v>
      </c>
      <c r="AE240" s="31"/>
    </row>
    <row r="241" ht="240" spans="1:31">
      <c r="A241" s="14">
        <v>235</v>
      </c>
      <c r="B241" s="31" t="s">
        <v>47</v>
      </c>
      <c r="C241" s="31" t="s">
        <v>583</v>
      </c>
      <c r="D241" s="31" t="s">
        <v>584</v>
      </c>
      <c r="E241" s="20" t="s">
        <v>3914</v>
      </c>
      <c r="F241" s="20" t="s">
        <v>60</v>
      </c>
      <c r="G241" s="20" t="s">
        <v>1125</v>
      </c>
      <c r="H241" s="20" t="s">
        <v>1126</v>
      </c>
      <c r="I241" s="31" t="s">
        <v>51</v>
      </c>
      <c r="J241" s="31" t="s">
        <v>584</v>
      </c>
      <c r="K241" s="31">
        <v>2026</v>
      </c>
      <c r="L241" s="14" t="s">
        <v>3429</v>
      </c>
      <c r="M241" s="20" t="s">
        <v>61</v>
      </c>
      <c r="N241" s="28" t="s">
        <v>3915</v>
      </c>
      <c r="O241" s="31">
        <v>57.78</v>
      </c>
      <c r="P241" s="31">
        <v>57.78</v>
      </c>
      <c r="Q241" s="31">
        <v>0</v>
      </c>
      <c r="R241" s="31">
        <v>0</v>
      </c>
      <c r="S241" s="31">
        <v>24</v>
      </c>
      <c r="T241" s="31">
        <v>67</v>
      </c>
      <c r="U241" s="31">
        <v>5</v>
      </c>
      <c r="V241" s="31">
        <v>11</v>
      </c>
      <c r="W241" s="31">
        <v>0</v>
      </c>
      <c r="X241" s="31">
        <v>0</v>
      </c>
      <c r="Y241" s="31">
        <v>2026</v>
      </c>
      <c r="Z241" s="31">
        <v>57.78</v>
      </c>
      <c r="AA241" s="31">
        <v>11.556</v>
      </c>
      <c r="AB241" s="31">
        <v>1000</v>
      </c>
      <c r="AC241" s="28" t="s">
        <v>3916</v>
      </c>
      <c r="AD241" s="28" t="s">
        <v>3917</v>
      </c>
      <c r="AE241" s="31"/>
    </row>
    <row r="242" ht="36" spans="1:31">
      <c r="A242" s="14">
        <v>236</v>
      </c>
      <c r="B242" s="31" t="s">
        <v>47</v>
      </c>
      <c r="C242" s="31" t="s">
        <v>583</v>
      </c>
      <c r="D242" s="31" t="s">
        <v>623</v>
      </c>
      <c r="E242" s="20" t="s">
        <v>3918</v>
      </c>
      <c r="F242" s="20" t="s">
        <v>11</v>
      </c>
      <c r="G242" s="20" t="s">
        <v>1081</v>
      </c>
      <c r="H242" s="20" t="s">
        <v>1082</v>
      </c>
      <c r="I242" s="31" t="s">
        <v>51</v>
      </c>
      <c r="J242" s="31" t="s">
        <v>623</v>
      </c>
      <c r="K242" s="31">
        <v>2026</v>
      </c>
      <c r="L242" s="14" t="s">
        <v>3429</v>
      </c>
      <c r="M242" s="20" t="s">
        <v>61</v>
      </c>
      <c r="N242" s="28" t="s">
        <v>3919</v>
      </c>
      <c r="O242" s="31">
        <v>20</v>
      </c>
      <c r="P242" s="31">
        <v>20</v>
      </c>
      <c r="Q242" s="31">
        <v>0</v>
      </c>
      <c r="R242" s="31">
        <v>0</v>
      </c>
      <c r="S242" s="31">
        <v>51</v>
      </c>
      <c r="T242" s="31">
        <v>230</v>
      </c>
      <c r="U242" s="31">
        <v>3</v>
      </c>
      <c r="V242" s="31">
        <v>13</v>
      </c>
      <c r="W242" s="31">
        <v>0</v>
      </c>
      <c r="X242" s="31">
        <v>0</v>
      </c>
      <c r="Y242" s="31">
        <v>2026</v>
      </c>
      <c r="Z242" s="31">
        <v>20</v>
      </c>
      <c r="AA242" s="31">
        <v>4</v>
      </c>
      <c r="AB242" s="31">
        <v>1000</v>
      </c>
      <c r="AC242" s="39" t="s">
        <v>72</v>
      </c>
      <c r="AD242" s="28" t="s">
        <v>3911</v>
      </c>
      <c r="AE242" s="31"/>
    </row>
    <row r="243" ht="36" spans="1:31">
      <c r="A243" s="14">
        <v>237</v>
      </c>
      <c r="B243" s="31" t="s">
        <v>47</v>
      </c>
      <c r="C243" s="31" t="s">
        <v>583</v>
      </c>
      <c r="D243" s="31" t="s">
        <v>3920</v>
      </c>
      <c r="E243" s="20" t="s">
        <v>3921</v>
      </c>
      <c r="F243" s="20" t="s">
        <v>60</v>
      </c>
      <c r="G243" s="20" t="s">
        <v>1061</v>
      </c>
      <c r="H243" s="20" t="s">
        <v>1067</v>
      </c>
      <c r="I243" s="31" t="s">
        <v>51</v>
      </c>
      <c r="J243" s="31" t="s">
        <v>3922</v>
      </c>
      <c r="K243" s="31">
        <v>2026</v>
      </c>
      <c r="L243" s="14" t="s">
        <v>3429</v>
      </c>
      <c r="M243" s="20" t="s">
        <v>61</v>
      </c>
      <c r="N243" s="28" t="s">
        <v>3923</v>
      </c>
      <c r="O243" s="31">
        <v>30</v>
      </c>
      <c r="P243" s="31">
        <v>30</v>
      </c>
      <c r="Q243" s="31">
        <v>0</v>
      </c>
      <c r="R243" s="31">
        <v>0</v>
      </c>
      <c r="S243" s="31">
        <v>200</v>
      </c>
      <c r="T243" s="31">
        <v>700</v>
      </c>
      <c r="U243" s="31">
        <v>20</v>
      </c>
      <c r="V243" s="31">
        <v>80</v>
      </c>
      <c r="W243" s="31">
        <v>4</v>
      </c>
      <c r="X243" s="31">
        <v>11</v>
      </c>
      <c r="Y243" s="31">
        <v>2026</v>
      </c>
      <c r="Z243" s="31">
        <v>30</v>
      </c>
      <c r="AA243" s="31">
        <v>6</v>
      </c>
      <c r="AB243" s="31">
        <v>1000</v>
      </c>
      <c r="AC243" s="28" t="s">
        <v>3924</v>
      </c>
      <c r="AD243" s="28" t="s">
        <v>3925</v>
      </c>
      <c r="AE243" s="31"/>
    </row>
    <row r="244" ht="36" spans="1:31">
      <c r="A244" s="14">
        <v>238</v>
      </c>
      <c r="B244" s="31" t="s">
        <v>47</v>
      </c>
      <c r="C244" s="31" t="s">
        <v>583</v>
      </c>
      <c r="D244" s="31" t="s">
        <v>3920</v>
      </c>
      <c r="E244" s="20" t="s">
        <v>3926</v>
      </c>
      <c r="F244" s="20" t="s">
        <v>11</v>
      </c>
      <c r="G244" s="20" t="s">
        <v>1081</v>
      </c>
      <c r="H244" s="20" t="s">
        <v>1373</v>
      </c>
      <c r="I244" s="31" t="s">
        <v>51</v>
      </c>
      <c r="J244" s="31" t="s">
        <v>3927</v>
      </c>
      <c r="K244" s="31">
        <v>2026</v>
      </c>
      <c r="L244" s="14" t="s">
        <v>3429</v>
      </c>
      <c r="M244" s="20" t="s">
        <v>61</v>
      </c>
      <c r="N244" s="28" t="s">
        <v>3928</v>
      </c>
      <c r="O244" s="31">
        <v>15</v>
      </c>
      <c r="P244" s="31">
        <v>15</v>
      </c>
      <c r="Q244" s="31">
        <v>0</v>
      </c>
      <c r="R244" s="31">
        <v>0</v>
      </c>
      <c r="S244" s="31">
        <v>80</v>
      </c>
      <c r="T244" s="31">
        <v>300</v>
      </c>
      <c r="U244" s="31">
        <v>3</v>
      </c>
      <c r="V244" s="31">
        <v>12</v>
      </c>
      <c r="W244" s="31">
        <v>3</v>
      </c>
      <c r="X244" s="31">
        <v>7</v>
      </c>
      <c r="Y244" s="31">
        <v>2026</v>
      </c>
      <c r="Z244" s="31">
        <v>15</v>
      </c>
      <c r="AA244" s="31">
        <v>3</v>
      </c>
      <c r="AB244" s="31">
        <v>1000</v>
      </c>
      <c r="AC244" s="39" t="s">
        <v>72</v>
      </c>
      <c r="AD244" s="28" t="s">
        <v>3911</v>
      </c>
      <c r="AE244" s="31"/>
    </row>
    <row r="245" ht="36" spans="1:31">
      <c r="A245" s="14">
        <v>239</v>
      </c>
      <c r="B245" s="31" t="s">
        <v>47</v>
      </c>
      <c r="C245" s="31" t="s">
        <v>583</v>
      </c>
      <c r="D245" s="31" t="s">
        <v>627</v>
      </c>
      <c r="E245" s="20" t="s">
        <v>3929</v>
      </c>
      <c r="F245" s="20" t="s">
        <v>11</v>
      </c>
      <c r="G245" s="20" t="s">
        <v>1103</v>
      </c>
      <c r="H245" s="20" t="s">
        <v>1104</v>
      </c>
      <c r="I245" s="31" t="s">
        <v>51</v>
      </c>
      <c r="J245" s="31" t="s">
        <v>3930</v>
      </c>
      <c r="K245" s="31">
        <v>2026</v>
      </c>
      <c r="L245" s="14" t="s">
        <v>3429</v>
      </c>
      <c r="M245" s="20" t="s">
        <v>61</v>
      </c>
      <c r="N245" s="28" t="s">
        <v>3931</v>
      </c>
      <c r="O245" s="31">
        <v>70.2</v>
      </c>
      <c r="P245" s="31">
        <v>70.2</v>
      </c>
      <c r="Q245" s="31">
        <v>0</v>
      </c>
      <c r="R245" s="31">
        <v>0</v>
      </c>
      <c r="S245" s="31">
        <v>938</v>
      </c>
      <c r="T245" s="31">
        <v>3926</v>
      </c>
      <c r="U245" s="31">
        <v>45</v>
      </c>
      <c r="V245" s="31">
        <v>202</v>
      </c>
      <c r="W245" s="31">
        <v>11</v>
      </c>
      <c r="X245" s="31">
        <v>44</v>
      </c>
      <c r="Y245" s="31">
        <v>2026</v>
      </c>
      <c r="Z245" s="31">
        <v>70.2</v>
      </c>
      <c r="AA245" s="31">
        <v>14.04</v>
      </c>
      <c r="AB245" s="31">
        <v>1000</v>
      </c>
      <c r="AC245" s="39" t="s">
        <v>72</v>
      </c>
      <c r="AD245" s="28" t="s">
        <v>3932</v>
      </c>
      <c r="AE245" s="31"/>
    </row>
    <row r="246" ht="36" spans="1:31">
      <c r="A246" s="14">
        <v>240</v>
      </c>
      <c r="B246" s="31" t="s">
        <v>47</v>
      </c>
      <c r="C246" s="31" t="s">
        <v>583</v>
      </c>
      <c r="D246" s="31" t="s">
        <v>627</v>
      </c>
      <c r="E246" s="20" t="s">
        <v>3933</v>
      </c>
      <c r="F246" s="20" t="s">
        <v>11</v>
      </c>
      <c r="G246" s="20" t="s">
        <v>1081</v>
      </c>
      <c r="H246" s="20" t="s">
        <v>1082</v>
      </c>
      <c r="I246" s="31" t="s">
        <v>51</v>
      </c>
      <c r="J246" s="31" t="s">
        <v>3934</v>
      </c>
      <c r="K246" s="31">
        <v>2026</v>
      </c>
      <c r="L246" s="14" t="s">
        <v>3429</v>
      </c>
      <c r="M246" s="20" t="s">
        <v>61</v>
      </c>
      <c r="N246" s="28" t="s">
        <v>3935</v>
      </c>
      <c r="O246" s="31">
        <v>6.0345</v>
      </c>
      <c r="P246" s="31">
        <v>6.0345</v>
      </c>
      <c r="Q246" s="31">
        <v>0</v>
      </c>
      <c r="R246" s="31">
        <v>0</v>
      </c>
      <c r="S246" s="31">
        <v>39</v>
      </c>
      <c r="T246" s="31">
        <v>168</v>
      </c>
      <c r="U246" s="31">
        <v>2</v>
      </c>
      <c r="V246" s="31">
        <v>7</v>
      </c>
      <c r="W246" s="31">
        <v>0</v>
      </c>
      <c r="X246" s="31">
        <v>0</v>
      </c>
      <c r="Y246" s="31">
        <v>2026</v>
      </c>
      <c r="Z246" s="31">
        <v>6.0345</v>
      </c>
      <c r="AA246" s="31">
        <v>1.2069</v>
      </c>
      <c r="AB246" s="31">
        <v>1000</v>
      </c>
      <c r="AC246" s="39" t="s">
        <v>72</v>
      </c>
      <c r="AD246" s="28" t="s">
        <v>3911</v>
      </c>
      <c r="AE246" s="31"/>
    </row>
    <row r="247" ht="24" spans="1:31">
      <c r="A247" s="14">
        <v>241</v>
      </c>
      <c r="B247" s="31" t="s">
        <v>47</v>
      </c>
      <c r="C247" s="31" t="s">
        <v>583</v>
      </c>
      <c r="D247" s="31" t="s">
        <v>615</v>
      </c>
      <c r="E247" s="20" t="s">
        <v>3936</v>
      </c>
      <c r="F247" s="20" t="s">
        <v>60</v>
      </c>
      <c r="G247" s="20" t="s">
        <v>1061</v>
      </c>
      <c r="H247" s="20" t="s">
        <v>1614</v>
      </c>
      <c r="I247" s="31" t="s">
        <v>51</v>
      </c>
      <c r="J247" s="31" t="s">
        <v>615</v>
      </c>
      <c r="K247" s="31">
        <v>2026</v>
      </c>
      <c r="L247" s="14" t="s">
        <v>3429</v>
      </c>
      <c r="M247" s="20" t="s">
        <v>61</v>
      </c>
      <c r="N247" s="28" t="s">
        <v>3937</v>
      </c>
      <c r="O247" s="31">
        <v>110</v>
      </c>
      <c r="P247" s="31">
        <v>110</v>
      </c>
      <c r="Q247" s="31">
        <v>0</v>
      </c>
      <c r="R247" s="31">
        <v>0</v>
      </c>
      <c r="S247" s="31">
        <v>311</v>
      </c>
      <c r="T247" s="31">
        <v>680</v>
      </c>
      <c r="U247" s="31">
        <v>32</v>
      </c>
      <c r="V247" s="31">
        <v>123</v>
      </c>
      <c r="W247" s="31">
        <v>3</v>
      </c>
      <c r="X247" s="31">
        <v>15</v>
      </c>
      <c r="Y247" s="31">
        <v>2026</v>
      </c>
      <c r="Z247" s="31">
        <v>110</v>
      </c>
      <c r="AA247" s="31">
        <v>22</v>
      </c>
      <c r="AB247" s="31">
        <v>1000</v>
      </c>
      <c r="AC247" s="39" t="s">
        <v>72</v>
      </c>
      <c r="AD247" s="28" t="s">
        <v>3938</v>
      </c>
      <c r="AE247" s="31"/>
    </row>
    <row r="248" ht="60" spans="1:31">
      <c r="A248" s="14">
        <v>242</v>
      </c>
      <c r="B248" s="33" t="s">
        <v>47</v>
      </c>
      <c r="C248" s="33" t="s">
        <v>653</v>
      </c>
      <c r="D248" s="33" t="s">
        <v>680</v>
      </c>
      <c r="E248" s="33" t="s">
        <v>2529</v>
      </c>
      <c r="F248" s="20" t="s">
        <v>11</v>
      </c>
      <c r="G248" s="20" t="s">
        <v>1081</v>
      </c>
      <c r="H248" s="20" t="s">
        <v>1178</v>
      </c>
      <c r="I248" s="31" t="s">
        <v>51</v>
      </c>
      <c r="J248" s="33" t="s">
        <v>3939</v>
      </c>
      <c r="K248" s="31">
        <v>2026</v>
      </c>
      <c r="L248" s="14" t="s">
        <v>3429</v>
      </c>
      <c r="M248" s="33" t="s">
        <v>1179</v>
      </c>
      <c r="N248" s="37" t="s">
        <v>3940</v>
      </c>
      <c r="O248" s="33">
        <v>144</v>
      </c>
      <c r="P248" s="33">
        <v>144</v>
      </c>
      <c r="Q248" s="33">
        <v>0</v>
      </c>
      <c r="R248" s="33">
        <v>0</v>
      </c>
      <c r="S248" s="33">
        <v>602</v>
      </c>
      <c r="T248" s="33">
        <v>2540</v>
      </c>
      <c r="U248" s="33">
        <v>8</v>
      </c>
      <c r="V248" s="33">
        <v>39</v>
      </c>
      <c r="W248" s="33">
        <v>4</v>
      </c>
      <c r="X248" s="33">
        <v>25</v>
      </c>
      <c r="Y248" s="33">
        <v>2026</v>
      </c>
      <c r="Z248" s="33">
        <v>31285.3</v>
      </c>
      <c r="AA248" s="33">
        <v>31091.98</v>
      </c>
      <c r="AB248" s="33">
        <v>32600</v>
      </c>
      <c r="AC248" s="28" t="s">
        <v>2531</v>
      </c>
      <c r="AD248" s="28" t="s">
        <v>2532</v>
      </c>
      <c r="AE248" s="20"/>
    </row>
    <row r="249" ht="60" spans="1:31">
      <c r="A249" s="14">
        <v>243</v>
      </c>
      <c r="B249" s="33" t="s">
        <v>47</v>
      </c>
      <c r="C249" s="33" t="s">
        <v>653</v>
      </c>
      <c r="D249" s="33" t="s">
        <v>2558</v>
      </c>
      <c r="E249" s="33" t="s">
        <v>3941</v>
      </c>
      <c r="F249" s="33" t="s">
        <v>60</v>
      </c>
      <c r="G249" s="20" t="s">
        <v>1061</v>
      </c>
      <c r="H249" s="20" t="s">
        <v>1067</v>
      </c>
      <c r="I249" s="33" t="s">
        <v>51</v>
      </c>
      <c r="J249" s="33" t="s">
        <v>2558</v>
      </c>
      <c r="K249" s="33">
        <v>2026</v>
      </c>
      <c r="L249" s="14" t="s">
        <v>3429</v>
      </c>
      <c r="M249" s="33" t="s">
        <v>61</v>
      </c>
      <c r="N249" s="37" t="s">
        <v>3942</v>
      </c>
      <c r="O249" s="33">
        <v>4</v>
      </c>
      <c r="P249" s="33">
        <v>4</v>
      </c>
      <c r="Q249" s="33">
        <v>0</v>
      </c>
      <c r="R249" s="33">
        <v>0</v>
      </c>
      <c r="S249" s="33">
        <v>1</v>
      </c>
      <c r="T249" s="33">
        <v>4</v>
      </c>
      <c r="U249" s="33">
        <v>1</v>
      </c>
      <c r="V249" s="33">
        <v>4</v>
      </c>
      <c r="W249" s="33">
        <v>0</v>
      </c>
      <c r="X249" s="33">
        <v>0</v>
      </c>
      <c r="Y249" s="33">
        <v>2026</v>
      </c>
      <c r="Z249" s="33">
        <v>70</v>
      </c>
      <c r="AA249" s="33">
        <v>5</v>
      </c>
      <c r="AB249" s="33">
        <v>1000</v>
      </c>
      <c r="AC249" s="37" t="s">
        <v>3943</v>
      </c>
      <c r="AD249" s="37" t="s">
        <v>3944</v>
      </c>
      <c r="AE249" s="20"/>
    </row>
    <row r="250" ht="36" spans="1:31">
      <c r="A250" s="14">
        <v>244</v>
      </c>
      <c r="B250" s="33" t="s">
        <v>47</v>
      </c>
      <c r="C250" s="33" t="s">
        <v>653</v>
      </c>
      <c r="D250" s="33" t="s">
        <v>2558</v>
      </c>
      <c r="E250" s="33" t="s">
        <v>3945</v>
      </c>
      <c r="F250" s="20" t="s">
        <v>11</v>
      </c>
      <c r="G250" s="20" t="s">
        <v>1081</v>
      </c>
      <c r="H250" s="20" t="s">
        <v>1373</v>
      </c>
      <c r="I250" s="33" t="s">
        <v>51</v>
      </c>
      <c r="J250" s="33" t="s">
        <v>2558</v>
      </c>
      <c r="K250" s="33">
        <v>2026</v>
      </c>
      <c r="L250" s="14" t="s">
        <v>3429</v>
      </c>
      <c r="M250" s="33" t="s">
        <v>61</v>
      </c>
      <c r="N250" s="37" t="s">
        <v>3946</v>
      </c>
      <c r="O250" s="33">
        <v>36.8</v>
      </c>
      <c r="P250" s="33">
        <v>36.8</v>
      </c>
      <c r="Q250" s="33">
        <v>0</v>
      </c>
      <c r="R250" s="33">
        <v>0</v>
      </c>
      <c r="S250" s="33">
        <v>5</v>
      </c>
      <c r="T250" s="33">
        <v>7</v>
      </c>
      <c r="U250" s="33">
        <v>5</v>
      </c>
      <c r="V250" s="33">
        <v>7</v>
      </c>
      <c r="W250" s="33">
        <v>0</v>
      </c>
      <c r="X250" s="33">
        <v>0</v>
      </c>
      <c r="Y250" s="33">
        <v>2026</v>
      </c>
      <c r="Z250" s="33">
        <v>70</v>
      </c>
      <c r="AA250" s="33">
        <v>8</v>
      </c>
      <c r="AB250" s="33">
        <v>1500</v>
      </c>
      <c r="AC250" s="28" t="s">
        <v>3943</v>
      </c>
      <c r="AD250" s="28" t="s">
        <v>3947</v>
      </c>
      <c r="AE250" s="20"/>
    </row>
    <row r="251" ht="48" spans="1:31">
      <c r="A251" s="14">
        <v>245</v>
      </c>
      <c r="B251" s="33" t="s">
        <v>47</v>
      </c>
      <c r="C251" s="33" t="s">
        <v>653</v>
      </c>
      <c r="D251" s="33" t="s">
        <v>2558</v>
      </c>
      <c r="E251" s="33" t="s">
        <v>3948</v>
      </c>
      <c r="F251" s="20" t="s">
        <v>11</v>
      </c>
      <c r="G251" s="20" t="s">
        <v>1081</v>
      </c>
      <c r="H251" s="20" t="s">
        <v>1082</v>
      </c>
      <c r="I251" s="33" t="s">
        <v>51</v>
      </c>
      <c r="J251" s="33" t="s">
        <v>2558</v>
      </c>
      <c r="K251" s="33">
        <v>2026</v>
      </c>
      <c r="L251" s="14" t="s">
        <v>3429</v>
      </c>
      <c r="M251" s="33" t="s">
        <v>61</v>
      </c>
      <c r="N251" s="37" t="s">
        <v>3949</v>
      </c>
      <c r="O251" s="33">
        <v>49</v>
      </c>
      <c r="P251" s="33">
        <v>49</v>
      </c>
      <c r="Q251" s="33">
        <v>0</v>
      </c>
      <c r="R251" s="33">
        <v>0</v>
      </c>
      <c r="S251" s="33">
        <v>43</v>
      </c>
      <c r="T251" s="33">
        <v>103</v>
      </c>
      <c r="U251" s="33">
        <v>2</v>
      </c>
      <c r="V251" s="33">
        <v>8</v>
      </c>
      <c r="W251" s="33">
        <v>0</v>
      </c>
      <c r="X251" s="33">
        <v>0</v>
      </c>
      <c r="Y251" s="33">
        <v>2026</v>
      </c>
      <c r="Z251" s="33">
        <v>10.5</v>
      </c>
      <c r="AA251" s="33">
        <v>10.5</v>
      </c>
      <c r="AB251" s="33">
        <v>3000</v>
      </c>
      <c r="AC251" s="28" t="s">
        <v>2555</v>
      </c>
      <c r="AD251" s="28" t="s">
        <v>3950</v>
      </c>
      <c r="AE251" s="20"/>
    </row>
    <row r="252" ht="60" spans="1:31">
      <c r="A252" s="14">
        <v>246</v>
      </c>
      <c r="B252" s="33" t="s">
        <v>47</v>
      </c>
      <c r="C252" s="33" t="s">
        <v>653</v>
      </c>
      <c r="D252" s="33" t="s">
        <v>2558</v>
      </c>
      <c r="E252" s="33" t="s">
        <v>3951</v>
      </c>
      <c r="F252" s="20" t="s">
        <v>60</v>
      </c>
      <c r="G252" s="20" t="s">
        <v>1097</v>
      </c>
      <c r="H252" s="20" t="s">
        <v>1098</v>
      </c>
      <c r="I252" s="33" t="s">
        <v>51</v>
      </c>
      <c r="J252" s="33" t="s">
        <v>2558</v>
      </c>
      <c r="K252" s="33">
        <v>2026</v>
      </c>
      <c r="L252" s="14" t="s">
        <v>3429</v>
      </c>
      <c r="M252" s="14" t="s">
        <v>61</v>
      </c>
      <c r="N252" s="37" t="s">
        <v>3952</v>
      </c>
      <c r="O252" s="33">
        <v>42</v>
      </c>
      <c r="P252" s="33">
        <v>42</v>
      </c>
      <c r="Q252" s="33">
        <v>0</v>
      </c>
      <c r="R252" s="33">
        <v>0</v>
      </c>
      <c r="S252" s="33">
        <v>8</v>
      </c>
      <c r="T252" s="33">
        <v>26</v>
      </c>
      <c r="U252" s="33">
        <v>8</v>
      </c>
      <c r="V252" s="33">
        <v>26</v>
      </c>
      <c r="W252" s="33">
        <v>0</v>
      </c>
      <c r="X252" s="33">
        <v>0</v>
      </c>
      <c r="Y252" s="33">
        <v>2026</v>
      </c>
      <c r="Z252" s="33">
        <v>42</v>
      </c>
      <c r="AA252" s="33">
        <v>12</v>
      </c>
      <c r="AB252" s="33">
        <v>700</v>
      </c>
      <c r="AC252" s="28" t="s">
        <v>2539</v>
      </c>
      <c r="AD252" s="28" t="s">
        <v>2540</v>
      </c>
      <c r="AE252" s="20"/>
    </row>
    <row r="253" ht="60" spans="1:31">
      <c r="A253" s="14">
        <v>247</v>
      </c>
      <c r="B253" s="33" t="s">
        <v>47</v>
      </c>
      <c r="C253" s="33" t="s">
        <v>653</v>
      </c>
      <c r="D253" s="33" t="s">
        <v>665</v>
      </c>
      <c r="E253" s="33" t="s">
        <v>3953</v>
      </c>
      <c r="F253" s="20" t="s">
        <v>60</v>
      </c>
      <c r="G253" s="20" t="s">
        <v>1097</v>
      </c>
      <c r="H253" s="20" t="s">
        <v>1098</v>
      </c>
      <c r="I253" s="33" t="s">
        <v>51</v>
      </c>
      <c r="J253" s="33" t="s">
        <v>665</v>
      </c>
      <c r="K253" s="33">
        <v>2026</v>
      </c>
      <c r="L253" s="14" t="s">
        <v>3429</v>
      </c>
      <c r="M253" s="14" t="s">
        <v>61</v>
      </c>
      <c r="N253" s="37" t="s">
        <v>3954</v>
      </c>
      <c r="O253" s="33">
        <v>30</v>
      </c>
      <c r="P253" s="33">
        <v>30</v>
      </c>
      <c r="Q253" s="33">
        <v>0</v>
      </c>
      <c r="R253" s="33">
        <v>0</v>
      </c>
      <c r="S253" s="33">
        <v>712</v>
      </c>
      <c r="T253" s="33">
        <v>2284</v>
      </c>
      <c r="U253" s="33">
        <v>11</v>
      </c>
      <c r="V253" s="33">
        <v>37</v>
      </c>
      <c r="W253" s="33">
        <v>2</v>
      </c>
      <c r="X253" s="33">
        <v>4</v>
      </c>
      <c r="Y253" s="33">
        <v>2026</v>
      </c>
      <c r="Z253" s="33">
        <v>10</v>
      </c>
      <c r="AA253" s="33">
        <v>4.78</v>
      </c>
      <c r="AB253" s="33">
        <v>1000</v>
      </c>
      <c r="AC253" s="28" t="s">
        <v>2539</v>
      </c>
      <c r="AD253" s="28" t="s">
        <v>2540</v>
      </c>
      <c r="AE253" s="20"/>
    </row>
    <row r="254" ht="60" spans="1:31">
      <c r="A254" s="14">
        <v>248</v>
      </c>
      <c r="B254" s="33" t="s">
        <v>47</v>
      </c>
      <c r="C254" s="33" t="s">
        <v>653</v>
      </c>
      <c r="D254" s="33" t="s">
        <v>665</v>
      </c>
      <c r="E254" s="33" t="s">
        <v>3955</v>
      </c>
      <c r="F254" s="20" t="s">
        <v>60</v>
      </c>
      <c r="G254" s="20" t="s">
        <v>1097</v>
      </c>
      <c r="H254" s="20" t="s">
        <v>1098</v>
      </c>
      <c r="I254" s="33" t="s">
        <v>51</v>
      </c>
      <c r="J254" s="33" t="s">
        <v>665</v>
      </c>
      <c r="K254" s="33">
        <v>2026</v>
      </c>
      <c r="L254" s="14" t="s">
        <v>3429</v>
      </c>
      <c r="M254" s="14" t="s">
        <v>61</v>
      </c>
      <c r="N254" s="37" t="s">
        <v>3956</v>
      </c>
      <c r="O254" s="33">
        <v>35</v>
      </c>
      <c r="P254" s="33">
        <v>35</v>
      </c>
      <c r="Q254" s="33">
        <v>0</v>
      </c>
      <c r="R254" s="33">
        <v>0</v>
      </c>
      <c r="S254" s="33">
        <v>356</v>
      </c>
      <c r="T254" s="33">
        <v>1142</v>
      </c>
      <c r="U254" s="33">
        <v>11</v>
      </c>
      <c r="V254" s="33">
        <v>37</v>
      </c>
      <c r="W254" s="33">
        <v>2</v>
      </c>
      <c r="X254" s="33">
        <v>4</v>
      </c>
      <c r="Y254" s="33">
        <v>2026</v>
      </c>
      <c r="Z254" s="33">
        <v>53</v>
      </c>
      <c r="AA254" s="33">
        <v>23.9</v>
      </c>
      <c r="AB254" s="33">
        <v>1000</v>
      </c>
      <c r="AC254" s="28" t="s">
        <v>2539</v>
      </c>
      <c r="AD254" s="28" t="s">
        <v>2540</v>
      </c>
      <c r="AE254" s="33"/>
    </row>
    <row r="255" ht="48" spans="1:31">
      <c r="A255" s="14">
        <v>249</v>
      </c>
      <c r="B255" s="33" t="s">
        <v>47</v>
      </c>
      <c r="C255" s="33" t="s">
        <v>653</v>
      </c>
      <c r="D255" s="33" t="s">
        <v>680</v>
      </c>
      <c r="E255" s="33" t="s">
        <v>3957</v>
      </c>
      <c r="F255" s="20" t="s">
        <v>11</v>
      </c>
      <c r="G255" s="20" t="s">
        <v>1081</v>
      </c>
      <c r="H255" s="20" t="s">
        <v>1373</v>
      </c>
      <c r="I255" s="33" t="s">
        <v>51</v>
      </c>
      <c r="J255" s="33" t="s">
        <v>680</v>
      </c>
      <c r="K255" s="33">
        <v>2026</v>
      </c>
      <c r="L255" s="14" t="s">
        <v>3429</v>
      </c>
      <c r="M255" s="33" t="s">
        <v>61</v>
      </c>
      <c r="N255" s="37" t="s">
        <v>3958</v>
      </c>
      <c r="O255" s="33">
        <v>24</v>
      </c>
      <c r="P255" s="33">
        <v>24</v>
      </c>
      <c r="Q255" s="33">
        <v>0</v>
      </c>
      <c r="R255" s="33">
        <v>0</v>
      </c>
      <c r="S255" s="46">
        <v>6</v>
      </c>
      <c r="T255" s="46">
        <v>20</v>
      </c>
      <c r="U255" s="33">
        <v>3</v>
      </c>
      <c r="V255" s="33">
        <v>9</v>
      </c>
      <c r="W255" s="33">
        <v>3</v>
      </c>
      <c r="X255" s="33">
        <v>11</v>
      </c>
      <c r="Y255" s="33">
        <v>2026</v>
      </c>
      <c r="Z255" s="33">
        <v>5</v>
      </c>
      <c r="AA255" s="33">
        <v>4.8</v>
      </c>
      <c r="AB255" s="33">
        <v>3600</v>
      </c>
      <c r="AC255" s="28" t="s">
        <v>2555</v>
      </c>
      <c r="AD255" s="28" t="s">
        <v>2556</v>
      </c>
      <c r="AE255" s="33"/>
    </row>
    <row r="256" ht="48" spans="1:31">
      <c r="A256" s="14">
        <v>250</v>
      </c>
      <c r="B256" s="33" t="s">
        <v>47</v>
      </c>
      <c r="C256" s="33" t="s">
        <v>653</v>
      </c>
      <c r="D256" s="33" t="s">
        <v>674</v>
      </c>
      <c r="E256" s="33" t="s">
        <v>3959</v>
      </c>
      <c r="F256" s="20" t="s">
        <v>11</v>
      </c>
      <c r="G256" s="20" t="s">
        <v>1081</v>
      </c>
      <c r="H256" s="20" t="s">
        <v>1373</v>
      </c>
      <c r="I256" s="33" t="s">
        <v>51</v>
      </c>
      <c r="J256" s="33" t="s">
        <v>674</v>
      </c>
      <c r="K256" s="33">
        <v>2026</v>
      </c>
      <c r="L256" s="14" t="s">
        <v>3429</v>
      </c>
      <c r="M256" s="33" t="s">
        <v>61</v>
      </c>
      <c r="N256" s="37" t="s">
        <v>3960</v>
      </c>
      <c r="O256" s="33">
        <v>28.8</v>
      </c>
      <c r="P256" s="33">
        <v>28.8</v>
      </c>
      <c r="Q256" s="33">
        <v>0</v>
      </c>
      <c r="R256" s="33">
        <v>0</v>
      </c>
      <c r="S256" s="33">
        <v>28</v>
      </c>
      <c r="T256" s="33">
        <v>118</v>
      </c>
      <c r="U256" s="33">
        <v>0</v>
      </c>
      <c r="V256" s="33">
        <v>0</v>
      </c>
      <c r="W256" s="33">
        <v>0</v>
      </c>
      <c r="X256" s="33">
        <v>0</v>
      </c>
      <c r="Y256" s="33">
        <v>2026</v>
      </c>
      <c r="Z256" s="33">
        <v>5.9</v>
      </c>
      <c r="AA256" s="33">
        <v>5.4</v>
      </c>
      <c r="AB256" s="33">
        <v>3100</v>
      </c>
      <c r="AC256" s="28" t="s">
        <v>2555</v>
      </c>
      <c r="AD256" s="28" t="s">
        <v>2556</v>
      </c>
      <c r="AE256" s="33"/>
    </row>
    <row r="257" ht="48" spans="1:31">
      <c r="A257" s="14">
        <v>251</v>
      </c>
      <c r="B257" s="33" t="s">
        <v>47</v>
      </c>
      <c r="C257" s="33" t="s">
        <v>653</v>
      </c>
      <c r="D257" s="33" t="s">
        <v>669</v>
      </c>
      <c r="E257" s="33" t="s">
        <v>2541</v>
      </c>
      <c r="F257" s="33" t="s">
        <v>11</v>
      </c>
      <c r="G257" s="33" t="s">
        <v>1103</v>
      </c>
      <c r="H257" s="33" t="s">
        <v>1104</v>
      </c>
      <c r="I257" s="33" t="s">
        <v>51</v>
      </c>
      <c r="J257" s="33" t="s">
        <v>669</v>
      </c>
      <c r="K257" s="33">
        <v>2026</v>
      </c>
      <c r="L257" s="14" t="s">
        <v>3429</v>
      </c>
      <c r="M257" s="33" t="s">
        <v>61</v>
      </c>
      <c r="N257" s="37" t="s">
        <v>3961</v>
      </c>
      <c r="O257" s="33">
        <v>48</v>
      </c>
      <c r="P257" s="33">
        <v>48</v>
      </c>
      <c r="Q257" s="33">
        <v>0</v>
      </c>
      <c r="R257" s="33">
        <v>0</v>
      </c>
      <c r="S257" s="33">
        <v>154</v>
      </c>
      <c r="T257" s="33">
        <v>428</v>
      </c>
      <c r="U257" s="33">
        <v>6</v>
      </c>
      <c r="V257" s="33">
        <v>20</v>
      </c>
      <c r="W257" s="33">
        <v>2</v>
      </c>
      <c r="X257" s="33">
        <v>7</v>
      </c>
      <c r="Y257" s="33">
        <v>2026</v>
      </c>
      <c r="Z257" s="33">
        <v>9</v>
      </c>
      <c r="AA257" s="33">
        <v>8.6</v>
      </c>
      <c r="AB257" s="33">
        <v>2500</v>
      </c>
      <c r="AC257" s="28" t="s">
        <v>2543</v>
      </c>
      <c r="AD257" s="28" t="s">
        <v>3962</v>
      </c>
      <c r="AE257" s="20"/>
    </row>
    <row r="258" ht="60" spans="1:31">
      <c r="A258" s="14">
        <v>252</v>
      </c>
      <c r="B258" s="33" t="s">
        <v>47</v>
      </c>
      <c r="C258" s="33" t="s">
        <v>653</v>
      </c>
      <c r="D258" s="33" t="s">
        <v>669</v>
      </c>
      <c r="E258" s="33" t="s">
        <v>3963</v>
      </c>
      <c r="F258" s="20" t="s">
        <v>11</v>
      </c>
      <c r="G258" s="20" t="s">
        <v>1081</v>
      </c>
      <c r="H258" s="20" t="s">
        <v>1178</v>
      </c>
      <c r="I258" s="33" t="s">
        <v>51</v>
      </c>
      <c r="J258" s="33" t="s">
        <v>669</v>
      </c>
      <c r="K258" s="33">
        <v>2026</v>
      </c>
      <c r="L258" s="14" t="s">
        <v>3429</v>
      </c>
      <c r="M258" s="33" t="s">
        <v>1179</v>
      </c>
      <c r="N258" s="37" t="s">
        <v>3964</v>
      </c>
      <c r="O258" s="33">
        <v>3.1</v>
      </c>
      <c r="P258" s="33">
        <v>3.1</v>
      </c>
      <c r="Q258" s="33">
        <v>0</v>
      </c>
      <c r="R258" s="33">
        <v>0</v>
      </c>
      <c r="S258" s="33">
        <v>54</v>
      </c>
      <c r="T258" s="33">
        <v>220</v>
      </c>
      <c r="U258" s="33">
        <v>1</v>
      </c>
      <c r="V258" s="33">
        <v>6</v>
      </c>
      <c r="W258" s="33">
        <v>0</v>
      </c>
      <c r="X258" s="33">
        <v>0</v>
      </c>
      <c r="Y258" s="33">
        <v>2026</v>
      </c>
      <c r="Z258" s="33">
        <v>31000</v>
      </c>
      <c r="AA258" s="33">
        <v>31000</v>
      </c>
      <c r="AB258" s="33">
        <v>9000</v>
      </c>
      <c r="AC258" s="28" t="s">
        <v>3965</v>
      </c>
      <c r="AD258" s="28" t="s">
        <v>2532</v>
      </c>
      <c r="AE258" s="31"/>
    </row>
    <row r="259" ht="48" spans="1:31">
      <c r="A259" s="14">
        <v>253</v>
      </c>
      <c r="B259" s="20" t="s">
        <v>47</v>
      </c>
      <c r="C259" s="20" t="s">
        <v>653</v>
      </c>
      <c r="D259" s="20" t="s">
        <v>654</v>
      </c>
      <c r="E259" s="20" t="s">
        <v>3966</v>
      </c>
      <c r="F259" s="20" t="s">
        <v>11</v>
      </c>
      <c r="G259" s="20" t="s">
        <v>1081</v>
      </c>
      <c r="H259" s="20" t="s">
        <v>1373</v>
      </c>
      <c r="I259" s="20" t="s">
        <v>51</v>
      </c>
      <c r="J259" s="20" t="s">
        <v>654</v>
      </c>
      <c r="K259" s="20">
        <v>2026</v>
      </c>
      <c r="L259" s="14" t="s">
        <v>3429</v>
      </c>
      <c r="M259" s="20" t="s">
        <v>61</v>
      </c>
      <c r="N259" s="37" t="s">
        <v>3967</v>
      </c>
      <c r="O259" s="20">
        <v>14</v>
      </c>
      <c r="P259" s="31">
        <v>14</v>
      </c>
      <c r="Q259" s="31">
        <v>0</v>
      </c>
      <c r="R259" s="31">
        <v>0</v>
      </c>
      <c r="S259" s="31">
        <v>22</v>
      </c>
      <c r="T259" s="31">
        <v>73</v>
      </c>
      <c r="U259" s="31">
        <v>1</v>
      </c>
      <c r="V259" s="31">
        <v>4</v>
      </c>
      <c r="W259" s="31">
        <v>0</v>
      </c>
      <c r="X259" s="31">
        <v>0</v>
      </c>
      <c r="Y259" s="31">
        <v>2026</v>
      </c>
      <c r="Z259" s="31">
        <v>5</v>
      </c>
      <c r="AA259" s="31">
        <v>4.3</v>
      </c>
      <c r="AB259" s="31">
        <v>3200</v>
      </c>
      <c r="AC259" s="28" t="s">
        <v>3968</v>
      </c>
      <c r="AD259" s="28" t="s">
        <v>3969</v>
      </c>
      <c r="AE259" s="31"/>
    </row>
    <row r="260" ht="48" spans="1:31">
      <c r="A260" s="14">
        <v>254</v>
      </c>
      <c r="B260" s="20" t="s">
        <v>47</v>
      </c>
      <c r="C260" s="20" t="s">
        <v>653</v>
      </c>
      <c r="D260" s="20" t="s">
        <v>654</v>
      </c>
      <c r="E260" s="20" t="s">
        <v>3970</v>
      </c>
      <c r="F260" s="20" t="s">
        <v>11</v>
      </c>
      <c r="G260" s="20" t="s">
        <v>1081</v>
      </c>
      <c r="H260" s="20" t="s">
        <v>1373</v>
      </c>
      <c r="I260" s="20" t="s">
        <v>51</v>
      </c>
      <c r="J260" s="20" t="s">
        <v>654</v>
      </c>
      <c r="K260" s="20">
        <v>2026</v>
      </c>
      <c r="L260" s="14" t="s">
        <v>3429</v>
      </c>
      <c r="M260" s="20" t="s">
        <v>61</v>
      </c>
      <c r="N260" s="37" t="s">
        <v>3971</v>
      </c>
      <c r="O260" s="31">
        <v>19.2</v>
      </c>
      <c r="P260" s="31">
        <v>19.2</v>
      </c>
      <c r="Q260" s="31"/>
      <c r="R260" s="31"/>
      <c r="S260" s="31">
        <v>95</v>
      </c>
      <c r="T260" s="31">
        <v>294</v>
      </c>
      <c r="U260" s="31">
        <v>6</v>
      </c>
      <c r="V260" s="31">
        <v>15</v>
      </c>
      <c r="W260" s="31">
        <v>1</v>
      </c>
      <c r="X260" s="31">
        <v>4</v>
      </c>
      <c r="Y260" s="31">
        <v>2026</v>
      </c>
      <c r="Z260" s="31">
        <v>4.9</v>
      </c>
      <c r="AA260" s="31">
        <v>4.7</v>
      </c>
      <c r="AB260" s="31">
        <v>3000</v>
      </c>
      <c r="AC260" s="28" t="s">
        <v>3972</v>
      </c>
      <c r="AD260" s="28" t="s">
        <v>3962</v>
      </c>
      <c r="AE260" s="31"/>
    </row>
    <row r="261" ht="24" spans="1:31">
      <c r="A261" s="14">
        <v>255</v>
      </c>
      <c r="B261" s="20" t="s">
        <v>47</v>
      </c>
      <c r="C261" s="20" t="s">
        <v>700</v>
      </c>
      <c r="D261" s="20" t="s">
        <v>2576</v>
      </c>
      <c r="E261" s="20" t="s">
        <v>3973</v>
      </c>
      <c r="F261" s="20" t="s">
        <v>11</v>
      </c>
      <c r="G261" s="20" t="s">
        <v>1081</v>
      </c>
      <c r="H261" s="20" t="s">
        <v>1082</v>
      </c>
      <c r="I261" s="31" t="s">
        <v>51</v>
      </c>
      <c r="J261" s="31" t="s">
        <v>2576</v>
      </c>
      <c r="K261" s="31">
        <v>2026</v>
      </c>
      <c r="L261" s="14" t="s">
        <v>3429</v>
      </c>
      <c r="M261" s="20" t="s">
        <v>61</v>
      </c>
      <c r="N261" s="39" t="s">
        <v>3974</v>
      </c>
      <c r="O261" s="31">
        <v>45</v>
      </c>
      <c r="P261" s="31">
        <v>45</v>
      </c>
      <c r="Q261" s="31">
        <v>0</v>
      </c>
      <c r="R261" s="31">
        <v>0</v>
      </c>
      <c r="S261" s="31">
        <v>96</v>
      </c>
      <c r="T261" s="31">
        <v>336</v>
      </c>
      <c r="U261" s="31">
        <v>2</v>
      </c>
      <c r="V261" s="31">
        <v>8</v>
      </c>
      <c r="W261" s="31">
        <v>0</v>
      </c>
      <c r="X261" s="31">
        <v>0</v>
      </c>
      <c r="Y261" s="20">
        <v>2026</v>
      </c>
      <c r="Z261" s="31">
        <v>45</v>
      </c>
      <c r="AA261" s="31">
        <v>0</v>
      </c>
      <c r="AB261" s="20">
        <v>3500</v>
      </c>
      <c r="AC261" s="28" t="s">
        <v>2590</v>
      </c>
      <c r="AD261" s="28" t="s">
        <v>2591</v>
      </c>
      <c r="AE261" s="31" t="s">
        <v>72</v>
      </c>
    </row>
    <row r="262" ht="24" spans="1:31">
      <c r="A262" s="14">
        <v>256</v>
      </c>
      <c r="B262" s="20" t="s">
        <v>47</v>
      </c>
      <c r="C262" s="20" t="s">
        <v>700</v>
      </c>
      <c r="D262" s="20" t="s">
        <v>2576</v>
      </c>
      <c r="E262" s="20" t="s">
        <v>3975</v>
      </c>
      <c r="F262" s="20" t="s">
        <v>11</v>
      </c>
      <c r="G262" s="20" t="s">
        <v>1530</v>
      </c>
      <c r="H262" s="20" t="s">
        <v>3976</v>
      </c>
      <c r="I262" s="31" t="s">
        <v>51</v>
      </c>
      <c r="J262" s="31" t="s">
        <v>2576</v>
      </c>
      <c r="K262" s="31">
        <v>2026</v>
      </c>
      <c r="L262" s="14" t="s">
        <v>3429</v>
      </c>
      <c r="M262" s="20" t="s">
        <v>1475</v>
      </c>
      <c r="N262" s="39" t="s">
        <v>3977</v>
      </c>
      <c r="O262" s="31">
        <v>198</v>
      </c>
      <c r="P262" s="31">
        <v>198</v>
      </c>
      <c r="Q262" s="31">
        <v>0</v>
      </c>
      <c r="R262" s="31">
        <v>0</v>
      </c>
      <c r="S262" s="31">
        <v>132</v>
      </c>
      <c r="T262" s="31">
        <v>396</v>
      </c>
      <c r="U262" s="31">
        <v>2</v>
      </c>
      <c r="V262" s="31">
        <v>7</v>
      </c>
      <c r="W262" s="31">
        <v>0</v>
      </c>
      <c r="X262" s="31">
        <v>0</v>
      </c>
      <c r="Y262" s="20">
        <v>2026</v>
      </c>
      <c r="Z262" s="31">
        <v>198</v>
      </c>
      <c r="AA262" s="31"/>
      <c r="AB262" s="20">
        <v>8000</v>
      </c>
      <c r="AC262" s="28" t="s">
        <v>2590</v>
      </c>
      <c r="AD262" s="28" t="s">
        <v>2591</v>
      </c>
      <c r="AE262" s="31" t="s">
        <v>72</v>
      </c>
    </row>
    <row r="263" ht="24" spans="1:31">
      <c r="A263" s="14">
        <v>257</v>
      </c>
      <c r="B263" s="20" t="s">
        <v>47</v>
      </c>
      <c r="C263" s="20" t="s">
        <v>700</v>
      </c>
      <c r="D263" s="20" t="s">
        <v>2576</v>
      </c>
      <c r="E263" s="20" t="s">
        <v>3978</v>
      </c>
      <c r="F263" s="20" t="s">
        <v>60</v>
      </c>
      <c r="G263" s="20" t="s">
        <v>1125</v>
      </c>
      <c r="H263" s="20" t="s">
        <v>1126</v>
      </c>
      <c r="I263" s="20" t="s">
        <v>246</v>
      </c>
      <c r="J263" s="20" t="s">
        <v>2576</v>
      </c>
      <c r="K263" s="31">
        <v>2026</v>
      </c>
      <c r="L263" s="14" t="s">
        <v>3429</v>
      </c>
      <c r="M263" s="20" t="s">
        <v>61</v>
      </c>
      <c r="N263" s="39" t="s">
        <v>3979</v>
      </c>
      <c r="O263" s="31">
        <v>80</v>
      </c>
      <c r="P263" s="31">
        <v>80</v>
      </c>
      <c r="Q263" s="31">
        <v>0</v>
      </c>
      <c r="R263" s="31">
        <v>0</v>
      </c>
      <c r="S263" s="31">
        <v>1475</v>
      </c>
      <c r="T263" s="31">
        <v>5566</v>
      </c>
      <c r="U263" s="31">
        <v>40</v>
      </c>
      <c r="V263" s="31">
        <v>103</v>
      </c>
      <c r="W263" s="31">
        <v>10</v>
      </c>
      <c r="X263" s="31">
        <v>30</v>
      </c>
      <c r="Y263" s="20">
        <v>2026</v>
      </c>
      <c r="Z263" s="31">
        <v>80</v>
      </c>
      <c r="AA263" s="31">
        <v>15</v>
      </c>
      <c r="AB263" s="20">
        <v>1000</v>
      </c>
      <c r="AC263" s="39" t="s">
        <v>3980</v>
      </c>
      <c r="AD263" s="28" t="s">
        <v>2584</v>
      </c>
      <c r="AE263" s="31"/>
    </row>
    <row r="264" ht="24" spans="1:31">
      <c r="A264" s="14">
        <v>258</v>
      </c>
      <c r="B264" s="20" t="s">
        <v>47</v>
      </c>
      <c r="C264" s="20" t="s">
        <v>700</v>
      </c>
      <c r="D264" s="20" t="s">
        <v>2576</v>
      </c>
      <c r="E264" s="20" t="s">
        <v>3981</v>
      </c>
      <c r="F264" s="20" t="s">
        <v>11</v>
      </c>
      <c r="G264" s="20" t="s">
        <v>1081</v>
      </c>
      <c r="H264" s="20" t="s">
        <v>1082</v>
      </c>
      <c r="I264" s="20" t="s">
        <v>51</v>
      </c>
      <c r="J264" s="20" t="s">
        <v>2576</v>
      </c>
      <c r="K264" s="31">
        <v>2026</v>
      </c>
      <c r="L264" s="14" t="s">
        <v>3429</v>
      </c>
      <c r="M264" s="20" t="s">
        <v>61</v>
      </c>
      <c r="N264" s="28" t="s">
        <v>2582</v>
      </c>
      <c r="O264" s="20">
        <v>25.2</v>
      </c>
      <c r="P264" s="20">
        <v>25.2</v>
      </c>
      <c r="Q264" s="20">
        <v>0</v>
      </c>
      <c r="R264" s="20">
        <v>0</v>
      </c>
      <c r="S264" s="20">
        <v>52</v>
      </c>
      <c r="T264" s="20">
        <v>156</v>
      </c>
      <c r="U264" s="20">
        <v>1</v>
      </c>
      <c r="V264" s="20">
        <v>3</v>
      </c>
      <c r="W264" s="20">
        <v>0</v>
      </c>
      <c r="X264" s="20">
        <v>0</v>
      </c>
      <c r="Y264" s="20">
        <v>2026</v>
      </c>
      <c r="Z264" s="20">
        <v>25.2</v>
      </c>
      <c r="AA264" s="31"/>
      <c r="AB264" s="20">
        <v>3000</v>
      </c>
      <c r="AC264" s="28" t="s">
        <v>2590</v>
      </c>
      <c r="AD264" s="28" t="s">
        <v>2584</v>
      </c>
      <c r="AE264" s="31" t="s">
        <v>72</v>
      </c>
    </row>
    <row r="265" ht="48" spans="1:31">
      <c r="A265" s="14">
        <v>259</v>
      </c>
      <c r="B265" s="20" t="s">
        <v>47</v>
      </c>
      <c r="C265" s="20" t="s">
        <v>700</v>
      </c>
      <c r="D265" s="20" t="s">
        <v>2592</v>
      </c>
      <c r="E265" s="20" t="s">
        <v>3982</v>
      </c>
      <c r="F265" s="20" t="s">
        <v>11</v>
      </c>
      <c r="G265" s="20" t="s">
        <v>1530</v>
      </c>
      <c r="H265" s="20" t="s">
        <v>2406</v>
      </c>
      <c r="I265" s="20" t="s">
        <v>51</v>
      </c>
      <c r="J265" s="20" t="s">
        <v>2592</v>
      </c>
      <c r="K265" s="20">
        <v>2026</v>
      </c>
      <c r="L265" s="14" t="s">
        <v>3429</v>
      </c>
      <c r="M265" s="20" t="s">
        <v>61</v>
      </c>
      <c r="N265" s="28" t="s">
        <v>3983</v>
      </c>
      <c r="O265" s="20">
        <v>125</v>
      </c>
      <c r="P265" s="20">
        <v>125</v>
      </c>
      <c r="Q265" s="20">
        <v>0</v>
      </c>
      <c r="R265" s="20">
        <v>0</v>
      </c>
      <c r="S265" s="20">
        <v>65</v>
      </c>
      <c r="T265" s="20">
        <v>258</v>
      </c>
      <c r="U265" s="20">
        <v>3</v>
      </c>
      <c r="V265" s="20">
        <v>9</v>
      </c>
      <c r="W265" s="20">
        <v>1</v>
      </c>
      <c r="X265" s="20">
        <v>3</v>
      </c>
      <c r="Y265" s="20">
        <v>2026</v>
      </c>
      <c r="Z265" s="20">
        <v>0</v>
      </c>
      <c r="AA265" s="20">
        <v>0</v>
      </c>
      <c r="AB265" s="20">
        <v>5000</v>
      </c>
      <c r="AC265" s="28" t="s">
        <v>2595</v>
      </c>
      <c r="AD265" s="28" t="s">
        <v>2608</v>
      </c>
      <c r="AE265" s="20" t="s">
        <v>72</v>
      </c>
    </row>
    <row r="266" ht="48" spans="1:31">
      <c r="A266" s="14">
        <v>260</v>
      </c>
      <c r="B266" s="20" t="s">
        <v>47</v>
      </c>
      <c r="C266" s="20" t="s">
        <v>700</v>
      </c>
      <c r="D266" s="20" t="s">
        <v>2592</v>
      </c>
      <c r="E266" s="20" t="s">
        <v>3984</v>
      </c>
      <c r="F266" s="20" t="s">
        <v>11</v>
      </c>
      <c r="G266" s="20" t="s">
        <v>1081</v>
      </c>
      <c r="H266" s="20" t="s">
        <v>1082</v>
      </c>
      <c r="I266" s="20" t="s">
        <v>51</v>
      </c>
      <c r="J266" s="20" t="s">
        <v>2592</v>
      </c>
      <c r="K266" s="20">
        <v>2026</v>
      </c>
      <c r="L266" s="14" t="s">
        <v>3429</v>
      </c>
      <c r="M266" s="20" t="s">
        <v>61</v>
      </c>
      <c r="N266" s="28" t="s">
        <v>3985</v>
      </c>
      <c r="O266" s="20">
        <v>27</v>
      </c>
      <c r="P266" s="20">
        <v>27</v>
      </c>
      <c r="Q266" s="20">
        <v>0</v>
      </c>
      <c r="R266" s="20">
        <v>0</v>
      </c>
      <c r="S266" s="20">
        <v>32</v>
      </c>
      <c r="T266" s="20">
        <v>63</v>
      </c>
      <c r="U266" s="20">
        <v>0</v>
      </c>
      <c r="V266" s="20">
        <v>0</v>
      </c>
      <c r="W266" s="20">
        <v>1</v>
      </c>
      <c r="X266" s="20">
        <v>4</v>
      </c>
      <c r="Y266" s="20">
        <v>2026</v>
      </c>
      <c r="Z266" s="20">
        <v>50</v>
      </c>
      <c r="AA266" s="20">
        <v>15</v>
      </c>
      <c r="AB266" s="20">
        <v>4000</v>
      </c>
      <c r="AC266" s="28" t="s">
        <v>2595</v>
      </c>
      <c r="AD266" s="28" t="s">
        <v>2608</v>
      </c>
      <c r="AE266" s="20"/>
    </row>
    <row r="267" ht="48" spans="1:31">
      <c r="A267" s="14">
        <v>261</v>
      </c>
      <c r="B267" s="20" t="s">
        <v>47</v>
      </c>
      <c r="C267" s="20" t="s">
        <v>700</v>
      </c>
      <c r="D267" s="20" t="s">
        <v>2592</v>
      </c>
      <c r="E267" s="20" t="s">
        <v>3986</v>
      </c>
      <c r="F267" s="20" t="s">
        <v>11</v>
      </c>
      <c r="G267" s="20" t="s">
        <v>1530</v>
      </c>
      <c r="H267" s="20" t="s">
        <v>3976</v>
      </c>
      <c r="I267" s="20" t="s">
        <v>51</v>
      </c>
      <c r="J267" s="20" t="s">
        <v>2592</v>
      </c>
      <c r="K267" s="20">
        <v>2026</v>
      </c>
      <c r="L267" s="14" t="s">
        <v>3429</v>
      </c>
      <c r="M267" s="20" t="s">
        <v>61</v>
      </c>
      <c r="N267" s="28" t="s">
        <v>3987</v>
      </c>
      <c r="O267" s="20">
        <v>36.9</v>
      </c>
      <c r="P267" s="20">
        <v>36.9</v>
      </c>
      <c r="Q267" s="20">
        <v>0</v>
      </c>
      <c r="R267" s="20">
        <v>0</v>
      </c>
      <c r="S267" s="20">
        <v>41</v>
      </c>
      <c r="T267" s="20">
        <v>152</v>
      </c>
      <c r="U267" s="20">
        <v>1</v>
      </c>
      <c r="V267" s="20">
        <v>2</v>
      </c>
      <c r="W267" s="20">
        <v>1</v>
      </c>
      <c r="X267" s="20">
        <v>1</v>
      </c>
      <c r="Y267" s="20">
        <v>2026</v>
      </c>
      <c r="Z267" s="20">
        <v>0</v>
      </c>
      <c r="AA267" s="20">
        <v>0</v>
      </c>
      <c r="AB267" s="20">
        <v>3000</v>
      </c>
      <c r="AC267" s="28" t="s">
        <v>2595</v>
      </c>
      <c r="AD267" s="28" t="s">
        <v>2608</v>
      </c>
      <c r="AE267" s="20" t="s">
        <v>72</v>
      </c>
    </row>
    <row r="268" ht="48" spans="1:31">
      <c r="A268" s="14">
        <v>262</v>
      </c>
      <c r="B268" s="20" t="s">
        <v>47</v>
      </c>
      <c r="C268" s="20" t="s">
        <v>700</v>
      </c>
      <c r="D268" s="20" t="s">
        <v>2592</v>
      </c>
      <c r="E268" s="20" t="s">
        <v>2609</v>
      </c>
      <c r="F268" s="20" t="s">
        <v>60</v>
      </c>
      <c r="G268" s="20" t="s">
        <v>1061</v>
      </c>
      <c r="H268" s="20" t="s">
        <v>1067</v>
      </c>
      <c r="I268" s="20" t="s">
        <v>51</v>
      </c>
      <c r="J268" s="20" t="s">
        <v>2592</v>
      </c>
      <c r="K268" s="20">
        <v>2026</v>
      </c>
      <c r="L268" s="14" t="s">
        <v>3429</v>
      </c>
      <c r="M268" s="20" t="s">
        <v>61</v>
      </c>
      <c r="N268" s="28" t="s">
        <v>3988</v>
      </c>
      <c r="O268" s="20">
        <v>50</v>
      </c>
      <c r="P268" s="20">
        <v>50</v>
      </c>
      <c r="Q268" s="20">
        <v>0</v>
      </c>
      <c r="R268" s="20">
        <v>0</v>
      </c>
      <c r="S268" s="20">
        <v>215</v>
      </c>
      <c r="T268" s="20">
        <v>712</v>
      </c>
      <c r="U268" s="20">
        <v>5</v>
      </c>
      <c r="V268" s="20">
        <v>11</v>
      </c>
      <c r="W268" s="20">
        <v>2</v>
      </c>
      <c r="X268" s="20">
        <v>3</v>
      </c>
      <c r="Y268" s="20">
        <v>2026</v>
      </c>
      <c r="Z268" s="20">
        <v>100</v>
      </c>
      <c r="AA268" s="20">
        <v>60</v>
      </c>
      <c r="AB268" s="20">
        <v>1800</v>
      </c>
      <c r="AC268" s="28" t="s">
        <v>3989</v>
      </c>
      <c r="AD268" s="28" t="s">
        <v>3990</v>
      </c>
      <c r="AE268" s="20"/>
    </row>
    <row r="269" ht="24" spans="1:31">
      <c r="A269" s="14">
        <v>263</v>
      </c>
      <c r="B269" s="20" t="s">
        <v>47</v>
      </c>
      <c r="C269" s="20" t="s">
        <v>700</v>
      </c>
      <c r="D269" s="20" t="s">
        <v>2619</v>
      </c>
      <c r="E269" s="20" t="s">
        <v>3991</v>
      </c>
      <c r="F269" s="20" t="s">
        <v>60</v>
      </c>
      <c r="G269" s="20" t="s">
        <v>1061</v>
      </c>
      <c r="H269" s="20" t="s">
        <v>1067</v>
      </c>
      <c r="I269" s="20" t="s">
        <v>51</v>
      </c>
      <c r="J269" s="20" t="s">
        <v>2619</v>
      </c>
      <c r="K269" s="20">
        <v>2026</v>
      </c>
      <c r="L269" s="14" t="s">
        <v>3429</v>
      </c>
      <c r="M269" s="20" t="s">
        <v>61</v>
      </c>
      <c r="N269" s="28" t="s">
        <v>3992</v>
      </c>
      <c r="O269" s="20">
        <v>120</v>
      </c>
      <c r="P269" s="20">
        <v>120</v>
      </c>
      <c r="Q269" s="20">
        <v>0</v>
      </c>
      <c r="R269" s="20">
        <v>0</v>
      </c>
      <c r="S269" s="20">
        <v>1228</v>
      </c>
      <c r="T269" s="20">
        <v>4405</v>
      </c>
      <c r="U269" s="20">
        <v>12</v>
      </c>
      <c r="V269" s="20">
        <v>38</v>
      </c>
      <c r="W269" s="20">
        <v>12</v>
      </c>
      <c r="X269" s="20">
        <v>39</v>
      </c>
      <c r="Y269" s="20">
        <v>2026</v>
      </c>
      <c r="Z269" s="20">
        <v>300</v>
      </c>
      <c r="AA269" s="20">
        <v>180</v>
      </c>
      <c r="AB269" s="20">
        <v>1000</v>
      </c>
      <c r="AC269" s="28" t="s">
        <v>3993</v>
      </c>
      <c r="AD269" s="28" t="s">
        <v>2587</v>
      </c>
      <c r="AE269" s="31"/>
    </row>
    <row r="270" ht="24" spans="1:31">
      <c r="A270" s="14">
        <v>264</v>
      </c>
      <c r="B270" s="20" t="s">
        <v>47</v>
      </c>
      <c r="C270" s="20" t="s">
        <v>700</v>
      </c>
      <c r="D270" s="20" t="s">
        <v>2619</v>
      </c>
      <c r="E270" s="20" t="s">
        <v>3994</v>
      </c>
      <c r="F270" s="20" t="s">
        <v>60</v>
      </c>
      <c r="G270" s="20" t="s">
        <v>1061</v>
      </c>
      <c r="H270" s="20" t="s">
        <v>1067</v>
      </c>
      <c r="I270" s="20" t="s">
        <v>51</v>
      </c>
      <c r="J270" s="20" t="s">
        <v>2619</v>
      </c>
      <c r="K270" s="20">
        <v>2026</v>
      </c>
      <c r="L270" s="14" t="s">
        <v>3429</v>
      </c>
      <c r="M270" s="20" t="s">
        <v>61</v>
      </c>
      <c r="N270" s="28" t="s">
        <v>3995</v>
      </c>
      <c r="O270" s="20">
        <v>368</v>
      </c>
      <c r="P270" s="20">
        <v>368</v>
      </c>
      <c r="Q270" s="20">
        <v>0</v>
      </c>
      <c r="R270" s="20">
        <v>0</v>
      </c>
      <c r="S270" s="20">
        <v>1228</v>
      </c>
      <c r="T270" s="20">
        <v>4405</v>
      </c>
      <c r="U270" s="20">
        <v>12</v>
      </c>
      <c r="V270" s="20">
        <v>38</v>
      </c>
      <c r="W270" s="20">
        <v>12</v>
      </c>
      <c r="X270" s="20">
        <v>39</v>
      </c>
      <c r="Y270" s="20">
        <v>2026</v>
      </c>
      <c r="Z270" s="20">
        <v>620</v>
      </c>
      <c r="AA270" s="20">
        <v>252</v>
      </c>
      <c r="AB270" s="20">
        <v>6000</v>
      </c>
      <c r="AC270" s="28" t="s">
        <v>3993</v>
      </c>
      <c r="AD270" s="28" t="s">
        <v>2587</v>
      </c>
      <c r="AE270" s="31"/>
    </row>
    <row r="271" ht="36" spans="1:31">
      <c r="A271" s="14">
        <v>265</v>
      </c>
      <c r="B271" s="20" t="s">
        <v>47</v>
      </c>
      <c r="C271" s="20" t="s">
        <v>700</v>
      </c>
      <c r="D271" s="20" t="s">
        <v>2619</v>
      </c>
      <c r="E271" s="20" t="s">
        <v>3996</v>
      </c>
      <c r="F271" s="20" t="s">
        <v>11</v>
      </c>
      <c r="G271" s="20" t="s">
        <v>1081</v>
      </c>
      <c r="H271" s="20" t="s">
        <v>1082</v>
      </c>
      <c r="I271" s="20" t="s">
        <v>51</v>
      </c>
      <c r="J271" s="20" t="s">
        <v>2619</v>
      </c>
      <c r="K271" s="20">
        <v>2026</v>
      </c>
      <c r="L271" s="14" t="s">
        <v>3429</v>
      </c>
      <c r="M271" s="20" t="s">
        <v>61</v>
      </c>
      <c r="N271" s="28" t="s">
        <v>3997</v>
      </c>
      <c r="O271" s="20">
        <v>73.5</v>
      </c>
      <c r="P271" s="20">
        <v>73.5</v>
      </c>
      <c r="Q271" s="20">
        <v>0</v>
      </c>
      <c r="R271" s="20">
        <v>0</v>
      </c>
      <c r="S271" s="20">
        <v>58</v>
      </c>
      <c r="T271" s="20">
        <v>247</v>
      </c>
      <c r="U271" s="20">
        <v>0</v>
      </c>
      <c r="V271" s="20">
        <v>0</v>
      </c>
      <c r="W271" s="20">
        <v>0</v>
      </c>
      <c r="X271" s="20">
        <v>0</v>
      </c>
      <c r="Y271" s="20">
        <v>2026</v>
      </c>
      <c r="Z271" s="20">
        <v>73.5</v>
      </c>
      <c r="AA271" s="20">
        <v>0</v>
      </c>
      <c r="AB271" s="20">
        <v>4000</v>
      </c>
      <c r="AC271" s="28" t="s">
        <v>3993</v>
      </c>
      <c r="AD271" s="28" t="s">
        <v>2584</v>
      </c>
      <c r="AE271" s="31" t="s">
        <v>72</v>
      </c>
    </row>
    <row r="272" ht="36" spans="1:31">
      <c r="A272" s="14">
        <v>266</v>
      </c>
      <c r="B272" s="20" t="s">
        <v>47</v>
      </c>
      <c r="C272" s="20" t="s">
        <v>700</v>
      </c>
      <c r="D272" s="20" t="s">
        <v>2619</v>
      </c>
      <c r="E272" s="20" t="s">
        <v>3998</v>
      </c>
      <c r="F272" s="20" t="s">
        <v>11</v>
      </c>
      <c r="G272" s="20" t="s">
        <v>1081</v>
      </c>
      <c r="H272" s="20" t="s">
        <v>1082</v>
      </c>
      <c r="I272" s="20" t="s">
        <v>51</v>
      </c>
      <c r="J272" s="20" t="s">
        <v>2619</v>
      </c>
      <c r="K272" s="20">
        <v>2026</v>
      </c>
      <c r="L272" s="14" t="s">
        <v>3429</v>
      </c>
      <c r="M272" s="20" t="s">
        <v>61</v>
      </c>
      <c r="N272" s="28" t="s">
        <v>2629</v>
      </c>
      <c r="O272" s="20">
        <v>105</v>
      </c>
      <c r="P272" s="20">
        <v>105</v>
      </c>
      <c r="Q272" s="20">
        <v>0</v>
      </c>
      <c r="R272" s="20">
        <v>0</v>
      </c>
      <c r="S272" s="20">
        <v>56</v>
      </c>
      <c r="T272" s="20">
        <v>218</v>
      </c>
      <c r="U272" s="20">
        <v>0</v>
      </c>
      <c r="V272" s="20">
        <v>0</v>
      </c>
      <c r="W272" s="20">
        <v>0</v>
      </c>
      <c r="X272" s="20">
        <v>0</v>
      </c>
      <c r="Y272" s="20">
        <v>2026</v>
      </c>
      <c r="Z272" s="20">
        <v>105</v>
      </c>
      <c r="AA272" s="20">
        <v>0</v>
      </c>
      <c r="AB272" s="20">
        <v>5000</v>
      </c>
      <c r="AC272" s="28" t="s">
        <v>3993</v>
      </c>
      <c r="AD272" s="28" t="s">
        <v>2584</v>
      </c>
      <c r="AE272" s="31" t="s">
        <v>72</v>
      </c>
    </row>
    <row r="273" ht="36" spans="1:31">
      <c r="A273" s="14">
        <v>267</v>
      </c>
      <c r="B273" s="20" t="s">
        <v>47</v>
      </c>
      <c r="C273" s="20" t="s">
        <v>700</v>
      </c>
      <c r="D273" s="20" t="s">
        <v>2619</v>
      </c>
      <c r="E273" s="20" t="s">
        <v>3999</v>
      </c>
      <c r="F273" s="20" t="s">
        <v>11</v>
      </c>
      <c r="G273" s="20" t="s">
        <v>1081</v>
      </c>
      <c r="H273" s="20" t="s">
        <v>1082</v>
      </c>
      <c r="I273" s="20" t="s">
        <v>51</v>
      </c>
      <c r="J273" s="20" t="s">
        <v>2619</v>
      </c>
      <c r="K273" s="20">
        <v>2026</v>
      </c>
      <c r="L273" s="14" t="s">
        <v>3429</v>
      </c>
      <c r="M273" s="20" t="s">
        <v>61</v>
      </c>
      <c r="N273" s="28" t="s">
        <v>4000</v>
      </c>
      <c r="O273" s="20">
        <v>63</v>
      </c>
      <c r="P273" s="20">
        <v>63</v>
      </c>
      <c r="Q273" s="20">
        <v>0</v>
      </c>
      <c r="R273" s="20">
        <v>0</v>
      </c>
      <c r="S273" s="20">
        <v>91</v>
      </c>
      <c r="T273" s="20">
        <v>388</v>
      </c>
      <c r="U273" s="20">
        <v>0</v>
      </c>
      <c r="V273" s="20">
        <v>0</v>
      </c>
      <c r="W273" s="20">
        <v>2</v>
      </c>
      <c r="X273" s="20">
        <v>7</v>
      </c>
      <c r="Y273" s="20">
        <v>2026</v>
      </c>
      <c r="Z273" s="20">
        <v>63</v>
      </c>
      <c r="AA273" s="20">
        <v>0</v>
      </c>
      <c r="AB273" s="20">
        <v>4000</v>
      </c>
      <c r="AC273" s="28" t="s">
        <v>3993</v>
      </c>
      <c r="AD273" s="28" t="s">
        <v>2584</v>
      </c>
      <c r="AE273" s="31" t="s">
        <v>72</v>
      </c>
    </row>
    <row r="274" ht="36" spans="1:31">
      <c r="A274" s="14">
        <v>268</v>
      </c>
      <c r="B274" s="20" t="s">
        <v>47</v>
      </c>
      <c r="C274" s="20" t="s">
        <v>700</v>
      </c>
      <c r="D274" s="20" t="s">
        <v>2619</v>
      </c>
      <c r="E274" s="20" t="s">
        <v>4001</v>
      </c>
      <c r="F274" s="20" t="s">
        <v>11</v>
      </c>
      <c r="G274" s="20" t="s">
        <v>1081</v>
      </c>
      <c r="H274" s="20" t="s">
        <v>1082</v>
      </c>
      <c r="I274" s="20" t="s">
        <v>51</v>
      </c>
      <c r="J274" s="20" t="s">
        <v>2619</v>
      </c>
      <c r="K274" s="20">
        <v>2026</v>
      </c>
      <c r="L274" s="14" t="s">
        <v>3429</v>
      </c>
      <c r="M274" s="20" t="s">
        <v>61</v>
      </c>
      <c r="N274" s="28" t="s">
        <v>4002</v>
      </c>
      <c r="O274" s="20">
        <v>147</v>
      </c>
      <c r="P274" s="20">
        <v>147</v>
      </c>
      <c r="Q274" s="20">
        <v>0</v>
      </c>
      <c r="R274" s="20">
        <v>0</v>
      </c>
      <c r="S274" s="20">
        <v>46</v>
      </c>
      <c r="T274" s="20">
        <v>175</v>
      </c>
      <c r="U274" s="20">
        <v>3</v>
      </c>
      <c r="V274" s="20">
        <v>7</v>
      </c>
      <c r="W274" s="20">
        <v>0</v>
      </c>
      <c r="X274" s="20">
        <v>0</v>
      </c>
      <c r="Y274" s="20">
        <v>2026</v>
      </c>
      <c r="Z274" s="20">
        <v>147</v>
      </c>
      <c r="AA274" s="20">
        <v>0</v>
      </c>
      <c r="AB274" s="20">
        <v>6000</v>
      </c>
      <c r="AC274" s="28" t="s">
        <v>3993</v>
      </c>
      <c r="AD274" s="28" t="s">
        <v>2584</v>
      </c>
      <c r="AE274" s="31" t="s">
        <v>72</v>
      </c>
    </row>
    <row r="275" ht="36" spans="1:31">
      <c r="A275" s="14">
        <v>269</v>
      </c>
      <c r="B275" s="20" t="s">
        <v>47</v>
      </c>
      <c r="C275" s="20" t="s">
        <v>700</v>
      </c>
      <c r="D275" s="20" t="s">
        <v>2619</v>
      </c>
      <c r="E275" s="20" t="s">
        <v>4003</v>
      </c>
      <c r="F275" s="20" t="s">
        <v>11</v>
      </c>
      <c r="G275" s="20" t="s">
        <v>1081</v>
      </c>
      <c r="H275" s="20" t="s">
        <v>1082</v>
      </c>
      <c r="I275" s="20" t="s">
        <v>51</v>
      </c>
      <c r="J275" s="20" t="s">
        <v>2619</v>
      </c>
      <c r="K275" s="20">
        <v>2026</v>
      </c>
      <c r="L275" s="14" t="s">
        <v>3429</v>
      </c>
      <c r="M275" s="20" t="s">
        <v>61</v>
      </c>
      <c r="N275" s="28" t="s">
        <v>4004</v>
      </c>
      <c r="O275" s="20">
        <v>155.4</v>
      </c>
      <c r="P275" s="20">
        <v>155.4</v>
      </c>
      <c r="Q275" s="20">
        <v>0</v>
      </c>
      <c r="R275" s="20">
        <v>0</v>
      </c>
      <c r="S275" s="20">
        <v>41</v>
      </c>
      <c r="T275" s="20">
        <v>131</v>
      </c>
      <c r="U275" s="20">
        <v>0</v>
      </c>
      <c r="V275" s="20">
        <v>0</v>
      </c>
      <c r="W275" s="20">
        <v>0</v>
      </c>
      <c r="X275" s="20">
        <v>0</v>
      </c>
      <c r="Y275" s="20">
        <v>2026</v>
      </c>
      <c r="Z275" s="20">
        <v>155.4</v>
      </c>
      <c r="AA275" s="20">
        <v>0</v>
      </c>
      <c r="AB275" s="20">
        <v>6000</v>
      </c>
      <c r="AC275" s="28" t="s">
        <v>3993</v>
      </c>
      <c r="AD275" s="28" t="s">
        <v>2584</v>
      </c>
      <c r="AE275" s="31" t="s">
        <v>72</v>
      </c>
    </row>
    <row r="276" ht="36" spans="1:31">
      <c r="A276" s="14">
        <v>270</v>
      </c>
      <c r="B276" s="20" t="s">
        <v>47</v>
      </c>
      <c r="C276" s="20" t="s">
        <v>700</v>
      </c>
      <c r="D276" s="20" t="s">
        <v>2619</v>
      </c>
      <c r="E276" s="20" t="s">
        <v>4005</v>
      </c>
      <c r="F276" s="20" t="s">
        <v>11</v>
      </c>
      <c r="G276" s="20" t="s">
        <v>1081</v>
      </c>
      <c r="H276" s="20" t="s">
        <v>1082</v>
      </c>
      <c r="I276" s="20" t="s">
        <v>51</v>
      </c>
      <c r="J276" s="20" t="s">
        <v>2619</v>
      </c>
      <c r="K276" s="20">
        <v>2026</v>
      </c>
      <c r="L276" s="14" t="s">
        <v>3429</v>
      </c>
      <c r="M276" s="20" t="s">
        <v>61</v>
      </c>
      <c r="N276" s="28" t="s">
        <v>4002</v>
      </c>
      <c r="O276" s="20">
        <v>147</v>
      </c>
      <c r="P276" s="20">
        <v>147</v>
      </c>
      <c r="Q276" s="20">
        <v>0</v>
      </c>
      <c r="R276" s="20">
        <v>0</v>
      </c>
      <c r="S276" s="20">
        <v>64</v>
      </c>
      <c r="T276" s="20">
        <v>245</v>
      </c>
      <c r="U276" s="20">
        <v>1</v>
      </c>
      <c r="V276" s="20">
        <v>5</v>
      </c>
      <c r="W276" s="20">
        <v>0</v>
      </c>
      <c r="X276" s="20">
        <v>0</v>
      </c>
      <c r="Y276" s="20">
        <v>2026</v>
      </c>
      <c r="Z276" s="20">
        <v>147</v>
      </c>
      <c r="AA276" s="20">
        <v>0</v>
      </c>
      <c r="AB276" s="20">
        <v>5500</v>
      </c>
      <c r="AC276" s="28" t="s">
        <v>3993</v>
      </c>
      <c r="AD276" s="28" t="s">
        <v>2584</v>
      </c>
      <c r="AE276" s="31" t="s">
        <v>72</v>
      </c>
    </row>
    <row r="277" ht="36" spans="1:31">
      <c r="A277" s="14">
        <v>271</v>
      </c>
      <c r="B277" s="20" t="s">
        <v>47</v>
      </c>
      <c r="C277" s="20" t="s">
        <v>700</v>
      </c>
      <c r="D277" s="20" t="s">
        <v>2619</v>
      </c>
      <c r="E277" s="20" t="s">
        <v>4006</v>
      </c>
      <c r="F277" s="20" t="s">
        <v>11</v>
      </c>
      <c r="G277" s="20" t="s">
        <v>1081</v>
      </c>
      <c r="H277" s="20" t="s">
        <v>1082</v>
      </c>
      <c r="I277" s="20" t="s">
        <v>51</v>
      </c>
      <c r="J277" s="20" t="s">
        <v>2619</v>
      </c>
      <c r="K277" s="20">
        <v>2026</v>
      </c>
      <c r="L277" s="14" t="s">
        <v>3429</v>
      </c>
      <c r="M277" s="20" t="s">
        <v>61</v>
      </c>
      <c r="N277" s="28" t="s">
        <v>4007</v>
      </c>
      <c r="O277" s="20">
        <v>94.5</v>
      </c>
      <c r="P277" s="20">
        <v>94.5</v>
      </c>
      <c r="Q277" s="20">
        <v>0</v>
      </c>
      <c r="R277" s="20">
        <v>0</v>
      </c>
      <c r="S277" s="20">
        <v>30</v>
      </c>
      <c r="T277" s="20">
        <v>115</v>
      </c>
      <c r="U277" s="20">
        <v>0</v>
      </c>
      <c r="V277" s="20">
        <v>0</v>
      </c>
      <c r="W277" s="20">
        <v>1</v>
      </c>
      <c r="X277" s="20">
        <v>5</v>
      </c>
      <c r="Y277" s="20">
        <v>2026</v>
      </c>
      <c r="Z277" s="20">
        <v>94.5</v>
      </c>
      <c r="AA277" s="20">
        <v>0</v>
      </c>
      <c r="AB277" s="20">
        <v>5000</v>
      </c>
      <c r="AC277" s="28" t="s">
        <v>3993</v>
      </c>
      <c r="AD277" s="28" t="s">
        <v>2584</v>
      </c>
      <c r="AE277" s="31" t="s">
        <v>72</v>
      </c>
    </row>
    <row r="278" ht="36" spans="1:31">
      <c r="A278" s="14">
        <v>272</v>
      </c>
      <c r="B278" s="20" t="s">
        <v>47</v>
      </c>
      <c r="C278" s="20" t="s">
        <v>700</v>
      </c>
      <c r="D278" s="20" t="s">
        <v>2619</v>
      </c>
      <c r="E278" s="20" t="s">
        <v>4008</v>
      </c>
      <c r="F278" s="20" t="s">
        <v>11</v>
      </c>
      <c r="G278" s="20" t="s">
        <v>1081</v>
      </c>
      <c r="H278" s="20" t="s">
        <v>1082</v>
      </c>
      <c r="I278" s="20" t="s">
        <v>51</v>
      </c>
      <c r="J278" s="20" t="s">
        <v>2619</v>
      </c>
      <c r="K278" s="20">
        <v>2026</v>
      </c>
      <c r="L278" s="14" t="s">
        <v>3429</v>
      </c>
      <c r="M278" s="20" t="s">
        <v>61</v>
      </c>
      <c r="N278" s="28" t="s">
        <v>4009</v>
      </c>
      <c r="O278" s="20">
        <v>42</v>
      </c>
      <c r="P278" s="20">
        <v>42</v>
      </c>
      <c r="Q278" s="20">
        <v>0</v>
      </c>
      <c r="R278" s="20">
        <v>0</v>
      </c>
      <c r="S278" s="20">
        <v>40</v>
      </c>
      <c r="T278" s="20">
        <v>165</v>
      </c>
      <c r="U278" s="20">
        <v>0</v>
      </c>
      <c r="V278" s="20">
        <v>0</v>
      </c>
      <c r="W278" s="20">
        <v>2</v>
      </c>
      <c r="X278" s="20">
        <v>5</v>
      </c>
      <c r="Y278" s="20">
        <v>2026</v>
      </c>
      <c r="Z278" s="20">
        <v>42</v>
      </c>
      <c r="AA278" s="20">
        <v>0</v>
      </c>
      <c r="AB278" s="20">
        <v>3500</v>
      </c>
      <c r="AC278" s="28" t="s">
        <v>3993</v>
      </c>
      <c r="AD278" s="28" t="s">
        <v>2584</v>
      </c>
      <c r="AE278" s="31" t="s">
        <v>72</v>
      </c>
    </row>
    <row r="279" ht="36" spans="1:31">
      <c r="A279" s="14">
        <v>273</v>
      </c>
      <c r="B279" s="20" t="s">
        <v>47</v>
      </c>
      <c r="C279" s="20" t="s">
        <v>700</v>
      </c>
      <c r="D279" s="20" t="s">
        <v>2619</v>
      </c>
      <c r="E279" s="20" t="s">
        <v>4010</v>
      </c>
      <c r="F279" s="20" t="s">
        <v>11</v>
      </c>
      <c r="G279" s="20" t="s">
        <v>1081</v>
      </c>
      <c r="H279" s="20" t="s">
        <v>1082</v>
      </c>
      <c r="I279" s="20" t="s">
        <v>51</v>
      </c>
      <c r="J279" s="20" t="s">
        <v>2619</v>
      </c>
      <c r="K279" s="20">
        <v>2026</v>
      </c>
      <c r="L279" s="14" t="s">
        <v>3429</v>
      </c>
      <c r="M279" s="20" t="s">
        <v>61</v>
      </c>
      <c r="N279" s="28" t="s">
        <v>4011</v>
      </c>
      <c r="O279" s="20">
        <v>117.6</v>
      </c>
      <c r="P279" s="20">
        <v>117.6</v>
      </c>
      <c r="Q279" s="20">
        <v>0</v>
      </c>
      <c r="R279" s="20">
        <v>0</v>
      </c>
      <c r="S279" s="20">
        <v>45</v>
      </c>
      <c r="T279" s="20">
        <v>153</v>
      </c>
      <c r="U279" s="20">
        <v>0</v>
      </c>
      <c r="V279" s="20">
        <v>0</v>
      </c>
      <c r="W279" s="20">
        <v>0</v>
      </c>
      <c r="X279" s="20">
        <v>0</v>
      </c>
      <c r="Y279" s="20">
        <v>2026</v>
      </c>
      <c r="Z279" s="20">
        <v>117.6</v>
      </c>
      <c r="AA279" s="20">
        <v>0</v>
      </c>
      <c r="AB279" s="20">
        <v>6000</v>
      </c>
      <c r="AC279" s="28" t="s">
        <v>3993</v>
      </c>
      <c r="AD279" s="28" t="s">
        <v>2584</v>
      </c>
      <c r="AE279" s="31" t="s">
        <v>72</v>
      </c>
    </row>
    <row r="280" ht="96" spans="1:31">
      <c r="A280" s="14">
        <v>274</v>
      </c>
      <c r="B280" s="20" t="s">
        <v>47</v>
      </c>
      <c r="C280" s="20" t="s">
        <v>700</v>
      </c>
      <c r="D280" s="20" t="s">
        <v>2619</v>
      </c>
      <c r="E280" s="20" t="s">
        <v>4012</v>
      </c>
      <c r="F280" s="20" t="s">
        <v>60</v>
      </c>
      <c r="G280" s="20" t="s">
        <v>1097</v>
      </c>
      <c r="H280" s="20" t="s">
        <v>1098</v>
      </c>
      <c r="I280" s="20" t="s">
        <v>51</v>
      </c>
      <c r="J280" s="20" t="s">
        <v>2619</v>
      </c>
      <c r="K280" s="20">
        <v>2026</v>
      </c>
      <c r="L280" s="14" t="s">
        <v>3429</v>
      </c>
      <c r="M280" s="14" t="s">
        <v>61</v>
      </c>
      <c r="N280" s="28" t="s">
        <v>4013</v>
      </c>
      <c r="O280" s="20">
        <v>48.2</v>
      </c>
      <c r="P280" s="20">
        <v>48.2</v>
      </c>
      <c r="Q280" s="20">
        <v>0</v>
      </c>
      <c r="R280" s="20">
        <v>0</v>
      </c>
      <c r="S280" s="20">
        <v>48</v>
      </c>
      <c r="T280" s="20">
        <v>212</v>
      </c>
      <c r="U280" s="20">
        <v>0</v>
      </c>
      <c r="V280" s="20">
        <v>0</v>
      </c>
      <c r="W280" s="20">
        <v>1</v>
      </c>
      <c r="X280" s="20">
        <v>5</v>
      </c>
      <c r="Y280" s="20">
        <v>2026</v>
      </c>
      <c r="Z280" s="20">
        <v>48.2</v>
      </c>
      <c r="AA280" s="20">
        <v>0</v>
      </c>
      <c r="AB280" s="20">
        <v>3500</v>
      </c>
      <c r="AC280" s="28" t="s">
        <v>3993</v>
      </c>
      <c r="AD280" s="28" t="s">
        <v>2584</v>
      </c>
      <c r="AE280" s="31" t="s">
        <v>72</v>
      </c>
    </row>
    <row r="281" ht="24" spans="1:31">
      <c r="A281" s="14">
        <v>275</v>
      </c>
      <c r="B281" s="20" t="s">
        <v>47</v>
      </c>
      <c r="C281" s="20" t="s">
        <v>700</v>
      </c>
      <c r="D281" s="20" t="s">
        <v>2619</v>
      </c>
      <c r="E281" s="20" t="s">
        <v>4014</v>
      </c>
      <c r="F281" s="20" t="s">
        <v>11</v>
      </c>
      <c r="G281" s="20" t="s">
        <v>1530</v>
      </c>
      <c r="H281" s="20" t="s">
        <v>3976</v>
      </c>
      <c r="I281" s="20" t="s">
        <v>51</v>
      </c>
      <c r="J281" s="20" t="s">
        <v>2619</v>
      </c>
      <c r="K281" s="20">
        <v>2026</v>
      </c>
      <c r="L281" s="14" t="s">
        <v>3429</v>
      </c>
      <c r="M281" s="20" t="s">
        <v>1475</v>
      </c>
      <c r="N281" s="28" t="s">
        <v>4015</v>
      </c>
      <c r="O281" s="20">
        <v>171.9</v>
      </c>
      <c r="P281" s="20">
        <v>171.9</v>
      </c>
      <c r="Q281" s="20">
        <v>0</v>
      </c>
      <c r="R281" s="20">
        <v>0</v>
      </c>
      <c r="S281" s="20">
        <v>191</v>
      </c>
      <c r="T281" s="20">
        <v>784</v>
      </c>
      <c r="U281" s="20">
        <v>2</v>
      </c>
      <c r="V281" s="20">
        <v>10</v>
      </c>
      <c r="W281" s="20">
        <v>6</v>
      </c>
      <c r="X281" s="20">
        <v>18</v>
      </c>
      <c r="Y281" s="20">
        <v>2026</v>
      </c>
      <c r="Z281" s="20">
        <v>171.9</v>
      </c>
      <c r="AA281" s="20">
        <v>0</v>
      </c>
      <c r="AB281" s="20">
        <v>6500</v>
      </c>
      <c r="AC281" s="28" t="s">
        <v>3993</v>
      </c>
      <c r="AD281" s="28" t="s">
        <v>2584</v>
      </c>
      <c r="AE281" s="31" t="s">
        <v>72</v>
      </c>
    </row>
    <row r="282" ht="84" spans="1:31">
      <c r="A282" s="14">
        <v>276</v>
      </c>
      <c r="B282" s="20" t="s">
        <v>47</v>
      </c>
      <c r="C282" s="20" t="s">
        <v>700</v>
      </c>
      <c r="D282" s="20" t="s">
        <v>2619</v>
      </c>
      <c r="E282" s="20" t="s">
        <v>4016</v>
      </c>
      <c r="F282" s="20" t="s">
        <v>11</v>
      </c>
      <c r="G282" s="20" t="s">
        <v>1103</v>
      </c>
      <c r="H282" s="20" t="s">
        <v>1104</v>
      </c>
      <c r="I282" s="20" t="s">
        <v>51</v>
      </c>
      <c r="J282" s="20" t="s">
        <v>2619</v>
      </c>
      <c r="K282" s="20">
        <v>2026</v>
      </c>
      <c r="L282" s="14" t="s">
        <v>3429</v>
      </c>
      <c r="M282" s="20" t="s">
        <v>61</v>
      </c>
      <c r="N282" s="28" t="s">
        <v>4017</v>
      </c>
      <c r="O282" s="20">
        <v>520</v>
      </c>
      <c r="P282" s="20">
        <v>520</v>
      </c>
      <c r="Q282" s="20">
        <v>0</v>
      </c>
      <c r="R282" s="20">
        <v>0</v>
      </c>
      <c r="S282" s="20">
        <v>24</v>
      </c>
      <c r="T282" s="20">
        <v>77</v>
      </c>
      <c r="U282" s="20">
        <v>12</v>
      </c>
      <c r="V282" s="20">
        <v>38</v>
      </c>
      <c r="W282" s="20">
        <v>12</v>
      </c>
      <c r="X282" s="20">
        <v>39</v>
      </c>
      <c r="Y282" s="20">
        <v>2026</v>
      </c>
      <c r="Z282" s="20">
        <v>520</v>
      </c>
      <c r="AA282" s="20">
        <v>0</v>
      </c>
      <c r="AB282" s="20">
        <v>8000</v>
      </c>
      <c r="AC282" s="28" t="s">
        <v>3993</v>
      </c>
      <c r="AD282" s="28" t="s">
        <v>2584</v>
      </c>
      <c r="AE282" s="31" t="s">
        <v>72</v>
      </c>
    </row>
    <row r="283" ht="24" spans="1:31">
      <c r="A283" s="14">
        <v>277</v>
      </c>
      <c r="B283" s="20" t="s">
        <v>47</v>
      </c>
      <c r="C283" s="20" t="s">
        <v>700</v>
      </c>
      <c r="D283" s="20" t="s">
        <v>2619</v>
      </c>
      <c r="E283" s="20" t="s">
        <v>4018</v>
      </c>
      <c r="F283" s="20" t="s">
        <v>11</v>
      </c>
      <c r="G283" s="20" t="s">
        <v>1530</v>
      </c>
      <c r="H283" s="20" t="s">
        <v>1531</v>
      </c>
      <c r="I283" s="20" t="s">
        <v>51</v>
      </c>
      <c r="J283" s="20" t="s">
        <v>2619</v>
      </c>
      <c r="K283" s="20">
        <v>2026</v>
      </c>
      <c r="L283" s="14" t="s">
        <v>3429</v>
      </c>
      <c r="M283" s="20" t="s">
        <v>1532</v>
      </c>
      <c r="N283" s="28" t="s">
        <v>4019</v>
      </c>
      <c r="O283" s="20">
        <v>80</v>
      </c>
      <c r="P283" s="20">
        <v>80</v>
      </c>
      <c r="Q283" s="20">
        <v>0</v>
      </c>
      <c r="R283" s="20">
        <v>0</v>
      </c>
      <c r="S283" s="20">
        <v>91</v>
      </c>
      <c r="T283" s="20">
        <v>388</v>
      </c>
      <c r="U283" s="20">
        <v>0</v>
      </c>
      <c r="V283" s="20">
        <v>0</v>
      </c>
      <c r="W283" s="20">
        <v>2</v>
      </c>
      <c r="X283" s="20">
        <v>7</v>
      </c>
      <c r="Y283" s="20">
        <v>2026</v>
      </c>
      <c r="Z283" s="20">
        <v>80</v>
      </c>
      <c r="AA283" s="20">
        <v>0</v>
      </c>
      <c r="AB283" s="20">
        <v>5000</v>
      </c>
      <c r="AC283" s="28" t="s">
        <v>3993</v>
      </c>
      <c r="AD283" s="28" t="s">
        <v>2584</v>
      </c>
      <c r="AE283" s="31" t="s">
        <v>72</v>
      </c>
    </row>
    <row r="284" ht="24" spans="1:31">
      <c r="A284" s="14">
        <v>278</v>
      </c>
      <c r="B284" s="20" t="s">
        <v>47</v>
      </c>
      <c r="C284" s="20" t="s">
        <v>700</v>
      </c>
      <c r="D284" s="20" t="s">
        <v>2619</v>
      </c>
      <c r="E284" s="20" t="s">
        <v>4020</v>
      </c>
      <c r="F284" s="20" t="s">
        <v>11</v>
      </c>
      <c r="G284" s="20" t="s">
        <v>1530</v>
      </c>
      <c r="H284" s="20" t="s">
        <v>1531</v>
      </c>
      <c r="I284" s="20" t="s">
        <v>51</v>
      </c>
      <c r="J284" s="20" t="s">
        <v>2619</v>
      </c>
      <c r="K284" s="20">
        <v>2026</v>
      </c>
      <c r="L284" s="14" t="s">
        <v>3429</v>
      </c>
      <c r="M284" s="20" t="s">
        <v>1532</v>
      </c>
      <c r="N284" s="28" t="s">
        <v>4021</v>
      </c>
      <c r="O284" s="20">
        <v>200</v>
      </c>
      <c r="P284" s="20">
        <v>200</v>
      </c>
      <c r="Q284" s="20">
        <v>0</v>
      </c>
      <c r="R284" s="20">
        <v>0</v>
      </c>
      <c r="S284" s="20">
        <v>197</v>
      </c>
      <c r="T284" s="20">
        <v>737</v>
      </c>
      <c r="U284" s="20">
        <v>0</v>
      </c>
      <c r="V284" s="20">
        <v>0</v>
      </c>
      <c r="W284" s="20">
        <v>0</v>
      </c>
      <c r="X284" s="20">
        <v>0</v>
      </c>
      <c r="Y284" s="20">
        <v>2026</v>
      </c>
      <c r="Z284" s="20">
        <v>200</v>
      </c>
      <c r="AA284" s="20">
        <v>0</v>
      </c>
      <c r="AB284" s="20">
        <v>8000</v>
      </c>
      <c r="AC284" s="28" t="s">
        <v>3993</v>
      </c>
      <c r="AD284" s="28" t="s">
        <v>2584</v>
      </c>
      <c r="AE284" s="31" t="s">
        <v>72</v>
      </c>
    </row>
    <row r="285" ht="24" spans="1:31">
      <c r="A285" s="14">
        <v>279</v>
      </c>
      <c r="B285" s="20" t="s">
        <v>47</v>
      </c>
      <c r="C285" s="20" t="s">
        <v>700</v>
      </c>
      <c r="D285" s="20" t="s">
        <v>2619</v>
      </c>
      <c r="E285" s="20" t="s">
        <v>4022</v>
      </c>
      <c r="F285" s="20" t="s">
        <v>11</v>
      </c>
      <c r="G285" s="20" t="s">
        <v>1530</v>
      </c>
      <c r="H285" s="20" t="s">
        <v>1531</v>
      </c>
      <c r="I285" s="20" t="s">
        <v>51</v>
      </c>
      <c r="J285" s="20" t="s">
        <v>2619</v>
      </c>
      <c r="K285" s="20">
        <v>2026</v>
      </c>
      <c r="L285" s="14" t="s">
        <v>3429</v>
      </c>
      <c r="M285" s="20" t="s">
        <v>1532</v>
      </c>
      <c r="N285" s="28" t="s">
        <v>4023</v>
      </c>
      <c r="O285" s="20">
        <v>70</v>
      </c>
      <c r="P285" s="20">
        <v>70</v>
      </c>
      <c r="Q285" s="20">
        <v>0</v>
      </c>
      <c r="R285" s="20">
        <v>0</v>
      </c>
      <c r="S285" s="20">
        <v>66</v>
      </c>
      <c r="T285" s="20">
        <v>258</v>
      </c>
      <c r="U285" s="20">
        <v>0</v>
      </c>
      <c r="V285" s="20">
        <v>0</v>
      </c>
      <c r="W285" s="20">
        <v>1</v>
      </c>
      <c r="X285" s="20">
        <v>3</v>
      </c>
      <c r="Y285" s="20">
        <v>2026</v>
      </c>
      <c r="Z285" s="20">
        <v>70</v>
      </c>
      <c r="AA285" s="20">
        <v>0</v>
      </c>
      <c r="AB285" s="20">
        <v>5000</v>
      </c>
      <c r="AC285" s="28" t="s">
        <v>3993</v>
      </c>
      <c r="AD285" s="28" t="s">
        <v>2584</v>
      </c>
      <c r="AE285" s="31" t="s">
        <v>72</v>
      </c>
    </row>
    <row r="286" ht="204" spans="1:31">
      <c r="A286" s="14">
        <v>280</v>
      </c>
      <c r="B286" s="20" t="s">
        <v>47</v>
      </c>
      <c r="C286" s="20" t="s">
        <v>700</v>
      </c>
      <c r="D286" s="20" t="s">
        <v>2619</v>
      </c>
      <c r="E286" s="20" t="s">
        <v>4024</v>
      </c>
      <c r="F286" s="20" t="s">
        <v>11</v>
      </c>
      <c r="G286" s="20" t="s">
        <v>1081</v>
      </c>
      <c r="H286" s="20" t="s">
        <v>1178</v>
      </c>
      <c r="I286" s="20" t="s">
        <v>246</v>
      </c>
      <c r="J286" s="20" t="s">
        <v>2619</v>
      </c>
      <c r="K286" s="20">
        <v>2026</v>
      </c>
      <c r="L286" s="14" t="s">
        <v>3429</v>
      </c>
      <c r="M286" s="20" t="s">
        <v>1179</v>
      </c>
      <c r="N286" s="28" t="s">
        <v>4025</v>
      </c>
      <c r="O286" s="20">
        <v>574</v>
      </c>
      <c r="P286" s="20">
        <v>574</v>
      </c>
      <c r="Q286" s="20">
        <v>0</v>
      </c>
      <c r="R286" s="20">
        <v>0</v>
      </c>
      <c r="S286" s="20">
        <v>578</v>
      </c>
      <c r="T286" s="20">
        <v>986</v>
      </c>
      <c r="U286" s="20">
        <v>5</v>
      </c>
      <c r="V286" s="20">
        <v>18</v>
      </c>
      <c r="W286" s="20">
        <v>2</v>
      </c>
      <c r="X286" s="20">
        <v>6</v>
      </c>
      <c r="Y286" s="20">
        <v>2026</v>
      </c>
      <c r="Z286" s="20">
        <v>574</v>
      </c>
      <c r="AA286" s="20"/>
      <c r="AB286" s="20">
        <v>8000</v>
      </c>
      <c r="AC286" s="28" t="s">
        <v>3993</v>
      </c>
      <c r="AD286" s="28" t="s">
        <v>2584</v>
      </c>
      <c r="AE286" s="31" t="s">
        <v>72</v>
      </c>
    </row>
    <row r="287" ht="48" spans="1:31">
      <c r="A287" s="14">
        <v>281</v>
      </c>
      <c r="B287" s="20" t="s">
        <v>47</v>
      </c>
      <c r="C287" s="20" t="s">
        <v>700</v>
      </c>
      <c r="D287" s="20" t="s">
        <v>744</v>
      </c>
      <c r="E287" s="20" t="s">
        <v>4026</v>
      </c>
      <c r="F287" s="20" t="s">
        <v>60</v>
      </c>
      <c r="G287" s="20" t="s">
        <v>1061</v>
      </c>
      <c r="H287" s="20" t="s">
        <v>1067</v>
      </c>
      <c r="I287" s="31" t="s">
        <v>51</v>
      </c>
      <c r="J287" s="20" t="s">
        <v>744</v>
      </c>
      <c r="K287" s="31">
        <v>2026</v>
      </c>
      <c r="L287" s="14" t="s">
        <v>3429</v>
      </c>
      <c r="M287" s="20" t="s">
        <v>61</v>
      </c>
      <c r="N287" s="28" t="s">
        <v>4027</v>
      </c>
      <c r="O287" s="20">
        <v>200</v>
      </c>
      <c r="P287" s="20">
        <v>200</v>
      </c>
      <c r="Q287" s="20">
        <v>0</v>
      </c>
      <c r="R287" s="20">
        <v>0</v>
      </c>
      <c r="S287" s="20">
        <v>680</v>
      </c>
      <c r="T287" s="20">
        <v>2286</v>
      </c>
      <c r="U287" s="20">
        <v>0</v>
      </c>
      <c r="V287" s="20">
        <v>25</v>
      </c>
      <c r="W287" s="20">
        <v>4</v>
      </c>
      <c r="X287" s="20">
        <v>15</v>
      </c>
      <c r="Y287" s="20">
        <v>2026</v>
      </c>
      <c r="Z287" s="20">
        <v>200</v>
      </c>
      <c r="AA287" s="31"/>
      <c r="AB287" s="20">
        <v>6500</v>
      </c>
      <c r="AC287" s="28" t="s">
        <v>2595</v>
      </c>
      <c r="AD287" s="28" t="s">
        <v>2596</v>
      </c>
      <c r="AE287" s="31" t="s">
        <v>72</v>
      </c>
    </row>
    <row r="288" ht="48" spans="1:31">
      <c r="A288" s="14">
        <v>282</v>
      </c>
      <c r="B288" s="20" t="s">
        <v>47</v>
      </c>
      <c r="C288" s="20" t="s">
        <v>700</v>
      </c>
      <c r="D288" s="20" t="s">
        <v>744</v>
      </c>
      <c r="E288" s="20" t="s">
        <v>4028</v>
      </c>
      <c r="F288" s="20" t="s">
        <v>60</v>
      </c>
      <c r="G288" s="20" t="s">
        <v>1061</v>
      </c>
      <c r="H288" s="20" t="s">
        <v>1067</v>
      </c>
      <c r="I288" s="31" t="s">
        <v>51</v>
      </c>
      <c r="J288" s="20" t="s">
        <v>744</v>
      </c>
      <c r="K288" s="31">
        <v>2026</v>
      </c>
      <c r="L288" s="14" t="s">
        <v>3429</v>
      </c>
      <c r="M288" s="20" t="s">
        <v>61</v>
      </c>
      <c r="N288" s="28" t="s">
        <v>4029</v>
      </c>
      <c r="O288" s="31">
        <v>75</v>
      </c>
      <c r="P288" s="31">
        <v>75</v>
      </c>
      <c r="Q288" s="31">
        <v>0</v>
      </c>
      <c r="R288" s="31">
        <v>0</v>
      </c>
      <c r="S288" s="31">
        <v>890</v>
      </c>
      <c r="T288" s="31">
        <v>3200</v>
      </c>
      <c r="U288" s="31">
        <v>9</v>
      </c>
      <c r="V288" s="31">
        <v>27</v>
      </c>
      <c r="W288" s="31">
        <v>4</v>
      </c>
      <c r="X288" s="31">
        <v>15</v>
      </c>
      <c r="Y288" s="20">
        <v>2026</v>
      </c>
      <c r="Z288" s="31">
        <v>75</v>
      </c>
      <c r="AA288" s="31">
        <v>5</v>
      </c>
      <c r="AB288" s="20">
        <v>3500</v>
      </c>
      <c r="AC288" s="28" t="s">
        <v>2595</v>
      </c>
      <c r="AD288" s="28" t="s">
        <v>2608</v>
      </c>
      <c r="AE288" s="31"/>
    </row>
    <row r="289" ht="48" spans="1:31">
      <c r="A289" s="14">
        <v>283</v>
      </c>
      <c r="B289" s="20" t="s">
        <v>47</v>
      </c>
      <c r="C289" s="20" t="s">
        <v>700</v>
      </c>
      <c r="D289" s="20" t="s">
        <v>744</v>
      </c>
      <c r="E289" s="20" t="s">
        <v>1373</v>
      </c>
      <c r="F289" s="20" t="s">
        <v>11</v>
      </c>
      <c r="G289" s="20" t="s">
        <v>1081</v>
      </c>
      <c r="H289" s="20" t="s">
        <v>1082</v>
      </c>
      <c r="I289" s="31" t="s">
        <v>51</v>
      </c>
      <c r="J289" s="20" t="s">
        <v>744</v>
      </c>
      <c r="K289" s="31">
        <v>2026</v>
      </c>
      <c r="L289" s="14" t="s">
        <v>3429</v>
      </c>
      <c r="M289" s="20" t="s">
        <v>61</v>
      </c>
      <c r="N289" s="28" t="s">
        <v>4030</v>
      </c>
      <c r="O289" s="31">
        <v>97</v>
      </c>
      <c r="P289" s="31">
        <v>97</v>
      </c>
      <c r="Q289" s="31">
        <v>0</v>
      </c>
      <c r="R289" s="31">
        <v>0</v>
      </c>
      <c r="S289" s="31">
        <v>650</v>
      </c>
      <c r="T289" s="31">
        <v>1862</v>
      </c>
      <c r="U289" s="31">
        <v>8</v>
      </c>
      <c r="V289" s="31">
        <v>26</v>
      </c>
      <c r="W289" s="31">
        <v>3</v>
      </c>
      <c r="X289" s="31">
        <v>12</v>
      </c>
      <c r="Y289" s="20">
        <v>2026</v>
      </c>
      <c r="Z289" s="31">
        <v>97</v>
      </c>
      <c r="AA289" s="31"/>
      <c r="AB289" s="20">
        <v>5500</v>
      </c>
      <c r="AC289" s="28" t="s">
        <v>2595</v>
      </c>
      <c r="AD289" s="28" t="s">
        <v>2608</v>
      </c>
      <c r="AE289" s="31" t="s">
        <v>72</v>
      </c>
    </row>
    <row r="290" ht="48" spans="1:31">
      <c r="A290" s="14">
        <v>284</v>
      </c>
      <c r="B290" s="20" t="s">
        <v>47</v>
      </c>
      <c r="C290" s="20" t="s">
        <v>700</v>
      </c>
      <c r="D290" s="20" t="s">
        <v>744</v>
      </c>
      <c r="E290" s="20" t="s">
        <v>4031</v>
      </c>
      <c r="F290" s="20" t="s">
        <v>11</v>
      </c>
      <c r="G290" s="20" t="s">
        <v>1081</v>
      </c>
      <c r="H290" s="20" t="s">
        <v>1178</v>
      </c>
      <c r="I290" s="31" t="s">
        <v>51</v>
      </c>
      <c r="J290" s="20" t="s">
        <v>744</v>
      </c>
      <c r="K290" s="31">
        <v>2026</v>
      </c>
      <c r="L290" s="14" t="s">
        <v>3429</v>
      </c>
      <c r="M290" s="20" t="s">
        <v>61</v>
      </c>
      <c r="N290" s="28" t="s">
        <v>4032</v>
      </c>
      <c r="O290" s="31">
        <v>35</v>
      </c>
      <c r="P290" s="31">
        <v>35</v>
      </c>
      <c r="Q290" s="31">
        <v>0</v>
      </c>
      <c r="R290" s="31">
        <v>0</v>
      </c>
      <c r="S290" s="31">
        <v>350</v>
      </c>
      <c r="T290" s="31">
        <v>493</v>
      </c>
      <c r="U290" s="31">
        <v>4</v>
      </c>
      <c r="V290" s="31">
        <v>16</v>
      </c>
      <c r="W290" s="31">
        <v>2</v>
      </c>
      <c r="X290" s="31">
        <v>2</v>
      </c>
      <c r="Y290" s="20">
        <v>2026</v>
      </c>
      <c r="Z290" s="31">
        <v>35</v>
      </c>
      <c r="AA290" s="31"/>
      <c r="AB290" s="20">
        <v>3000</v>
      </c>
      <c r="AC290" s="28" t="s">
        <v>2595</v>
      </c>
      <c r="AD290" s="28" t="s">
        <v>2608</v>
      </c>
      <c r="AE290" s="31" t="s">
        <v>72</v>
      </c>
    </row>
    <row r="291" ht="36" spans="1:31">
      <c r="A291" s="14">
        <v>285</v>
      </c>
      <c r="B291" s="20" t="s">
        <v>47</v>
      </c>
      <c r="C291" s="20" t="s">
        <v>700</v>
      </c>
      <c r="D291" s="20" t="s">
        <v>744</v>
      </c>
      <c r="E291" s="20" t="s">
        <v>4033</v>
      </c>
      <c r="F291" s="20" t="s">
        <v>11</v>
      </c>
      <c r="G291" s="20" t="s">
        <v>1530</v>
      </c>
      <c r="H291" s="20" t="s">
        <v>1531</v>
      </c>
      <c r="I291" s="31" t="s">
        <v>51</v>
      </c>
      <c r="J291" s="20" t="s">
        <v>744</v>
      </c>
      <c r="K291" s="31">
        <v>2026</v>
      </c>
      <c r="L291" s="14" t="s">
        <v>3429</v>
      </c>
      <c r="M291" s="20" t="s">
        <v>1532</v>
      </c>
      <c r="N291" s="28" t="s">
        <v>4034</v>
      </c>
      <c r="O291" s="31">
        <v>350</v>
      </c>
      <c r="P291" s="31">
        <v>350</v>
      </c>
      <c r="Q291" s="31">
        <v>0</v>
      </c>
      <c r="R291" s="31">
        <v>0</v>
      </c>
      <c r="S291" s="31">
        <v>186</v>
      </c>
      <c r="T291" s="31">
        <v>452</v>
      </c>
      <c r="U291" s="31">
        <v>2</v>
      </c>
      <c r="V291" s="31">
        <v>8</v>
      </c>
      <c r="W291" s="31">
        <v>0</v>
      </c>
      <c r="X291" s="31">
        <v>0</v>
      </c>
      <c r="Y291" s="20">
        <v>2026</v>
      </c>
      <c r="Z291" s="31">
        <v>350</v>
      </c>
      <c r="AA291" s="31"/>
      <c r="AB291" s="20">
        <v>6000</v>
      </c>
      <c r="AC291" s="28" t="s">
        <v>2595</v>
      </c>
      <c r="AD291" s="28" t="s">
        <v>2584</v>
      </c>
      <c r="AE291" s="31" t="s">
        <v>72</v>
      </c>
    </row>
    <row r="292" ht="36" spans="1:31">
      <c r="A292" s="14">
        <v>286</v>
      </c>
      <c r="B292" s="20" t="s">
        <v>47</v>
      </c>
      <c r="C292" s="20" t="s">
        <v>700</v>
      </c>
      <c r="D292" s="20" t="s">
        <v>701</v>
      </c>
      <c r="E292" s="20" t="s">
        <v>4035</v>
      </c>
      <c r="F292" s="20" t="s">
        <v>60</v>
      </c>
      <c r="G292" s="20" t="s">
        <v>1097</v>
      </c>
      <c r="H292" s="20" t="s">
        <v>1098</v>
      </c>
      <c r="I292" s="20" t="s">
        <v>246</v>
      </c>
      <c r="J292" s="20" t="s">
        <v>701</v>
      </c>
      <c r="K292" s="20">
        <v>2026</v>
      </c>
      <c r="L292" s="14" t="s">
        <v>3429</v>
      </c>
      <c r="M292" s="14" t="s">
        <v>61</v>
      </c>
      <c r="N292" s="28" t="s">
        <v>4036</v>
      </c>
      <c r="O292" s="20">
        <v>11</v>
      </c>
      <c r="P292" s="20">
        <v>11</v>
      </c>
      <c r="Q292" s="20">
        <v>0</v>
      </c>
      <c r="R292" s="20">
        <v>0</v>
      </c>
      <c r="S292" s="20">
        <v>45</v>
      </c>
      <c r="T292" s="20">
        <v>196</v>
      </c>
      <c r="U292" s="20">
        <v>1</v>
      </c>
      <c r="V292" s="20">
        <v>6</v>
      </c>
      <c r="W292" s="20">
        <v>0</v>
      </c>
      <c r="X292" s="20">
        <v>0</v>
      </c>
      <c r="Y292" s="20">
        <v>2026</v>
      </c>
      <c r="Z292" s="20"/>
      <c r="AA292" s="20"/>
      <c r="AB292" s="20">
        <v>3500</v>
      </c>
      <c r="AC292" s="28" t="s">
        <v>147</v>
      </c>
      <c r="AD292" s="28" t="s">
        <v>1495</v>
      </c>
      <c r="AE292" s="31" t="s">
        <v>72</v>
      </c>
    </row>
    <row r="293" ht="36" spans="1:31">
      <c r="A293" s="14">
        <v>287</v>
      </c>
      <c r="B293" s="20" t="s">
        <v>47</v>
      </c>
      <c r="C293" s="20" t="s">
        <v>700</v>
      </c>
      <c r="D293" s="20" t="s">
        <v>701</v>
      </c>
      <c r="E293" s="20" t="s">
        <v>4037</v>
      </c>
      <c r="F293" s="20" t="s">
        <v>60</v>
      </c>
      <c r="G293" s="20" t="s">
        <v>1097</v>
      </c>
      <c r="H293" s="20" t="s">
        <v>1098</v>
      </c>
      <c r="I293" s="31" t="s">
        <v>51</v>
      </c>
      <c r="J293" s="20" t="s">
        <v>701</v>
      </c>
      <c r="K293" s="20">
        <v>2026</v>
      </c>
      <c r="L293" s="14" t="s">
        <v>3429</v>
      </c>
      <c r="M293" s="14" t="s">
        <v>61</v>
      </c>
      <c r="N293" s="28" t="s">
        <v>4038</v>
      </c>
      <c r="O293" s="20">
        <v>30</v>
      </c>
      <c r="P293" s="20">
        <v>30</v>
      </c>
      <c r="Q293" s="20">
        <v>0</v>
      </c>
      <c r="R293" s="20">
        <v>0</v>
      </c>
      <c r="S293" s="20">
        <v>180</v>
      </c>
      <c r="T293" s="20">
        <v>600</v>
      </c>
      <c r="U293" s="20">
        <v>4</v>
      </c>
      <c r="V293" s="20">
        <v>14</v>
      </c>
      <c r="W293" s="20">
        <v>0</v>
      </c>
      <c r="X293" s="20">
        <v>0</v>
      </c>
      <c r="Y293" s="20">
        <v>2026</v>
      </c>
      <c r="Z293" s="20"/>
      <c r="AA293" s="20"/>
      <c r="AB293" s="20">
        <v>4000</v>
      </c>
      <c r="AC293" s="28" t="s">
        <v>147</v>
      </c>
      <c r="AD293" s="28" t="s">
        <v>1495</v>
      </c>
      <c r="AE293" s="31" t="s">
        <v>72</v>
      </c>
    </row>
    <row r="294" ht="36" spans="1:31">
      <c r="A294" s="14">
        <v>288</v>
      </c>
      <c r="B294" s="20" t="s">
        <v>47</v>
      </c>
      <c r="C294" s="20" t="s">
        <v>700</v>
      </c>
      <c r="D294" s="20" t="s">
        <v>701</v>
      </c>
      <c r="E294" s="20" t="s">
        <v>4039</v>
      </c>
      <c r="F294" s="20" t="s">
        <v>11</v>
      </c>
      <c r="G294" s="20" t="s">
        <v>1081</v>
      </c>
      <c r="H294" s="20" t="s">
        <v>1082</v>
      </c>
      <c r="I294" s="31" t="s">
        <v>51</v>
      </c>
      <c r="J294" s="20" t="s">
        <v>701</v>
      </c>
      <c r="K294" s="31">
        <v>2026</v>
      </c>
      <c r="L294" s="14" t="s">
        <v>3429</v>
      </c>
      <c r="M294" s="20" t="s">
        <v>61</v>
      </c>
      <c r="N294" s="28" t="s">
        <v>4040</v>
      </c>
      <c r="O294" s="31">
        <v>90</v>
      </c>
      <c r="P294" s="31">
        <v>90</v>
      </c>
      <c r="Q294" s="31">
        <v>0</v>
      </c>
      <c r="R294" s="31">
        <v>0</v>
      </c>
      <c r="S294" s="31">
        <v>80</v>
      </c>
      <c r="T294" s="31">
        <v>420</v>
      </c>
      <c r="U294" s="20">
        <v>0</v>
      </c>
      <c r="V294" s="20">
        <v>0</v>
      </c>
      <c r="W294" s="20">
        <v>2</v>
      </c>
      <c r="X294" s="20">
        <v>8</v>
      </c>
      <c r="Y294" s="20">
        <v>2026</v>
      </c>
      <c r="Z294" s="20"/>
      <c r="AA294" s="20"/>
      <c r="AB294" s="20">
        <v>5000</v>
      </c>
      <c r="AC294" s="28" t="s">
        <v>147</v>
      </c>
      <c r="AD294" s="28" t="s">
        <v>1495</v>
      </c>
      <c r="AE294" s="31" t="s">
        <v>72</v>
      </c>
    </row>
    <row r="295" ht="36" spans="1:31">
      <c r="A295" s="14">
        <v>289</v>
      </c>
      <c r="B295" s="20" t="s">
        <v>47</v>
      </c>
      <c r="C295" s="20" t="s">
        <v>700</v>
      </c>
      <c r="D295" s="20" t="s">
        <v>701</v>
      </c>
      <c r="E295" s="20" t="s">
        <v>4041</v>
      </c>
      <c r="F295" s="20" t="s">
        <v>11</v>
      </c>
      <c r="G295" s="20" t="s">
        <v>1081</v>
      </c>
      <c r="H295" s="20" t="s">
        <v>1082</v>
      </c>
      <c r="I295" s="31" t="s">
        <v>51</v>
      </c>
      <c r="J295" s="20" t="s">
        <v>701</v>
      </c>
      <c r="K295" s="31">
        <v>2026</v>
      </c>
      <c r="L295" s="14" t="s">
        <v>3429</v>
      </c>
      <c r="M295" s="20" t="s">
        <v>61</v>
      </c>
      <c r="N295" s="28" t="s">
        <v>4042</v>
      </c>
      <c r="O295" s="31">
        <v>60</v>
      </c>
      <c r="P295" s="31">
        <v>60</v>
      </c>
      <c r="Q295" s="31">
        <v>0</v>
      </c>
      <c r="R295" s="31">
        <v>0</v>
      </c>
      <c r="S295" s="31">
        <v>38</v>
      </c>
      <c r="T295" s="31">
        <v>156</v>
      </c>
      <c r="U295" s="20">
        <v>1</v>
      </c>
      <c r="V295" s="20">
        <v>4</v>
      </c>
      <c r="W295" s="20">
        <v>0</v>
      </c>
      <c r="X295" s="20">
        <v>0</v>
      </c>
      <c r="Y295" s="20">
        <v>2026</v>
      </c>
      <c r="Z295" s="20"/>
      <c r="AA295" s="20"/>
      <c r="AB295" s="20">
        <v>4000</v>
      </c>
      <c r="AC295" s="28" t="s">
        <v>147</v>
      </c>
      <c r="AD295" s="28" t="s">
        <v>1495</v>
      </c>
      <c r="AE295" s="31" t="s">
        <v>72</v>
      </c>
    </row>
    <row r="296" ht="36" spans="1:31">
      <c r="A296" s="14">
        <v>290</v>
      </c>
      <c r="B296" s="20" t="s">
        <v>47</v>
      </c>
      <c r="C296" s="20" t="s">
        <v>700</v>
      </c>
      <c r="D296" s="20" t="s">
        <v>701</v>
      </c>
      <c r="E296" s="20" t="s">
        <v>4043</v>
      </c>
      <c r="F296" s="20" t="s">
        <v>11</v>
      </c>
      <c r="G296" s="20" t="s">
        <v>1081</v>
      </c>
      <c r="H296" s="20" t="s">
        <v>1082</v>
      </c>
      <c r="I296" s="31" t="s">
        <v>51</v>
      </c>
      <c r="J296" s="20" t="s">
        <v>701</v>
      </c>
      <c r="K296" s="20">
        <v>2026</v>
      </c>
      <c r="L296" s="14" t="s">
        <v>3429</v>
      </c>
      <c r="M296" s="20" t="s">
        <v>61</v>
      </c>
      <c r="N296" s="28" t="s">
        <v>4044</v>
      </c>
      <c r="O296" s="31">
        <v>60</v>
      </c>
      <c r="P296" s="31">
        <v>60</v>
      </c>
      <c r="Q296" s="31">
        <v>0</v>
      </c>
      <c r="R296" s="31">
        <v>0</v>
      </c>
      <c r="S296" s="31">
        <v>40</v>
      </c>
      <c r="T296" s="31">
        <v>160</v>
      </c>
      <c r="U296" s="20">
        <v>1</v>
      </c>
      <c r="V296" s="20">
        <v>3</v>
      </c>
      <c r="W296" s="20">
        <v>1</v>
      </c>
      <c r="X296" s="20">
        <v>3</v>
      </c>
      <c r="Y296" s="20">
        <v>2026</v>
      </c>
      <c r="Z296" s="20"/>
      <c r="AA296" s="20"/>
      <c r="AB296" s="20">
        <v>6000</v>
      </c>
      <c r="AC296" s="28" t="s">
        <v>147</v>
      </c>
      <c r="AD296" s="28" t="s">
        <v>1495</v>
      </c>
      <c r="AE296" s="31" t="s">
        <v>72</v>
      </c>
    </row>
    <row r="297" ht="36" spans="1:31">
      <c r="A297" s="14">
        <v>291</v>
      </c>
      <c r="B297" s="20" t="s">
        <v>47</v>
      </c>
      <c r="C297" s="20" t="s">
        <v>700</v>
      </c>
      <c r="D297" s="20" t="s">
        <v>701</v>
      </c>
      <c r="E297" s="20" t="s">
        <v>4045</v>
      </c>
      <c r="F297" s="20" t="s">
        <v>11</v>
      </c>
      <c r="G297" s="20" t="s">
        <v>1081</v>
      </c>
      <c r="H297" s="20" t="s">
        <v>1082</v>
      </c>
      <c r="I297" s="31" t="s">
        <v>51</v>
      </c>
      <c r="J297" s="20" t="s">
        <v>701</v>
      </c>
      <c r="K297" s="20">
        <v>2026</v>
      </c>
      <c r="L297" s="14" t="s">
        <v>3429</v>
      </c>
      <c r="M297" s="20" t="s">
        <v>61</v>
      </c>
      <c r="N297" s="28" t="s">
        <v>4046</v>
      </c>
      <c r="O297" s="31">
        <v>60</v>
      </c>
      <c r="P297" s="31">
        <v>60</v>
      </c>
      <c r="Q297" s="31">
        <v>0</v>
      </c>
      <c r="R297" s="31">
        <v>0</v>
      </c>
      <c r="S297" s="31">
        <v>110</v>
      </c>
      <c r="T297" s="31">
        <v>300</v>
      </c>
      <c r="U297" s="20">
        <v>0</v>
      </c>
      <c r="V297" s="20">
        <v>0</v>
      </c>
      <c r="W297" s="20">
        <v>0</v>
      </c>
      <c r="X297" s="20">
        <v>0</v>
      </c>
      <c r="Y297" s="20">
        <v>2026</v>
      </c>
      <c r="Z297" s="20"/>
      <c r="AA297" s="20"/>
      <c r="AB297" s="20">
        <v>6000</v>
      </c>
      <c r="AC297" s="28" t="s">
        <v>147</v>
      </c>
      <c r="AD297" s="28" t="s">
        <v>1495</v>
      </c>
      <c r="AE297" s="31" t="s">
        <v>72</v>
      </c>
    </row>
    <row r="298" ht="36" spans="1:31">
      <c r="A298" s="14">
        <v>292</v>
      </c>
      <c r="B298" s="20" t="s">
        <v>47</v>
      </c>
      <c r="C298" s="20" t="s">
        <v>700</v>
      </c>
      <c r="D298" s="20" t="s">
        <v>701</v>
      </c>
      <c r="E298" s="20" t="s">
        <v>4047</v>
      </c>
      <c r="F298" s="20" t="s">
        <v>11</v>
      </c>
      <c r="G298" s="20" t="s">
        <v>1081</v>
      </c>
      <c r="H298" s="20" t="s">
        <v>1082</v>
      </c>
      <c r="I298" s="31" t="s">
        <v>51</v>
      </c>
      <c r="J298" s="20" t="s">
        <v>701</v>
      </c>
      <c r="K298" s="20">
        <v>2026</v>
      </c>
      <c r="L298" s="14" t="s">
        <v>3429</v>
      </c>
      <c r="M298" s="20" t="s">
        <v>61</v>
      </c>
      <c r="N298" s="28" t="s">
        <v>4048</v>
      </c>
      <c r="O298" s="31">
        <v>45</v>
      </c>
      <c r="P298" s="31">
        <v>45</v>
      </c>
      <c r="Q298" s="31">
        <v>0</v>
      </c>
      <c r="R298" s="31">
        <v>0</v>
      </c>
      <c r="S298" s="31">
        <v>110</v>
      </c>
      <c r="T298" s="31">
        <v>300</v>
      </c>
      <c r="U298" s="20">
        <v>1</v>
      </c>
      <c r="V298" s="20">
        <v>7</v>
      </c>
      <c r="W298" s="20">
        <v>0</v>
      </c>
      <c r="X298" s="20">
        <v>0</v>
      </c>
      <c r="Y298" s="20">
        <v>2026</v>
      </c>
      <c r="Z298" s="20"/>
      <c r="AA298" s="20"/>
      <c r="AB298" s="20">
        <v>3500</v>
      </c>
      <c r="AC298" s="28" t="s">
        <v>147</v>
      </c>
      <c r="AD298" s="28" t="s">
        <v>1495</v>
      </c>
      <c r="AE298" s="31" t="s">
        <v>72</v>
      </c>
    </row>
    <row r="299" ht="36" spans="1:31">
      <c r="A299" s="14">
        <v>293</v>
      </c>
      <c r="B299" s="20" t="s">
        <v>47</v>
      </c>
      <c r="C299" s="20" t="s">
        <v>700</v>
      </c>
      <c r="D299" s="20" t="s">
        <v>701</v>
      </c>
      <c r="E299" s="20" t="s">
        <v>4049</v>
      </c>
      <c r="F299" s="20" t="s">
        <v>60</v>
      </c>
      <c r="G299" s="20" t="s">
        <v>1097</v>
      </c>
      <c r="H299" s="20" t="s">
        <v>1098</v>
      </c>
      <c r="I299" s="20" t="s">
        <v>246</v>
      </c>
      <c r="J299" s="20" t="s">
        <v>701</v>
      </c>
      <c r="K299" s="31">
        <v>2026</v>
      </c>
      <c r="L299" s="14" t="s">
        <v>3429</v>
      </c>
      <c r="M299" s="14" t="s">
        <v>61</v>
      </c>
      <c r="N299" s="49" t="s">
        <v>4050</v>
      </c>
      <c r="O299" s="31">
        <v>420</v>
      </c>
      <c r="P299" s="31">
        <v>420</v>
      </c>
      <c r="Q299" s="31">
        <v>0</v>
      </c>
      <c r="R299" s="31">
        <v>0</v>
      </c>
      <c r="S299" s="31">
        <v>650</v>
      </c>
      <c r="T299" s="31">
        <v>2100</v>
      </c>
      <c r="U299" s="31">
        <v>8</v>
      </c>
      <c r="V299" s="31">
        <v>30</v>
      </c>
      <c r="W299" s="31">
        <v>1</v>
      </c>
      <c r="X299" s="31">
        <v>4</v>
      </c>
      <c r="Y299" s="20">
        <v>2026</v>
      </c>
      <c r="Z299" s="31"/>
      <c r="AA299" s="31"/>
      <c r="AB299" s="20">
        <v>8000</v>
      </c>
      <c r="AC299" s="28" t="s">
        <v>147</v>
      </c>
      <c r="AD299" s="28" t="s">
        <v>1495</v>
      </c>
      <c r="AE299" s="31" t="s">
        <v>72</v>
      </c>
    </row>
    <row r="300" ht="36" spans="1:31">
      <c r="A300" s="14">
        <v>294</v>
      </c>
      <c r="B300" s="20" t="s">
        <v>47</v>
      </c>
      <c r="C300" s="20" t="s">
        <v>700</v>
      </c>
      <c r="D300" s="20" t="s">
        <v>711</v>
      </c>
      <c r="E300" s="20" t="s">
        <v>4051</v>
      </c>
      <c r="F300" s="20" t="s">
        <v>11</v>
      </c>
      <c r="G300" s="20" t="s">
        <v>1081</v>
      </c>
      <c r="H300" s="20" t="s">
        <v>1082</v>
      </c>
      <c r="I300" s="31" t="s">
        <v>51</v>
      </c>
      <c r="J300" s="20" t="s">
        <v>711</v>
      </c>
      <c r="K300" s="31">
        <v>2026</v>
      </c>
      <c r="L300" s="14" t="s">
        <v>3429</v>
      </c>
      <c r="M300" s="20" t="s">
        <v>61</v>
      </c>
      <c r="N300" s="28" t="s">
        <v>4052</v>
      </c>
      <c r="O300" s="31">
        <v>70</v>
      </c>
      <c r="P300" s="31">
        <v>70</v>
      </c>
      <c r="Q300" s="20">
        <v>0</v>
      </c>
      <c r="R300" s="20">
        <v>0</v>
      </c>
      <c r="S300" s="20">
        <v>36</v>
      </c>
      <c r="T300" s="20">
        <v>121</v>
      </c>
      <c r="U300" s="31"/>
      <c r="V300" s="31"/>
      <c r="W300" s="31"/>
      <c r="X300" s="31"/>
      <c r="Y300" s="31">
        <v>2026</v>
      </c>
      <c r="Z300" s="31"/>
      <c r="AA300" s="31"/>
      <c r="AB300" s="48">
        <v>4000</v>
      </c>
      <c r="AC300" s="28" t="s">
        <v>147</v>
      </c>
      <c r="AD300" s="28" t="s">
        <v>1495</v>
      </c>
      <c r="AE300" s="31" t="s">
        <v>72</v>
      </c>
    </row>
    <row r="301" ht="36" spans="1:31">
      <c r="A301" s="14">
        <v>295</v>
      </c>
      <c r="B301" s="20" t="s">
        <v>47</v>
      </c>
      <c r="C301" s="20" t="s">
        <v>700</v>
      </c>
      <c r="D301" s="20" t="s">
        <v>711</v>
      </c>
      <c r="E301" s="20" t="s">
        <v>4053</v>
      </c>
      <c r="F301" s="20" t="s">
        <v>11</v>
      </c>
      <c r="G301" s="20" t="s">
        <v>1081</v>
      </c>
      <c r="H301" s="20" t="s">
        <v>1082</v>
      </c>
      <c r="I301" s="31" t="s">
        <v>51</v>
      </c>
      <c r="J301" s="20" t="s">
        <v>711</v>
      </c>
      <c r="K301" s="31">
        <v>2026</v>
      </c>
      <c r="L301" s="14" t="s">
        <v>3429</v>
      </c>
      <c r="M301" s="20" t="s">
        <v>61</v>
      </c>
      <c r="N301" s="28" t="s">
        <v>4054</v>
      </c>
      <c r="O301" s="31">
        <v>22</v>
      </c>
      <c r="P301" s="31">
        <v>22</v>
      </c>
      <c r="Q301" s="20">
        <v>0</v>
      </c>
      <c r="R301" s="20">
        <v>0</v>
      </c>
      <c r="S301" s="20">
        <v>55</v>
      </c>
      <c r="T301" s="20">
        <v>190</v>
      </c>
      <c r="U301" s="31">
        <v>2</v>
      </c>
      <c r="V301" s="31">
        <v>9</v>
      </c>
      <c r="W301" s="31"/>
      <c r="X301" s="31"/>
      <c r="Y301" s="31">
        <v>2026</v>
      </c>
      <c r="Z301" s="31"/>
      <c r="AA301" s="31"/>
      <c r="AB301" s="48">
        <v>5000</v>
      </c>
      <c r="AC301" s="28" t="s">
        <v>147</v>
      </c>
      <c r="AD301" s="28" t="s">
        <v>1495</v>
      </c>
      <c r="AE301" s="31" t="s">
        <v>72</v>
      </c>
    </row>
    <row r="302" ht="36" spans="1:31">
      <c r="A302" s="14">
        <v>296</v>
      </c>
      <c r="B302" s="20" t="s">
        <v>47</v>
      </c>
      <c r="C302" s="20" t="s">
        <v>700</v>
      </c>
      <c r="D302" s="20" t="s">
        <v>711</v>
      </c>
      <c r="E302" s="20" t="s">
        <v>4055</v>
      </c>
      <c r="F302" s="20" t="s">
        <v>11</v>
      </c>
      <c r="G302" s="20" t="s">
        <v>1081</v>
      </c>
      <c r="H302" s="20" t="s">
        <v>1082</v>
      </c>
      <c r="I302" s="31" t="s">
        <v>51</v>
      </c>
      <c r="J302" s="20" t="s">
        <v>711</v>
      </c>
      <c r="K302" s="31">
        <v>2026</v>
      </c>
      <c r="L302" s="14" t="s">
        <v>3429</v>
      </c>
      <c r="M302" s="20" t="s">
        <v>61</v>
      </c>
      <c r="N302" s="28" t="s">
        <v>4056</v>
      </c>
      <c r="O302" s="31">
        <v>42</v>
      </c>
      <c r="P302" s="31">
        <v>42</v>
      </c>
      <c r="Q302" s="20">
        <v>0</v>
      </c>
      <c r="R302" s="20">
        <v>0</v>
      </c>
      <c r="S302" s="20">
        <v>40</v>
      </c>
      <c r="T302" s="20">
        <v>122</v>
      </c>
      <c r="U302" s="31">
        <v>1</v>
      </c>
      <c r="V302" s="31">
        <v>4</v>
      </c>
      <c r="W302" s="31"/>
      <c r="X302" s="31"/>
      <c r="Y302" s="31">
        <v>2026</v>
      </c>
      <c r="Z302" s="31"/>
      <c r="AA302" s="31"/>
      <c r="AB302" s="48">
        <v>5000</v>
      </c>
      <c r="AC302" s="28" t="s">
        <v>147</v>
      </c>
      <c r="AD302" s="28" t="s">
        <v>1495</v>
      </c>
      <c r="AE302" s="31" t="s">
        <v>72</v>
      </c>
    </row>
    <row r="303" ht="36" spans="1:31">
      <c r="A303" s="14">
        <v>297</v>
      </c>
      <c r="B303" s="20" t="s">
        <v>47</v>
      </c>
      <c r="C303" s="20" t="s">
        <v>700</v>
      </c>
      <c r="D303" s="20" t="s">
        <v>711</v>
      </c>
      <c r="E303" s="20" t="s">
        <v>4057</v>
      </c>
      <c r="F303" s="20" t="s">
        <v>11</v>
      </c>
      <c r="G303" s="20" t="s">
        <v>1081</v>
      </c>
      <c r="H303" s="20" t="s">
        <v>1082</v>
      </c>
      <c r="I303" s="31" t="s">
        <v>51</v>
      </c>
      <c r="J303" s="20" t="s">
        <v>711</v>
      </c>
      <c r="K303" s="31">
        <v>2026</v>
      </c>
      <c r="L303" s="14" t="s">
        <v>3429</v>
      </c>
      <c r="M303" s="20" t="s">
        <v>61</v>
      </c>
      <c r="N303" s="28" t="s">
        <v>4058</v>
      </c>
      <c r="O303" s="31">
        <v>4.5</v>
      </c>
      <c r="P303" s="31">
        <v>4.5</v>
      </c>
      <c r="Q303" s="20">
        <v>0</v>
      </c>
      <c r="R303" s="20">
        <v>0</v>
      </c>
      <c r="S303" s="20">
        <v>5</v>
      </c>
      <c r="T303" s="20">
        <v>20</v>
      </c>
      <c r="U303" s="31"/>
      <c r="V303" s="31"/>
      <c r="W303" s="31"/>
      <c r="X303" s="31"/>
      <c r="Y303" s="31">
        <v>2026</v>
      </c>
      <c r="Z303" s="31"/>
      <c r="AA303" s="31"/>
      <c r="AB303" s="48">
        <v>3000</v>
      </c>
      <c r="AC303" s="28" t="s">
        <v>147</v>
      </c>
      <c r="AD303" s="28" t="s">
        <v>1495</v>
      </c>
      <c r="AE303" s="31" t="s">
        <v>72</v>
      </c>
    </row>
    <row r="304" ht="36" spans="1:31">
      <c r="A304" s="14">
        <v>298</v>
      </c>
      <c r="B304" s="20" t="s">
        <v>47</v>
      </c>
      <c r="C304" s="20" t="s">
        <v>700</v>
      </c>
      <c r="D304" s="20" t="s">
        <v>711</v>
      </c>
      <c r="E304" s="20" t="s">
        <v>4059</v>
      </c>
      <c r="F304" s="20" t="s">
        <v>11</v>
      </c>
      <c r="G304" s="20" t="s">
        <v>1081</v>
      </c>
      <c r="H304" s="20" t="s">
        <v>1082</v>
      </c>
      <c r="I304" s="31" t="s">
        <v>51</v>
      </c>
      <c r="J304" s="20" t="s">
        <v>711</v>
      </c>
      <c r="K304" s="31">
        <v>2026</v>
      </c>
      <c r="L304" s="14" t="s">
        <v>3429</v>
      </c>
      <c r="M304" s="20" t="s">
        <v>61</v>
      </c>
      <c r="N304" s="28" t="s">
        <v>4060</v>
      </c>
      <c r="O304" s="31">
        <v>24</v>
      </c>
      <c r="P304" s="31">
        <v>24</v>
      </c>
      <c r="Q304" s="20">
        <v>0</v>
      </c>
      <c r="R304" s="20">
        <v>0</v>
      </c>
      <c r="S304" s="20">
        <v>6</v>
      </c>
      <c r="T304" s="20">
        <v>25</v>
      </c>
      <c r="U304" s="31"/>
      <c r="V304" s="31"/>
      <c r="W304" s="31"/>
      <c r="X304" s="31"/>
      <c r="Y304" s="31">
        <v>2026</v>
      </c>
      <c r="Z304" s="31"/>
      <c r="AA304" s="31"/>
      <c r="AB304" s="48">
        <v>3000</v>
      </c>
      <c r="AC304" s="28" t="s">
        <v>147</v>
      </c>
      <c r="AD304" s="28" t="s">
        <v>1495</v>
      </c>
      <c r="AE304" s="31" t="s">
        <v>72</v>
      </c>
    </row>
    <row r="305" ht="36" spans="1:31">
      <c r="A305" s="14">
        <v>299</v>
      </c>
      <c r="B305" s="20" t="s">
        <v>47</v>
      </c>
      <c r="C305" s="20" t="s">
        <v>700</v>
      </c>
      <c r="D305" s="20" t="s">
        <v>711</v>
      </c>
      <c r="E305" s="20" t="s">
        <v>4061</v>
      </c>
      <c r="F305" s="20" t="s">
        <v>11</v>
      </c>
      <c r="G305" s="20" t="s">
        <v>1081</v>
      </c>
      <c r="H305" s="20" t="s">
        <v>1082</v>
      </c>
      <c r="I305" s="31" t="s">
        <v>51</v>
      </c>
      <c r="J305" s="20" t="s">
        <v>711</v>
      </c>
      <c r="K305" s="31">
        <v>2026</v>
      </c>
      <c r="L305" s="14" t="s">
        <v>3429</v>
      </c>
      <c r="M305" s="20" t="s">
        <v>61</v>
      </c>
      <c r="N305" s="28" t="s">
        <v>4062</v>
      </c>
      <c r="O305" s="31">
        <v>6</v>
      </c>
      <c r="P305" s="31">
        <v>6</v>
      </c>
      <c r="Q305" s="20">
        <v>0</v>
      </c>
      <c r="R305" s="20">
        <v>0</v>
      </c>
      <c r="S305" s="20">
        <v>4</v>
      </c>
      <c r="T305" s="20">
        <v>23</v>
      </c>
      <c r="U305" s="31"/>
      <c r="V305" s="31"/>
      <c r="W305" s="31"/>
      <c r="X305" s="31"/>
      <c r="Y305" s="31">
        <v>2026</v>
      </c>
      <c r="Z305" s="31"/>
      <c r="AA305" s="31"/>
      <c r="AB305" s="48">
        <v>2000</v>
      </c>
      <c r="AC305" s="28" t="s">
        <v>147</v>
      </c>
      <c r="AD305" s="28" t="s">
        <v>1495</v>
      </c>
      <c r="AE305" s="31" t="s">
        <v>72</v>
      </c>
    </row>
    <row r="306" ht="36" spans="1:31">
      <c r="A306" s="14">
        <v>300</v>
      </c>
      <c r="B306" s="20" t="s">
        <v>47</v>
      </c>
      <c r="C306" s="20" t="s">
        <v>700</v>
      </c>
      <c r="D306" s="20" t="s">
        <v>711</v>
      </c>
      <c r="E306" s="20" t="s">
        <v>4063</v>
      </c>
      <c r="F306" s="20" t="s">
        <v>11</v>
      </c>
      <c r="G306" s="20" t="s">
        <v>1081</v>
      </c>
      <c r="H306" s="20" t="s">
        <v>1082</v>
      </c>
      <c r="I306" s="31" t="s">
        <v>51</v>
      </c>
      <c r="J306" s="20" t="s">
        <v>711</v>
      </c>
      <c r="K306" s="31">
        <v>2026</v>
      </c>
      <c r="L306" s="14" t="s">
        <v>3429</v>
      </c>
      <c r="M306" s="20" t="s">
        <v>61</v>
      </c>
      <c r="N306" s="28" t="s">
        <v>4064</v>
      </c>
      <c r="O306" s="31">
        <v>10</v>
      </c>
      <c r="P306" s="31">
        <v>10</v>
      </c>
      <c r="Q306" s="20">
        <v>0</v>
      </c>
      <c r="R306" s="20">
        <v>0</v>
      </c>
      <c r="S306" s="20">
        <v>10</v>
      </c>
      <c r="T306" s="20">
        <v>47</v>
      </c>
      <c r="U306" s="31"/>
      <c r="V306" s="31"/>
      <c r="W306" s="31"/>
      <c r="X306" s="31"/>
      <c r="Y306" s="31">
        <v>2026</v>
      </c>
      <c r="Z306" s="31"/>
      <c r="AA306" s="31"/>
      <c r="AB306" s="48">
        <v>3000</v>
      </c>
      <c r="AC306" s="28" t="s">
        <v>147</v>
      </c>
      <c r="AD306" s="28" t="s">
        <v>1495</v>
      </c>
      <c r="AE306" s="31" t="s">
        <v>72</v>
      </c>
    </row>
    <row r="307" ht="36" spans="1:31">
      <c r="A307" s="14">
        <v>301</v>
      </c>
      <c r="B307" s="20" t="s">
        <v>47</v>
      </c>
      <c r="C307" s="20" t="s">
        <v>700</v>
      </c>
      <c r="D307" s="20" t="s">
        <v>711</v>
      </c>
      <c r="E307" s="20" t="s">
        <v>4065</v>
      </c>
      <c r="F307" s="20" t="s">
        <v>11</v>
      </c>
      <c r="G307" s="20" t="s">
        <v>1081</v>
      </c>
      <c r="H307" s="20" t="s">
        <v>1082</v>
      </c>
      <c r="I307" s="31" t="s">
        <v>51</v>
      </c>
      <c r="J307" s="20" t="s">
        <v>711</v>
      </c>
      <c r="K307" s="31">
        <v>2026</v>
      </c>
      <c r="L307" s="14" t="s">
        <v>3429</v>
      </c>
      <c r="M307" s="20" t="s">
        <v>61</v>
      </c>
      <c r="N307" s="28" t="s">
        <v>4066</v>
      </c>
      <c r="O307" s="31">
        <v>46</v>
      </c>
      <c r="P307" s="31">
        <v>46</v>
      </c>
      <c r="Q307" s="20">
        <v>0</v>
      </c>
      <c r="R307" s="20">
        <v>0</v>
      </c>
      <c r="S307" s="20">
        <v>12</v>
      </c>
      <c r="T307" s="20">
        <v>43</v>
      </c>
      <c r="U307" s="31"/>
      <c r="V307" s="31"/>
      <c r="W307" s="31"/>
      <c r="X307" s="31"/>
      <c r="Y307" s="31">
        <v>2026</v>
      </c>
      <c r="Z307" s="31"/>
      <c r="AA307" s="31"/>
      <c r="AB307" s="48">
        <v>4000</v>
      </c>
      <c r="AC307" s="28" t="s">
        <v>147</v>
      </c>
      <c r="AD307" s="28" t="s">
        <v>1495</v>
      </c>
      <c r="AE307" s="31" t="s">
        <v>72</v>
      </c>
    </row>
    <row r="308" ht="36" spans="1:31">
      <c r="A308" s="14">
        <v>302</v>
      </c>
      <c r="B308" s="20" t="s">
        <v>47</v>
      </c>
      <c r="C308" s="20" t="s">
        <v>700</v>
      </c>
      <c r="D308" s="20" t="s">
        <v>711</v>
      </c>
      <c r="E308" s="20" t="s">
        <v>4067</v>
      </c>
      <c r="F308" s="20" t="s">
        <v>11</v>
      </c>
      <c r="G308" s="20" t="s">
        <v>1081</v>
      </c>
      <c r="H308" s="20" t="s">
        <v>1082</v>
      </c>
      <c r="I308" s="31" t="s">
        <v>51</v>
      </c>
      <c r="J308" s="20" t="s">
        <v>711</v>
      </c>
      <c r="K308" s="31">
        <v>2026</v>
      </c>
      <c r="L308" s="14" t="s">
        <v>3429</v>
      </c>
      <c r="M308" s="20" t="s">
        <v>61</v>
      </c>
      <c r="N308" s="28" t="s">
        <v>4056</v>
      </c>
      <c r="O308" s="31">
        <v>42</v>
      </c>
      <c r="P308" s="31">
        <v>42</v>
      </c>
      <c r="Q308" s="20">
        <v>0</v>
      </c>
      <c r="R308" s="20">
        <v>0</v>
      </c>
      <c r="S308" s="20">
        <v>11</v>
      </c>
      <c r="T308" s="20">
        <v>45</v>
      </c>
      <c r="U308" s="31"/>
      <c r="V308" s="31"/>
      <c r="W308" s="31"/>
      <c r="X308" s="31"/>
      <c r="Y308" s="31">
        <v>2026</v>
      </c>
      <c r="Z308" s="31"/>
      <c r="AA308" s="31"/>
      <c r="AB308" s="48">
        <v>4000</v>
      </c>
      <c r="AC308" s="28" t="s">
        <v>147</v>
      </c>
      <c r="AD308" s="28" t="s">
        <v>1495</v>
      </c>
      <c r="AE308" s="31" t="s">
        <v>72</v>
      </c>
    </row>
    <row r="309" ht="36" spans="1:31">
      <c r="A309" s="14">
        <v>303</v>
      </c>
      <c r="B309" s="20" t="s">
        <v>47</v>
      </c>
      <c r="C309" s="20" t="s">
        <v>700</v>
      </c>
      <c r="D309" s="20" t="s">
        <v>711</v>
      </c>
      <c r="E309" s="20" t="s">
        <v>4068</v>
      </c>
      <c r="F309" s="20" t="s">
        <v>11</v>
      </c>
      <c r="G309" s="20" t="s">
        <v>1081</v>
      </c>
      <c r="H309" s="20" t="s">
        <v>1082</v>
      </c>
      <c r="I309" s="31" t="s">
        <v>51</v>
      </c>
      <c r="J309" s="20" t="s">
        <v>711</v>
      </c>
      <c r="K309" s="31">
        <v>2026</v>
      </c>
      <c r="L309" s="14" t="s">
        <v>3429</v>
      </c>
      <c r="M309" s="20" t="s">
        <v>61</v>
      </c>
      <c r="N309" s="28" t="s">
        <v>4069</v>
      </c>
      <c r="O309" s="31">
        <v>17</v>
      </c>
      <c r="P309" s="31">
        <v>17</v>
      </c>
      <c r="Q309" s="20">
        <v>0</v>
      </c>
      <c r="R309" s="20">
        <v>0</v>
      </c>
      <c r="S309" s="20">
        <v>10</v>
      </c>
      <c r="T309" s="20">
        <v>49</v>
      </c>
      <c r="U309" s="31">
        <v>1</v>
      </c>
      <c r="V309" s="31">
        <v>3</v>
      </c>
      <c r="W309" s="31"/>
      <c r="X309" s="31"/>
      <c r="Y309" s="31">
        <v>2026</v>
      </c>
      <c r="Z309" s="31"/>
      <c r="AA309" s="31"/>
      <c r="AB309" s="48">
        <v>3500</v>
      </c>
      <c r="AC309" s="28" t="s">
        <v>147</v>
      </c>
      <c r="AD309" s="28" t="s">
        <v>1495</v>
      </c>
      <c r="AE309" s="31" t="s">
        <v>72</v>
      </c>
    </row>
    <row r="310" ht="36" spans="1:31">
      <c r="A310" s="14">
        <v>304</v>
      </c>
      <c r="B310" s="20" t="s">
        <v>47</v>
      </c>
      <c r="C310" s="20" t="s">
        <v>700</v>
      </c>
      <c r="D310" s="20" t="s">
        <v>711</v>
      </c>
      <c r="E310" s="20" t="s">
        <v>4070</v>
      </c>
      <c r="F310" s="20" t="s">
        <v>11</v>
      </c>
      <c r="G310" s="20" t="s">
        <v>1081</v>
      </c>
      <c r="H310" s="20" t="s">
        <v>1082</v>
      </c>
      <c r="I310" s="31" t="s">
        <v>51</v>
      </c>
      <c r="J310" s="20" t="s">
        <v>711</v>
      </c>
      <c r="K310" s="31">
        <v>2026</v>
      </c>
      <c r="L310" s="14" t="s">
        <v>3429</v>
      </c>
      <c r="M310" s="20" t="s">
        <v>61</v>
      </c>
      <c r="N310" s="28" t="s">
        <v>4071</v>
      </c>
      <c r="O310" s="31">
        <v>0.6</v>
      </c>
      <c r="P310" s="31">
        <v>0.6</v>
      </c>
      <c r="Q310" s="20">
        <v>0</v>
      </c>
      <c r="R310" s="20">
        <v>0</v>
      </c>
      <c r="S310" s="20">
        <v>2</v>
      </c>
      <c r="T310" s="20">
        <v>8</v>
      </c>
      <c r="U310" s="31"/>
      <c r="V310" s="31"/>
      <c r="W310" s="31"/>
      <c r="X310" s="31"/>
      <c r="Y310" s="31">
        <v>2026</v>
      </c>
      <c r="Z310" s="31"/>
      <c r="AA310" s="31"/>
      <c r="AB310" s="48">
        <v>500</v>
      </c>
      <c r="AC310" s="28" t="s">
        <v>147</v>
      </c>
      <c r="AD310" s="28" t="s">
        <v>1495</v>
      </c>
      <c r="AE310" s="31" t="s">
        <v>72</v>
      </c>
    </row>
    <row r="311" ht="36" spans="1:31">
      <c r="A311" s="14">
        <v>305</v>
      </c>
      <c r="B311" s="20" t="s">
        <v>47</v>
      </c>
      <c r="C311" s="20" t="s">
        <v>700</v>
      </c>
      <c r="D311" s="20" t="s">
        <v>711</v>
      </c>
      <c r="E311" s="20" t="s">
        <v>4072</v>
      </c>
      <c r="F311" s="20" t="s">
        <v>11</v>
      </c>
      <c r="G311" s="20" t="s">
        <v>1081</v>
      </c>
      <c r="H311" s="20" t="s">
        <v>1082</v>
      </c>
      <c r="I311" s="31" t="s">
        <v>51</v>
      </c>
      <c r="J311" s="20" t="s">
        <v>711</v>
      </c>
      <c r="K311" s="31">
        <v>2026</v>
      </c>
      <c r="L311" s="14" t="s">
        <v>3429</v>
      </c>
      <c r="M311" s="20" t="s">
        <v>61</v>
      </c>
      <c r="N311" s="28" t="s">
        <v>4073</v>
      </c>
      <c r="O311" s="31">
        <v>18.5</v>
      </c>
      <c r="P311" s="31">
        <v>18.5</v>
      </c>
      <c r="Q311" s="20">
        <v>0</v>
      </c>
      <c r="R311" s="20">
        <v>0</v>
      </c>
      <c r="S311" s="20">
        <v>8</v>
      </c>
      <c r="T311" s="20">
        <v>30</v>
      </c>
      <c r="U311" s="31"/>
      <c r="V311" s="31"/>
      <c r="W311" s="31"/>
      <c r="X311" s="31"/>
      <c r="Y311" s="31">
        <v>2026</v>
      </c>
      <c r="Z311" s="31"/>
      <c r="AA311" s="31"/>
      <c r="AB311" s="48">
        <v>3000</v>
      </c>
      <c r="AC311" s="28" t="s">
        <v>147</v>
      </c>
      <c r="AD311" s="28" t="s">
        <v>1495</v>
      </c>
      <c r="AE311" s="31" t="s">
        <v>72</v>
      </c>
    </row>
    <row r="312" ht="36" spans="1:31">
      <c r="A312" s="14">
        <v>306</v>
      </c>
      <c r="B312" s="20" t="s">
        <v>47</v>
      </c>
      <c r="C312" s="20" t="s">
        <v>700</v>
      </c>
      <c r="D312" s="20" t="s">
        <v>711</v>
      </c>
      <c r="E312" s="20" t="s">
        <v>4074</v>
      </c>
      <c r="F312" s="20" t="s">
        <v>11</v>
      </c>
      <c r="G312" s="20" t="s">
        <v>1081</v>
      </c>
      <c r="H312" s="20" t="s">
        <v>1082</v>
      </c>
      <c r="I312" s="31" t="s">
        <v>51</v>
      </c>
      <c r="J312" s="20" t="s">
        <v>711</v>
      </c>
      <c r="K312" s="31">
        <v>2026</v>
      </c>
      <c r="L312" s="14" t="s">
        <v>3429</v>
      </c>
      <c r="M312" s="20" t="s">
        <v>61</v>
      </c>
      <c r="N312" s="28" t="s">
        <v>4069</v>
      </c>
      <c r="O312" s="31">
        <v>17</v>
      </c>
      <c r="P312" s="31">
        <v>17</v>
      </c>
      <c r="Q312" s="20">
        <v>0</v>
      </c>
      <c r="R312" s="20">
        <v>0</v>
      </c>
      <c r="S312" s="20">
        <v>10</v>
      </c>
      <c r="T312" s="20">
        <v>42</v>
      </c>
      <c r="U312" s="31"/>
      <c r="V312" s="31"/>
      <c r="W312" s="31"/>
      <c r="X312" s="31"/>
      <c r="Y312" s="31">
        <v>2026</v>
      </c>
      <c r="Z312" s="31"/>
      <c r="AA312" s="31"/>
      <c r="AB312" s="48">
        <v>2500</v>
      </c>
      <c r="AC312" s="28" t="s">
        <v>147</v>
      </c>
      <c r="AD312" s="28" t="s">
        <v>1495</v>
      </c>
      <c r="AE312" s="31" t="s">
        <v>72</v>
      </c>
    </row>
    <row r="313" ht="36" spans="1:31">
      <c r="A313" s="14">
        <v>307</v>
      </c>
      <c r="B313" s="20" t="s">
        <v>47</v>
      </c>
      <c r="C313" s="20" t="s">
        <v>700</v>
      </c>
      <c r="D313" s="20" t="s">
        <v>711</v>
      </c>
      <c r="E313" s="20" t="s">
        <v>4075</v>
      </c>
      <c r="F313" s="20" t="s">
        <v>11</v>
      </c>
      <c r="G313" s="20" t="s">
        <v>1081</v>
      </c>
      <c r="H313" s="20" t="s">
        <v>1373</v>
      </c>
      <c r="I313" s="31" t="s">
        <v>51</v>
      </c>
      <c r="J313" s="20" t="s">
        <v>711</v>
      </c>
      <c r="K313" s="31">
        <v>2026</v>
      </c>
      <c r="L313" s="14" t="s">
        <v>3429</v>
      </c>
      <c r="M313" s="20" t="s">
        <v>61</v>
      </c>
      <c r="N313" s="28" t="s">
        <v>4076</v>
      </c>
      <c r="O313" s="31">
        <v>28</v>
      </c>
      <c r="P313" s="31">
        <v>28</v>
      </c>
      <c r="Q313" s="20">
        <v>0</v>
      </c>
      <c r="R313" s="20">
        <v>0</v>
      </c>
      <c r="S313" s="20">
        <v>20</v>
      </c>
      <c r="T313" s="20">
        <v>63</v>
      </c>
      <c r="U313" s="31"/>
      <c r="V313" s="31"/>
      <c r="W313" s="31"/>
      <c r="X313" s="31"/>
      <c r="Y313" s="31">
        <v>2026</v>
      </c>
      <c r="Z313" s="31"/>
      <c r="AA313" s="31"/>
      <c r="AB313" s="48">
        <v>3000</v>
      </c>
      <c r="AC313" s="28" t="s">
        <v>147</v>
      </c>
      <c r="AD313" s="28" t="s">
        <v>1495</v>
      </c>
      <c r="AE313" s="31" t="s">
        <v>72</v>
      </c>
    </row>
    <row r="314" ht="36" spans="1:31">
      <c r="A314" s="14">
        <v>308</v>
      </c>
      <c r="B314" s="20" t="s">
        <v>47</v>
      </c>
      <c r="C314" s="20" t="s">
        <v>700</v>
      </c>
      <c r="D314" s="20" t="s">
        <v>711</v>
      </c>
      <c r="E314" s="20" t="s">
        <v>4077</v>
      </c>
      <c r="F314" s="20" t="s">
        <v>11</v>
      </c>
      <c r="G314" s="20" t="s">
        <v>1081</v>
      </c>
      <c r="H314" s="20" t="s">
        <v>1373</v>
      </c>
      <c r="I314" s="31" t="s">
        <v>51</v>
      </c>
      <c r="J314" s="20" t="s">
        <v>711</v>
      </c>
      <c r="K314" s="31">
        <v>2026</v>
      </c>
      <c r="L314" s="14" t="s">
        <v>3429</v>
      </c>
      <c r="M314" s="20" t="s">
        <v>61</v>
      </c>
      <c r="N314" s="28" t="s">
        <v>4078</v>
      </c>
      <c r="O314" s="31">
        <v>2</v>
      </c>
      <c r="P314" s="31">
        <v>2</v>
      </c>
      <c r="Q314" s="20">
        <v>0</v>
      </c>
      <c r="R314" s="20">
        <v>0</v>
      </c>
      <c r="S314" s="20">
        <v>120</v>
      </c>
      <c r="T314" s="20">
        <v>423</v>
      </c>
      <c r="U314" s="31"/>
      <c r="V314" s="31"/>
      <c r="W314" s="31"/>
      <c r="X314" s="31"/>
      <c r="Y314" s="31">
        <v>2026</v>
      </c>
      <c r="Z314" s="31"/>
      <c r="AA314" s="31"/>
      <c r="AB314" s="48">
        <v>2000</v>
      </c>
      <c r="AC314" s="28" t="s">
        <v>147</v>
      </c>
      <c r="AD314" s="28" t="s">
        <v>1495</v>
      </c>
      <c r="AE314" s="31" t="s">
        <v>72</v>
      </c>
    </row>
    <row r="315" ht="36" spans="1:31">
      <c r="A315" s="14">
        <v>309</v>
      </c>
      <c r="B315" s="20" t="s">
        <v>47</v>
      </c>
      <c r="C315" s="20" t="s">
        <v>700</v>
      </c>
      <c r="D315" s="20" t="s">
        <v>711</v>
      </c>
      <c r="E315" s="20" t="s">
        <v>4079</v>
      </c>
      <c r="F315" s="20" t="s">
        <v>11</v>
      </c>
      <c r="G315" s="20" t="s">
        <v>1081</v>
      </c>
      <c r="H315" s="20" t="s">
        <v>1082</v>
      </c>
      <c r="I315" s="31" t="s">
        <v>51</v>
      </c>
      <c r="J315" s="20" t="s">
        <v>711</v>
      </c>
      <c r="K315" s="31">
        <v>2026</v>
      </c>
      <c r="L315" s="14" t="s">
        <v>3429</v>
      </c>
      <c r="M315" s="20" t="s">
        <v>61</v>
      </c>
      <c r="N315" s="28" t="s">
        <v>4080</v>
      </c>
      <c r="O315" s="31">
        <v>9</v>
      </c>
      <c r="P315" s="31">
        <v>9</v>
      </c>
      <c r="Q315" s="20">
        <v>0</v>
      </c>
      <c r="R315" s="20">
        <v>0</v>
      </c>
      <c r="S315" s="20">
        <v>47</v>
      </c>
      <c r="T315" s="20">
        <v>135</v>
      </c>
      <c r="U315" s="31">
        <v>1</v>
      </c>
      <c r="V315" s="31">
        <v>3</v>
      </c>
      <c r="W315" s="31"/>
      <c r="X315" s="31"/>
      <c r="Y315" s="31">
        <v>2026</v>
      </c>
      <c r="Z315" s="31"/>
      <c r="AA315" s="31"/>
      <c r="AB315" s="48">
        <v>2500</v>
      </c>
      <c r="AC315" s="28" t="s">
        <v>147</v>
      </c>
      <c r="AD315" s="28" t="s">
        <v>1495</v>
      </c>
      <c r="AE315" s="31" t="s">
        <v>72</v>
      </c>
    </row>
    <row r="316" ht="36" spans="1:31">
      <c r="A316" s="14">
        <v>310</v>
      </c>
      <c r="B316" s="47" t="s">
        <v>47</v>
      </c>
      <c r="C316" s="47" t="s">
        <v>700</v>
      </c>
      <c r="D316" s="47" t="s">
        <v>2710</v>
      </c>
      <c r="E316" s="48" t="s">
        <v>4081</v>
      </c>
      <c r="F316" s="48" t="s">
        <v>11</v>
      </c>
      <c r="G316" s="48" t="s">
        <v>1081</v>
      </c>
      <c r="H316" s="20" t="s">
        <v>1082</v>
      </c>
      <c r="I316" s="48" t="s">
        <v>51</v>
      </c>
      <c r="J316" s="47" t="s">
        <v>2710</v>
      </c>
      <c r="K316" s="47">
        <v>2026</v>
      </c>
      <c r="L316" s="14" t="s">
        <v>3429</v>
      </c>
      <c r="M316" s="20" t="s">
        <v>61</v>
      </c>
      <c r="N316" s="50" t="s">
        <v>4082</v>
      </c>
      <c r="O316" s="31">
        <v>120</v>
      </c>
      <c r="P316" s="31">
        <v>120</v>
      </c>
      <c r="Q316" s="48">
        <v>0</v>
      </c>
      <c r="R316" s="48">
        <v>0</v>
      </c>
      <c r="S316" s="48">
        <v>55</v>
      </c>
      <c r="T316" s="48">
        <v>184</v>
      </c>
      <c r="U316" s="48">
        <v>0</v>
      </c>
      <c r="V316" s="48">
        <v>0</v>
      </c>
      <c r="W316" s="48">
        <v>0</v>
      </c>
      <c r="X316" s="48">
        <v>0</v>
      </c>
      <c r="Y316" s="47">
        <v>2026</v>
      </c>
      <c r="Z316" s="47"/>
      <c r="AA316" s="47"/>
      <c r="AB316" s="48">
        <v>5500</v>
      </c>
      <c r="AC316" s="50" t="s">
        <v>147</v>
      </c>
      <c r="AD316" s="50" t="s">
        <v>1495</v>
      </c>
      <c r="AE316" s="31" t="s">
        <v>72</v>
      </c>
    </row>
    <row r="317" ht="36" spans="1:31">
      <c r="A317" s="14">
        <v>311</v>
      </c>
      <c r="B317" s="48" t="s">
        <v>47</v>
      </c>
      <c r="C317" s="48" t="s">
        <v>700</v>
      </c>
      <c r="D317" s="48" t="s">
        <v>2710</v>
      </c>
      <c r="E317" s="48" t="s">
        <v>4083</v>
      </c>
      <c r="F317" s="48" t="s">
        <v>11</v>
      </c>
      <c r="G317" s="48" t="s">
        <v>1081</v>
      </c>
      <c r="H317" s="20" t="s">
        <v>1082</v>
      </c>
      <c r="I317" s="48" t="s">
        <v>51</v>
      </c>
      <c r="J317" s="47" t="s">
        <v>2710</v>
      </c>
      <c r="K317" s="47">
        <v>2026</v>
      </c>
      <c r="L317" s="14" t="s">
        <v>3429</v>
      </c>
      <c r="M317" s="20" t="s">
        <v>61</v>
      </c>
      <c r="N317" s="50" t="s">
        <v>4084</v>
      </c>
      <c r="O317" s="31">
        <v>38.5</v>
      </c>
      <c r="P317" s="31">
        <v>38.5</v>
      </c>
      <c r="Q317" s="48">
        <v>0</v>
      </c>
      <c r="R317" s="48">
        <v>0</v>
      </c>
      <c r="S317" s="48">
        <v>107</v>
      </c>
      <c r="T317" s="48">
        <v>415</v>
      </c>
      <c r="U317" s="48">
        <v>1</v>
      </c>
      <c r="V317" s="48">
        <v>5</v>
      </c>
      <c r="W317" s="48">
        <v>0</v>
      </c>
      <c r="X317" s="48">
        <v>0</v>
      </c>
      <c r="Y317" s="47">
        <v>2026</v>
      </c>
      <c r="Z317" s="47"/>
      <c r="AA317" s="47"/>
      <c r="AB317" s="48">
        <v>3500</v>
      </c>
      <c r="AC317" s="50" t="s">
        <v>147</v>
      </c>
      <c r="AD317" s="50" t="s">
        <v>1495</v>
      </c>
      <c r="AE317" s="31" t="s">
        <v>72</v>
      </c>
    </row>
    <row r="318" ht="36" spans="1:31">
      <c r="A318" s="14">
        <v>312</v>
      </c>
      <c r="B318" s="48" t="s">
        <v>47</v>
      </c>
      <c r="C318" s="48" t="s">
        <v>700</v>
      </c>
      <c r="D318" s="48" t="s">
        <v>2710</v>
      </c>
      <c r="E318" s="48" t="s">
        <v>4085</v>
      </c>
      <c r="F318" s="48" t="s">
        <v>11</v>
      </c>
      <c r="G318" s="48" t="s">
        <v>1081</v>
      </c>
      <c r="H318" s="20" t="s">
        <v>1082</v>
      </c>
      <c r="I318" s="48" t="s">
        <v>51</v>
      </c>
      <c r="J318" s="47" t="s">
        <v>2710</v>
      </c>
      <c r="K318" s="47">
        <v>2026</v>
      </c>
      <c r="L318" s="14" t="s">
        <v>3429</v>
      </c>
      <c r="M318" s="20" t="s">
        <v>61</v>
      </c>
      <c r="N318" s="50" t="s">
        <v>4086</v>
      </c>
      <c r="O318" s="48">
        <v>120</v>
      </c>
      <c r="P318" s="48">
        <v>120</v>
      </c>
      <c r="Q318" s="48">
        <v>0</v>
      </c>
      <c r="R318" s="48">
        <v>0</v>
      </c>
      <c r="S318" s="48">
        <v>114</v>
      </c>
      <c r="T318" s="48">
        <v>377</v>
      </c>
      <c r="U318" s="48">
        <v>3</v>
      </c>
      <c r="V318" s="48">
        <v>12</v>
      </c>
      <c r="W318" s="48">
        <v>0</v>
      </c>
      <c r="X318" s="48">
        <v>0</v>
      </c>
      <c r="Y318" s="48">
        <v>2026</v>
      </c>
      <c r="Z318" s="48"/>
      <c r="AA318" s="52"/>
      <c r="AB318" s="48">
        <v>4000</v>
      </c>
      <c r="AC318" s="50" t="s">
        <v>147</v>
      </c>
      <c r="AD318" s="50" t="s">
        <v>1495</v>
      </c>
      <c r="AE318" s="31" t="s">
        <v>72</v>
      </c>
    </row>
    <row r="319" ht="60" spans="1:31">
      <c r="A319" s="14">
        <v>313</v>
      </c>
      <c r="B319" s="47" t="s">
        <v>47</v>
      </c>
      <c r="C319" s="47" t="s">
        <v>700</v>
      </c>
      <c r="D319" s="47" t="s">
        <v>2710</v>
      </c>
      <c r="E319" s="48" t="s">
        <v>4087</v>
      </c>
      <c r="F319" s="48" t="s">
        <v>11</v>
      </c>
      <c r="G319" s="48" t="s">
        <v>1530</v>
      </c>
      <c r="H319" s="47" t="s">
        <v>1531</v>
      </c>
      <c r="I319" s="20" t="s">
        <v>51</v>
      </c>
      <c r="J319" s="47" t="s">
        <v>2710</v>
      </c>
      <c r="K319" s="47">
        <v>2026</v>
      </c>
      <c r="L319" s="14" t="s">
        <v>3429</v>
      </c>
      <c r="M319" s="48" t="s">
        <v>1532</v>
      </c>
      <c r="N319" s="50" t="s">
        <v>4088</v>
      </c>
      <c r="O319" s="51">
        <v>30</v>
      </c>
      <c r="P319" s="51">
        <v>30</v>
      </c>
      <c r="Q319" s="47">
        <v>0</v>
      </c>
      <c r="R319" s="47">
        <v>0</v>
      </c>
      <c r="S319" s="48">
        <v>122</v>
      </c>
      <c r="T319" s="48">
        <v>422</v>
      </c>
      <c r="U319" s="48">
        <v>0</v>
      </c>
      <c r="V319" s="48">
        <v>0</v>
      </c>
      <c r="W319" s="48">
        <v>2</v>
      </c>
      <c r="X319" s="48">
        <v>4</v>
      </c>
      <c r="Y319" s="47">
        <v>2026</v>
      </c>
      <c r="Z319" s="47"/>
      <c r="AA319" s="47"/>
      <c r="AB319" s="48">
        <v>3500</v>
      </c>
      <c r="AC319" s="50" t="s">
        <v>147</v>
      </c>
      <c r="AD319" s="50" t="s">
        <v>1495</v>
      </c>
      <c r="AE319" s="31" t="s">
        <v>72</v>
      </c>
    </row>
    <row r="320" ht="24" spans="1:31">
      <c r="A320" s="14">
        <v>314</v>
      </c>
      <c r="B320" s="47" t="s">
        <v>47</v>
      </c>
      <c r="C320" s="47" t="s">
        <v>700</v>
      </c>
      <c r="D320" s="47" t="s">
        <v>2710</v>
      </c>
      <c r="E320" s="48" t="s">
        <v>4089</v>
      </c>
      <c r="F320" s="48" t="s">
        <v>60</v>
      </c>
      <c r="G320" s="47" t="s">
        <v>1061</v>
      </c>
      <c r="H320" s="47" t="s">
        <v>1067</v>
      </c>
      <c r="I320" s="48" t="s">
        <v>51</v>
      </c>
      <c r="J320" s="47" t="s">
        <v>2710</v>
      </c>
      <c r="K320" s="47">
        <v>2026</v>
      </c>
      <c r="L320" s="14" t="s">
        <v>3429</v>
      </c>
      <c r="M320" s="48" t="s">
        <v>61</v>
      </c>
      <c r="N320" s="50" t="s">
        <v>4090</v>
      </c>
      <c r="O320" s="48">
        <v>300</v>
      </c>
      <c r="P320" s="48">
        <v>300</v>
      </c>
      <c r="Q320" s="47">
        <v>0</v>
      </c>
      <c r="R320" s="47">
        <v>0</v>
      </c>
      <c r="S320" s="48">
        <v>2267</v>
      </c>
      <c r="T320" s="48">
        <v>8721</v>
      </c>
      <c r="U320" s="48">
        <v>22</v>
      </c>
      <c r="V320" s="48">
        <v>62</v>
      </c>
      <c r="W320" s="48">
        <v>2</v>
      </c>
      <c r="X320" s="48">
        <v>4</v>
      </c>
      <c r="Y320" s="47">
        <v>2026</v>
      </c>
      <c r="Z320" s="47"/>
      <c r="AA320" s="47"/>
      <c r="AB320" s="47"/>
      <c r="AC320" s="50"/>
      <c r="AD320" s="50"/>
      <c r="AE320" s="47"/>
    </row>
    <row r="321" ht="36" spans="1:31">
      <c r="A321" s="14">
        <v>315</v>
      </c>
      <c r="B321" s="47" t="s">
        <v>47</v>
      </c>
      <c r="C321" s="47" t="s">
        <v>700</v>
      </c>
      <c r="D321" s="47" t="s">
        <v>2710</v>
      </c>
      <c r="E321" s="48" t="s">
        <v>4091</v>
      </c>
      <c r="F321" s="48" t="s">
        <v>11</v>
      </c>
      <c r="G321" s="48" t="s">
        <v>1530</v>
      </c>
      <c r="H321" s="47" t="s">
        <v>1531</v>
      </c>
      <c r="I321" s="48" t="s">
        <v>51</v>
      </c>
      <c r="J321" s="47" t="s">
        <v>2710</v>
      </c>
      <c r="K321" s="47">
        <v>2026</v>
      </c>
      <c r="L321" s="14" t="s">
        <v>3429</v>
      </c>
      <c r="M321" s="48" t="s">
        <v>1532</v>
      </c>
      <c r="N321" s="50" t="s">
        <v>4092</v>
      </c>
      <c r="O321" s="47">
        <v>230</v>
      </c>
      <c r="P321" s="47">
        <v>230</v>
      </c>
      <c r="Q321" s="47">
        <v>0</v>
      </c>
      <c r="R321" s="47">
        <v>0</v>
      </c>
      <c r="S321" s="48">
        <v>2267</v>
      </c>
      <c r="T321" s="48">
        <v>8721</v>
      </c>
      <c r="U321" s="48">
        <v>22</v>
      </c>
      <c r="V321" s="48">
        <v>62</v>
      </c>
      <c r="W321" s="48">
        <v>2</v>
      </c>
      <c r="X321" s="48">
        <v>4</v>
      </c>
      <c r="Y321" s="47">
        <v>2026</v>
      </c>
      <c r="Z321" s="47"/>
      <c r="AA321" s="47"/>
      <c r="AB321" s="48">
        <v>6000</v>
      </c>
      <c r="AC321" s="50" t="s">
        <v>147</v>
      </c>
      <c r="AD321" s="50" t="s">
        <v>1495</v>
      </c>
      <c r="AE321" s="31" t="s">
        <v>72</v>
      </c>
    </row>
    <row r="322" ht="36" spans="1:31">
      <c r="A322" s="14">
        <v>316</v>
      </c>
      <c r="B322" s="32" t="s">
        <v>47</v>
      </c>
      <c r="C322" s="32" t="s">
        <v>769</v>
      </c>
      <c r="D322" s="32"/>
      <c r="E322" s="32" t="s">
        <v>1862</v>
      </c>
      <c r="F322" s="32" t="s">
        <v>60</v>
      </c>
      <c r="G322" s="14" t="s">
        <v>1055</v>
      </c>
      <c r="H322" s="20" t="s">
        <v>1056</v>
      </c>
      <c r="I322" s="32" t="s">
        <v>51</v>
      </c>
      <c r="J322" s="32" t="s">
        <v>769</v>
      </c>
      <c r="K322" s="32">
        <v>2026</v>
      </c>
      <c r="L322" s="14" t="s">
        <v>3429</v>
      </c>
      <c r="M322" s="14" t="s">
        <v>1058</v>
      </c>
      <c r="N322" s="35" t="s">
        <v>4093</v>
      </c>
      <c r="O322" s="32">
        <v>4</v>
      </c>
      <c r="P322" s="32">
        <v>4</v>
      </c>
      <c r="Q322" s="32">
        <v>0</v>
      </c>
      <c r="R322" s="32">
        <v>0</v>
      </c>
      <c r="S322" s="32">
        <v>30</v>
      </c>
      <c r="T322" s="32">
        <v>128</v>
      </c>
      <c r="U322" s="32">
        <v>21</v>
      </c>
      <c r="V322" s="32">
        <v>95</v>
      </c>
      <c r="W322" s="32">
        <v>9</v>
      </c>
      <c r="X322" s="32">
        <v>33</v>
      </c>
      <c r="Y322" s="33">
        <v>2026</v>
      </c>
      <c r="Z322" s="32">
        <v>4</v>
      </c>
      <c r="AA322" s="32">
        <v>0</v>
      </c>
      <c r="AB322" s="32">
        <v>0</v>
      </c>
      <c r="AC322" s="35" t="s">
        <v>277</v>
      </c>
      <c r="AD322" s="35" t="s">
        <v>758</v>
      </c>
      <c r="AE322" s="33"/>
    </row>
    <row r="323" ht="24" spans="1:31">
      <c r="A323" s="14">
        <v>317</v>
      </c>
      <c r="B323" s="32" t="s">
        <v>47</v>
      </c>
      <c r="C323" s="32" t="s">
        <v>769</v>
      </c>
      <c r="D323" s="32"/>
      <c r="E323" s="32" t="s">
        <v>794</v>
      </c>
      <c r="F323" s="32" t="s">
        <v>60</v>
      </c>
      <c r="G323" s="20" t="s">
        <v>1061</v>
      </c>
      <c r="H323" s="20" t="s">
        <v>1067</v>
      </c>
      <c r="I323" s="32" t="s">
        <v>51</v>
      </c>
      <c r="J323" s="32" t="s">
        <v>769</v>
      </c>
      <c r="K323" s="32">
        <v>2026</v>
      </c>
      <c r="L323" s="14" t="s">
        <v>3429</v>
      </c>
      <c r="M323" s="32" t="s">
        <v>1058</v>
      </c>
      <c r="N323" s="54" t="s">
        <v>4094</v>
      </c>
      <c r="O323" s="32">
        <v>7.5</v>
      </c>
      <c r="P323" s="32">
        <v>7.5</v>
      </c>
      <c r="Q323" s="32">
        <v>0</v>
      </c>
      <c r="R323" s="32">
        <v>0</v>
      </c>
      <c r="S323" s="32">
        <v>44</v>
      </c>
      <c r="T323" s="32">
        <v>171</v>
      </c>
      <c r="U323" s="32">
        <v>40</v>
      </c>
      <c r="V323" s="32">
        <v>158</v>
      </c>
      <c r="W323" s="32">
        <v>4</v>
      </c>
      <c r="X323" s="32">
        <v>13</v>
      </c>
      <c r="Y323" s="33">
        <v>2026</v>
      </c>
      <c r="Z323" s="32">
        <v>15</v>
      </c>
      <c r="AA323" s="32">
        <v>4.5</v>
      </c>
      <c r="AB323" s="32">
        <v>1000</v>
      </c>
      <c r="AC323" s="35" t="s">
        <v>2777</v>
      </c>
      <c r="AD323" s="35" t="s">
        <v>2778</v>
      </c>
      <c r="AE323" s="33"/>
    </row>
    <row r="324" ht="24" spans="1:31">
      <c r="A324" s="14">
        <v>318</v>
      </c>
      <c r="B324" s="32" t="s">
        <v>47</v>
      </c>
      <c r="C324" s="32" t="s">
        <v>769</v>
      </c>
      <c r="D324" s="32"/>
      <c r="E324" s="32" t="s">
        <v>797</v>
      </c>
      <c r="F324" s="32" t="s">
        <v>60</v>
      </c>
      <c r="G324" s="20" t="s">
        <v>1061</v>
      </c>
      <c r="H324" s="20" t="s">
        <v>1062</v>
      </c>
      <c r="I324" s="32" t="s">
        <v>51</v>
      </c>
      <c r="J324" s="32" t="s">
        <v>769</v>
      </c>
      <c r="K324" s="32">
        <v>2026</v>
      </c>
      <c r="L324" s="14" t="s">
        <v>3429</v>
      </c>
      <c r="M324" s="32" t="s">
        <v>1058</v>
      </c>
      <c r="N324" s="35" t="s">
        <v>4095</v>
      </c>
      <c r="O324" s="32">
        <v>41.5</v>
      </c>
      <c r="P324" s="32">
        <v>41.5</v>
      </c>
      <c r="Q324" s="32">
        <v>0</v>
      </c>
      <c r="R324" s="32">
        <v>0</v>
      </c>
      <c r="S324" s="32">
        <v>57</v>
      </c>
      <c r="T324" s="32">
        <v>213</v>
      </c>
      <c r="U324" s="32">
        <v>50</v>
      </c>
      <c r="V324" s="32">
        <v>192</v>
      </c>
      <c r="W324" s="32">
        <v>7</v>
      </c>
      <c r="X324" s="32">
        <v>21</v>
      </c>
      <c r="Y324" s="33">
        <v>2026</v>
      </c>
      <c r="Z324" s="32">
        <v>80</v>
      </c>
      <c r="AA324" s="32">
        <v>24</v>
      </c>
      <c r="AB324" s="32">
        <v>2000</v>
      </c>
      <c r="AC324" s="35" t="s">
        <v>2780</v>
      </c>
      <c r="AD324" s="35" t="s">
        <v>2781</v>
      </c>
      <c r="AE324" s="33"/>
    </row>
    <row r="325" ht="36" spans="1:31">
      <c r="A325" s="14">
        <v>319</v>
      </c>
      <c r="B325" s="32" t="s">
        <v>47</v>
      </c>
      <c r="C325" s="32" t="s">
        <v>769</v>
      </c>
      <c r="D325" s="32"/>
      <c r="E325" s="32" t="s">
        <v>2782</v>
      </c>
      <c r="F325" s="32" t="s">
        <v>9</v>
      </c>
      <c r="G325" s="20" t="s">
        <v>1075</v>
      </c>
      <c r="H325" s="20" t="s">
        <v>1076</v>
      </c>
      <c r="I325" s="32" t="s">
        <v>51</v>
      </c>
      <c r="J325" s="32" t="s">
        <v>769</v>
      </c>
      <c r="K325" s="32">
        <v>2026</v>
      </c>
      <c r="L325" s="14" t="s">
        <v>3429</v>
      </c>
      <c r="M325" s="14" t="s">
        <v>375</v>
      </c>
      <c r="N325" s="35" t="s">
        <v>4096</v>
      </c>
      <c r="O325" s="32">
        <v>1.5</v>
      </c>
      <c r="P325" s="32">
        <v>1.5</v>
      </c>
      <c r="Q325" s="32">
        <v>0</v>
      </c>
      <c r="R325" s="56">
        <v>0</v>
      </c>
      <c r="S325" s="32">
        <v>25</v>
      </c>
      <c r="T325" s="32">
        <v>120</v>
      </c>
      <c r="U325" s="32">
        <v>25</v>
      </c>
      <c r="V325" s="32">
        <v>120</v>
      </c>
      <c r="W325" s="32">
        <v>0</v>
      </c>
      <c r="X325" s="32">
        <v>0</v>
      </c>
      <c r="Y325" s="33">
        <v>2026</v>
      </c>
      <c r="Z325" s="32">
        <v>1.5</v>
      </c>
      <c r="AA325" s="32">
        <v>0</v>
      </c>
      <c r="AB325" s="32">
        <v>500</v>
      </c>
      <c r="AC325" s="35" t="s">
        <v>1079</v>
      </c>
      <c r="AD325" s="35" t="s">
        <v>1078</v>
      </c>
      <c r="AE325" s="33"/>
    </row>
    <row r="326" ht="24" spans="1:31">
      <c r="A326" s="14">
        <v>320</v>
      </c>
      <c r="B326" s="32" t="s">
        <v>47</v>
      </c>
      <c r="C326" s="32" t="s">
        <v>769</v>
      </c>
      <c r="D326" s="32" t="s">
        <v>2784</v>
      </c>
      <c r="E326" s="32" t="s">
        <v>2785</v>
      </c>
      <c r="F326" s="32" t="s">
        <v>12</v>
      </c>
      <c r="G326" s="20" t="s">
        <v>1070</v>
      </c>
      <c r="H326" s="14" t="s">
        <v>1071</v>
      </c>
      <c r="I326" s="32" t="s">
        <v>51</v>
      </c>
      <c r="J326" s="32" t="s">
        <v>2786</v>
      </c>
      <c r="K326" s="32">
        <v>2026</v>
      </c>
      <c r="L326" s="14" t="s">
        <v>3429</v>
      </c>
      <c r="M326" s="14" t="s">
        <v>1058</v>
      </c>
      <c r="N326" s="35" t="s">
        <v>4097</v>
      </c>
      <c r="O326" s="32">
        <v>0.57</v>
      </c>
      <c r="P326" s="32">
        <v>0.57</v>
      </c>
      <c r="Q326" s="32">
        <v>0</v>
      </c>
      <c r="R326" s="56">
        <v>0</v>
      </c>
      <c r="S326" s="32">
        <v>3</v>
      </c>
      <c r="T326" s="32">
        <v>10</v>
      </c>
      <c r="U326" s="32">
        <v>2</v>
      </c>
      <c r="V326" s="32">
        <v>8</v>
      </c>
      <c r="W326" s="32">
        <v>1</v>
      </c>
      <c r="X326" s="32">
        <v>2</v>
      </c>
      <c r="Y326" s="33">
        <v>2026</v>
      </c>
      <c r="Z326" s="32">
        <v>0.57</v>
      </c>
      <c r="AA326" s="32">
        <v>0</v>
      </c>
      <c r="AB326" s="32">
        <v>1900</v>
      </c>
      <c r="AC326" s="35" t="s">
        <v>2788</v>
      </c>
      <c r="AD326" s="35" t="s">
        <v>755</v>
      </c>
      <c r="AE326" s="33"/>
    </row>
    <row r="327" ht="60" spans="1:31">
      <c r="A327" s="14">
        <v>321</v>
      </c>
      <c r="B327" s="32" t="s">
        <v>47</v>
      </c>
      <c r="C327" s="32" t="s">
        <v>769</v>
      </c>
      <c r="D327" s="32" t="s">
        <v>772</v>
      </c>
      <c r="E327" s="32" t="s">
        <v>4098</v>
      </c>
      <c r="F327" s="32" t="s">
        <v>11</v>
      </c>
      <c r="G327" s="32" t="s">
        <v>1081</v>
      </c>
      <c r="H327" s="32" t="s">
        <v>1373</v>
      </c>
      <c r="I327" s="32" t="s">
        <v>51</v>
      </c>
      <c r="J327" s="32" t="s">
        <v>772</v>
      </c>
      <c r="K327" s="32">
        <v>2026</v>
      </c>
      <c r="L327" s="14" t="s">
        <v>3429</v>
      </c>
      <c r="M327" s="32" t="s">
        <v>61</v>
      </c>
      <c r="N327" s="35" t="s">
        <v>4099</v>
      </c>
      <c r="O327" s="32">
        <v>30</v>
      </c>
      <c r="P327" s="32">
        <v>30</v>
      </c>
      <c r="Q327" s="32">
        <v>0</v>
      </c>
      <c r="R327" s="32">
        <v>0</v>
      </c>
      <c r="S327" s="32">
        <v>20</v>
      </c>
      <c r="T327" s="32">
        <v>80</v>
      </c>
      <c r="U327" s="32">
        <v>0</v>
      </c>
      <c r="V327" s="32">
        <v>0</v>
      </c>
      <c r="W327" s="32">
        <v>0</v>
      </c>
      <c r="X327" s="32">
        <v>0</v>
      </c>
      <c r="Y327" s="33">
        <v>2026</v>
      </c>
      <c r="Z327" s="32">
        <v>30</v>
      </c>
      <c r="AA327" s="32">
        <v>0</v>
      </c>
      <c r="AB327" s="32">
        <v>4000</v>
      </c>
      <c r="AC327" s="35" t="s">
        <v>4100</v>
      </c>
      <c r="AD327" s="35" t="s">
        <v>4101</v>
      </c>
      <c r="AE327" s="33"/>
    </row>
    <row r="328" ht="36" spans="1:31">
      <c r="A328" s="14">
        <v>322</v>
      </c>
      <c r="B328" s="32" t="s">
        <v>47</v>
      </c>
      <c r="C328" s="32" t="s">
        <v>769</v>
      </c>
      <c r="D328" s="32" t="s">
        <v>789</v>
      </c>
      <c r="E328" s="32" t="s">
        <v>2799</v>
      </c>
      <c r="F328" s="32" t="s">
        <v>11</v>
      </c>
      <c r="G328" s="32" t="s">
        <v>1081</v>
      </c>
      <c r="H328" s="32" t="s">
        <v>1082</v>
      </c>
      <c r="I328" s="32" t="s">
        <v>51</v>
      </c>
      <c r="J328" s="32" t="s">
        <v>789</v>
      </c>
      <c r="K328" s="32">
        <v>2026</v>
      </c>
      <c r="L328" s="14" t="s">
        <v>3429</v>
      </c>
      <c r="M328" s="32" t="s">
        <v>61</v>
      </c>
      <c r="N328" s="35" t="s">
        <v>4102</v>
      </c>
      <c r="O328" s="32">
        <v>105.6</v>
      </c>
      <c r="P328" s="32">
        <v>105.6</v>
      </c>
      <c r="Q328" s="32">
        <v>0</v>
      </c>
      <c r="R328" s="32">
        <v>0</v>
      </c>
      <c r="S328" s="32">
        <v>444</v>
      </c>
      <c r="T328" s="32">
        <v>1271</v>
      </c>
      <c r="U328" s="32">
        <v>4</v>
      </c>
      <c r="V328" s="32">
        <v>9</v>
      </c>
      <c r="W328" s="32">
        <v>3</v>
      </c>
      <c r="X328" s="32">
        <v>11</v>
      </c>
      <c r="Y328" s="33">
        <v>2026</v>
      </c>
      <c r="Z328" s="32">
        <v>105.6</v>
      </c>
      <c r="AA328" s="32">
        <v>0</v>
      </c>
      <c r="AB328" s="32">
        <v>4000</v>
      </c>
      <c r="AC328" s="35" t="s">
        <v>4103</v>
      </c>
      <c r="AD328" s="35" t="s">
        <v>4104</v>
      </c>
      <c r="AE328" s="33"/>
    </row>
    <row r="329" ht="48" spans="1:31">
      <c r="A329" s="14">
        <v>323</v>
      </c>
      <c r="B329" s="32" t="s">
        <v>47</v>
      </c>
      <c r="C329" s="32" t="s">
        <v>769</v>
      </c>
      <c r="D329" s="32" t="s">
        <v>776</v>
      </c>
      <c r="E329" s="32" t="s">
        <v>4105</v>
      </c>
      <c r="F329" s="20" t="s">
        <v>60</v>
      </c>
      <c r="G329" s="20" t="s">
        <v>1097</v>
      </c>
      <c r="H329" s="20" t="s">
        <v>1098</v>
      </c>
      <c r="I329" s="32" t="s">
        <v>51</v>
      </c>
      <c r="J329" s="32" t="s">
        <v>776</v>
      </c>
      <c r="K329" s="32">
        <v>2026</v>
      </c>
      <c r="L329" s="14" t="s">
        <v>3429</v>
      </c>
      <c r="M329" s="14" t="s">
        <v>61</v>
      </c>
      <c r="N329" s="35" t="s">
        <v>4106</v>
      </c>
      <c r="O329" s="32">
        <v>80</v>
      </c>
      <c r="P329" s="32">
        <v>80</v>
      </c>
      <c r="Q329" s="32">
        <v>0</v>
      </c>
      <c r="R329" s="32">
        <v>0</v>
      </c>
      <c r="S329" s="32">
        <v>80</v>
      </c>
      <c r="T329" s="32">
        <v>256</v>
      </c>
      <c r="U329" s="32">
        <v>2</v>
      </c>
      <c r="V329" s="32">
        <v>9</v>
      </c>
      <c r="W329" s="32">
        <v>0</v>
      </c>
      <c r="X329" s="32">
        <v>0</v>
      </c>
      <c r="Y329" s="33">
        <v>2026</v>
      </c>
      <c r="Z329" s="32">
        <v>80</v>
      </c>
      <c r="AA329" s="32">
        <v>0</v>
      </c>
      <c r="AB329" s="32">
        <v>3500</v>
      </c>
      <c r="AC329" s="35" t="s">
        <v>4107</v>
      </c>
      <c r="AD329" s="35" t="s">
        <v>4108</v>
      </c>
      <c r="AE329" s="33"/>
    </row>
    <row r="330" ht="24" spans="1:31">
      <c r="A330" s="14">
        <v>324</v>
      </c>
      <c r="B330" s="32" t="s">
        <v>47</v>
      </c>
      <c r="C330" s="32" t="s">
        <v>769</v>
      </c>
      <c r="D330" s="32" t="s">
        <v>770</v>
      </c>
      <c r="E330" s="32" t="s">
        <v>4109</v>
      </c>
      <c r="F330" s="32" t="s">
        <v>11</v>
      </c>
      <c r="G330" s="32" t="s">
        <v>1081</v>
      </c>
      <c r="H330" s="32" t="s">
        <v>1082</v>
      </c>
      <c r="I330" s="32" t="s">
        <v>51</v>
      </c>
      <c r="J330" s="32" t="s">
        <v>770</v>
      </c>
      <c r="K330" s="32">
        <v>2026</v>
      </c>
      <c r="L330" s="14" t="s">
        <v>3429</v>
      </c>
      <c r="M330" s="32" t="s">
        <v>61</v>
      </c>
      <c r="N330" s="35" t="s">
        <v>4110</v>
      </c>
      <c r="O330" s="32">
        <v>30</v>
      </c>
      <c r="P330" s="32">
        <v>30</v>
      </c>
      <c r="Q330" s="32">
        <v>0</v>
      </c>
      <c r="R330" s="32">
        <v>0</v>
      </c>
      <c r="S330" s="32">
        <v>28</v>
      </c>
      <c r="T330" s="32">
        <v>83</v>
      </c>
      <c r="U330" s="32">
        <v>25</v>
      </c>
      <c r="V330" s="32">
        <v>74</v>
      </c>
      <c r="W330" s="32">
        <v>3</v>
      </c>
      <c r="X330" s="32">
        <v>9</v>
      </c>
      <c r="Y330" s="33">
        <v>2026</v>
      </c>
      <c r="Z330" s="32">
        <v>30</v>
      </c>
      <c r="AA330" s="32">
        <v>0</v>
      </c>
      <c r="AB330" s="32">
        <v>4000</v>
      </c>
      <c r="AC330" s="35" t="s">
        <v>4111</v>
      </c>
      <c r="AD330" s="35" t="s">
        <v>668</v>
      </c>
      <c r="AE330" s="33"/>
    </row>
    <row r="331" ht="48" spans="1:31">
      <c r="A331" s="14">
        <v>325</v>
      </c>
      <c r="B331" s="20" t="s">
        <v>47</v>
      </c>
      <c r="C331" s="20" t="s">
        <v>803</v>
      </c>
      <c r="D331" s="20" t="s">
        <v>819</v>
      </c>
      <c r="E331" s="20" t="s">
        <v>2865</v>
      </c>
      <c r="F331" s="20" t="s">
        <v>12</v>
      </c>
      <c r="G331" s="20" t="s">
        <v>1070</v>
      </c>
      <c r="H331" s="14" t="s">
        <v>1071</v>
      </c>
      <c r="I331" s="20" t="s">
        <v>51</v>
      </c>
      <c r="J331" s="20" t="s">
        <v>832</v>
      </c>
      <c r="K331" s="31">
        <v>2026</v>
      </c>
      <c r="L331" s="14" t="s">
        <v>3429</v>
      </c>
      <c r="M331" s="14" t="s">
        <v>1058</v>
      </c>
      <c r="N331" s="28" t="s">
        <v>2866</v>
      </c>
      <c r="O331" s="20">
        <v>0.19</v>
      </c>
      <c r="P331" s="20">
        <v>0.19</v>
      </c>
      <c r="Q331" s="31">
        <v>0</v>
      </c>
      <c r="R331" s="31">
        <v>0</v>
      </c>
      <c r="S331" s="20">
        <v>1</v>
      </c>
      <c r="T331" s="20">
        <v>2</v>
      </c>
      <c r="U331" s="20">
        <v>1</v>
      </c>
      <c r="V331" s="20">
        <v>2</v>
      </c>
      <c r="W331" s="20">
        <v>0</v>
      </c>
      <c r="X331" s="20">
        <v>0</v>
      </c>
      <c r="Y331" s="20">
        <v>2026</v>
      </c>
      <c r="Z331" s="20">
        <v>0.19</v>
      </c>
      <c r="AA331" s="20">
        <v>0.19</v>
      </c>
      <c r="AB331" s="20">
        <v>1900</v>
      </c>
      <c r="AC331" s="28" t="s">
        <v>755</v>
      </c>
      <c r="AD331" s="28" t="s">
        <v>1073</v>
      </c>
      <c r="AE331" s="31"/>
    </row>
    <row r="332" ht="36" spans="1:31">
      <c r="A332" s="14">
        <v>326</v>
      </c>
      <c r="B332" s="20" t="s">
        <v>47</v>
      </c>
      <c r="C332" s="20" t="s">
        <v>803</v>
      </c>
      <c r="D332" s="20" t="s">
        <v>832</v>
      </c>
      <c r="E332" s="20" t="s">
        <v>820</v>
      </c>
      <c r="F332" s="20" t="s">
        <v>12</v>
      </c>
      <c r="G332" s="20" t="s">
        <v>1473</v>
      </c>
      <c r="H332" s="20" t="s">
        <v>1474</v>
      </c>
      <c r="I332" s="20" t="s">
        <v>51</v>
      </c>
      <c r="J332" s="20" t="s">
        <v>832</v>
      </c>
      <c r="K332" s="31">
        <v>2026</v>
      </c>
      <c r="L332" s="14" t="s">
        <v>3429</v>
      </c>
      <c r="M332" s="20" t="s">
        <v>1475</v>
      </c>
      <c r="N332" s="28" t="s">
        <v>4112</v>
      </c>
      <c r="O332" s="20">
        <v>6</v>
      </c>
      <c r="P332" s="20">
        <v>6</v>
      </c>
      <c r="Q332" s="31">
        <v>0</v>
      </c>
      <c r="R332" s="31">
        <v>0</v>
      </c>
      <c r="S332" s="20">
        <v>4</v>
      </c>
      <c r="T332" s="20">
        <v>16</v>
      </c>
      <c r="U332" s="20">
        <v>2</v>
      </c>
      <c r="V332" s="20">
        <v>8</v>
      </c>
      <c r="W332" s="20">
        <v>2</v>
      </c>
      <c r="X332" s="20">
        <v>8</v>
      </c>
      <c r="Y332" s="20">
        <v>2026</v>
      </c>
      <c r="Z332" s="20">
        <v>4</v>
      </c>
      <c r="AA332" s="20">
        <v>1</v>
      </c>
      <c r="AB332" s="20">
        <v>1500</v>
      </c>
      <c r="AC332" s="28" t="s">
        <v>822</v>
      </c>
      <c r="AD332" s="28" t="s">
        <v>823</v>
      </c>
      <c r="AE332" s="31"/>
    </row>
    <row r="333" ht="36" spans="1:31">
      <c r="A333" s="14">
        <v>327</v>
      </c>
      <c r="B333" s="20" t="s">
        <v>47</v>
      </c>
      <c r="C333" s="20" t="s">
        <v>803</v>
      </c>
      <c r="D333" s="20" t="s">
        <v>832</v>
      </c>
      <c r="E333" s="20" t="s">
        <v>2868</v>
      </c>
      <c r="F333" s="20" t="s">
        <v>9</v>
      </c>
      <c r="G333" s="20" t="s">
        <v>1075</v>
      </c>
      <c r="H333" s="20" t="s">
        <v>1076</v>
      </c>
      <c r="I333" s="20" t="s">
        <v>51</v>
      </c>
      <c r="J333" s="20" t="s">
        <v>832</v>
      </c>
      <c r="K333" s="31">
        <v>2026</v>
      </c>
      <c r="L333" s="14" t="s">
        <v>3429</v>
      </c>
      <c r="M333" s="14" t="s">
        <v>375</v>
      </c>
      <c r="N333" s="28" t="s">
        <v>4113</v>
      </c>
      <c r="O333" s="20">
        <v>2</v>
      </c>
      <c r="P333" s="20">
        <v>2</v>
      </c>
      <c r="Q333" s="31">
        <v>0</v>
      </c>
      <c r="R333" s="31">
        <v>0</v>
      </c>
      <c r="S333" s="20">
        <v>22</v>
      </c>
      <c r="T333" s="20">
        <v>26</v>
      </c>
      <c r="U333" s="20">
        <v>20</v>
      </c>
      <c r="V333" s="20">
        <v>22</v>
      </c>
      <c r="W333" s="20">
        <v>2</v>
      </c>
      <c r="X333" s="20">
        <v>4</v>
      </c>
      <c r="Y333" s="20">
        <v>2026</v>
      </c>
      <c r="Z333" s="20">
        <v>2</v>
      </c>
      <c r="AA333" s="20">
        <v>0.9</v>
      </c>
      <c r="AB333" s="20">
        <v>500</v>
      </c>
      <c r="AC333" s="37" t="s">
        <v>1078</v>
      </c>
      <c r="AD333" s="37" t="s">
        <v>1079</v>
      </c>
      <c r="AE333" s="31"/>
    </row>
    <row r="334" ht="36" spans="1:31">
      <c r="A334" s="14">
        <v>328</v>
      </c>
      <c r="B334" s="20" t="s">
        <v>47</v>
      </c>
      <c r="C334" s="20" t="s">
        <v>803</v>
      </c>
      <c r="D334" s="20" t="s">
        <v>832</v>
      </c>
      <c r="E334" s="20" t="s">
        <v>2859</v>
      </c>
      <c r="F334" s="20" t="s">
        <v>60</v>
      </c>
      <c r="G334" s="20" t="s">
        <v>1061</v>
      </c>
      <c r="H334" s="20" t="s">
        <v>1062</v>
      </c>
      <c r="I334" s="20" t="s">
        <v>51</v>
      </c>
      <c r="J334" s="20" t="s">
        <v>832</v>
      </c>
      <c r="K334" s="31">
        <v>2026</v>
      </c>
      <c r="L334" s="14" t="s">
        <v>3429</v>
      </c>
      <c r="M334" s="32" t="s">
        <v>1058</v>
      </c>
      <c r="N334" s="28" t="s">
        <v>4114</v>
      </c>
      <c r="O334" s="20">
        <v>32</v>
      </c>
      <c r="P334" s="20">
        <v>32</v>
      </c>
      <c r="Q334" s="20">
        <v>0</v>
      </c>
      <c r="R334" s="20">
        <v>0</v>
      </c>
      <c r="S334" s="20">
        <v>43</v>
      </c>
      <c r="T334" s="20">
        <v>141</v>
      </c>
      <c r="U334" s="20">
        <v>36</v>
      </c>
      <c r="V334" s="31">
        <v>123</v>
      </c>
      <c r="W334" s="20">
        <v>7</v>
      </c>
      <c r="X334" s="20">
        <v>18</v>
      </c>
      <c r="Y334" s="20">
        <v>2026</v>
      </c>
      <c r="Z334" s="20">
        <v>32</v>
      </c>
      <c r="AA334" s="20">
        <v>8.6</v>
      </c>
      <c r="AB334" s="20">
        <v>2000</v>
      </c>
      <c r="AC334" s="28" t="s">
        <v>837</v>
      </c>
      <c r="AD334" s="28" t="s">
        <v>838</v>
      </c>
      <c r="AE334" s="31"/>
    </row>
    <row r="335" ht="36" spans="1:31">
      <c r="A335" s="14">
        <v>329</v>
      </c>
      <c r="B335" s="20" t="s">
        <v>47</v>
      </c>
      <c r="C335" s="20" t="s">
        <v>803</v>
      </c>
      <c r="D335" s="20" t="s">
        <v>832</v>
      </c>
      <c r="E335" s="20" t="s">
        <v>2861</v>
      </c>
      <c r="F335" s="20" t="s">
        <v>60</v>
      </c>
      <c r="G335" s="20" t="s">
        <v>1061</v>
      </c>
      <c r="H335" s="20" t="s">
        <v>1067</v>
      </c>
      <c r="I335" s="20" t="s">
        <v>51</v>
      </c>
      <c r="J335" s="20" t="s">
        <v>832</v>
      </c>
      <c r="K335" s="31">
        <v>2026</v>
      </c>
      <c r="L335" s="14" t="s">
        <v>3429</v>
      </c>
      <c r="M335" s="32" t="s">
        <v>1058</v>
      </c>
      <c r="N335" s="28" t="s">
        <v>4115</v>
      </c>
      <c r="O335" s="20">
        <v>3.5</v>
      </c>
      <c r="P335" s="20">
        <v>3.5</v>
      </c>
      <c r="Q335" s="20">
        <v>0</v>
      </c>
      <c r="R335" s="20">
        <v>0</v>
      </c>
      <c r="S335" s="20">
        <v>34</v>
      </c>
      <c r="T335" s="20">
        <v>119</v>
      </c>
      <c r="U335" s="20">
        <v>30</v>
      </c>
      <c r="V335" s="31">
        <v>103</v>
      </c>
      <c r="W335" s="20">
        <v>4</v>
      </c>
      <c r="X335" s="20">
        <v>16</v>
      </c>
      <c r="Y335" s="20">
        <v>2026</v>
      </c>
      <c r="Z335" s="20">
        <v>3.5</v>
      </c>
      <c r="AA335" s="20">
        <v>2</v>
      </c>
      <c r="AB335" s="20">
        <v>500</v>
      </c>
      <c r="AC335" s="28" t="s">
        <v>837</v>
      </c>
      <c r="AD335" s="28" t="s">
        <v>838</v>
      </c>
      <c r="AE335" s="31"/>
    </row>
    <row r="336" ht="24" spans="1:31">
      <c r="A336" s="14">
        <v>330</v>
      </c>
      <c r="B336" s="20" t="s">
        <v>47</v>
      </c>
      <c r="C336" s="20" t="s">
        <v>803</v>
      </c>
      <c r="D336" s="20" t="s">
        <v>829</v>
      </c>
      <c r="E336" s="20" t="s">
        <v>1862</v>
      </c>
      <c r="F336" s="20" t="s">
        <v>60</v>
      </c>
      <c r="G336" s="14" t="s">
        <v>1055</v>
      </c>
      <c r="H336" s="20" t="s">
        <v>1056</v>
      </c>
      <c r="I336" s="20" t="s">
        <v>51</v>
      </c>
      <c r="J336" s="20" t="s">
        <v>829</v>
      </c>
      <c r="K336" s="31">
        <v>2026</v>
      </c>
      <c r="L336" s="14" t="s">
        <v>3429</v>
      </c>
      <c r="M336" s="14" t="s">
        <v>1058</v>
      </c>
      <c r="N336" s="28" t="s">
        <v>4116</v>
      </c>
      <c r="O336" s="20">
        <v>2</v>
      </c>
      <c r="P336" s="20">
        <v>2</v>
      </c>
      <c r="Q336" s="20">
        <v>0</v>
      </c>
      <c r="R336" s="20">
        <v>0</v>
      </c>
      <c r="S336" s="14">
        <v>12</v>
      </c>
      <c r="T336" s="14">
        <v>40</v>
      </c>
      <c r="U336" s="20">
        <v>12</v>
      </c>
      <c r="V336" s="31">
        <v>40</v>
      </c>
      <c r="W336" s="20">
        <v>0</v>
      </c>
      <c r="X336" s="20">
        <v>0</v>
      </c>
      <c r="Y336" s="20">
        <v>2026</v>
      </c>
      <c r="Z336" s="20">
        <v>2</v>
      </c>
      <c r="AA336" s="20">
        <v>1.2</v>
      </c>
      <c r="AB336" s="20">
        <v>1000</v>
      </c>
      <c r="AC336" s="37" t="s">
        <v>2864</v>
      </c>
      <c r="AD336" s="37" t="s">
        <v>123</v>
      </c>
      <c r="AE336" s="31"/>
    </row>
    <row r="337" ht="48" spans="1:31">
      <c r="A337" s="14">
        <v>331</v>
      </c>
      <c r="B337" s="20" t="s">
        <v>47</v>
      </c>
      <c r="C337" s="20" t="s">
        <v>803</v>
      </c>
      <c r="D337" s="20" t="s">
        <v>807</v>
      </c>
      <c r="E337" s="20" t="s">
        <v>4117</v>
      </c>
      <c r="F337" s="20" t="s">
        <v>60</v>
      </c>
      <c r="G337" s="20" t="s">
        <v>1097</v>
      </c>
      <c r="H337" s="20" t="s">
        <v>1098</v>
      </c>
      <c r="I337" s="20" t="s">
        <v>51</v>
      </c>
      <c r="J337" s="20" t="s">
        <v>4118</v>
      </c>
      <c r="K337" s="20">
        <v>2026</v>
      </c>
      <c r="L337" s="14" t="s">
        <v>3429</v>
      </c>
      <c r="M337" s="14" t="s">
        <v>61</v>
      </c>
      <c r="N337" s="28" t="s">
        <v>4119</v>
      </c>
      <c r="O337" s="20">
        <v>140</v>
      </c>
      <c r="P337" s="20">
        <v>140</v>
      </c>
      <c r="Q337" s="20">
        <v>0</v>
      </c>
      <c r="R337" s="20">
        <v>0</v>
      </c>
      <c r="S337" s="20">
        <v>135</v>
      </c>
      <c r="T337" s="20">
        <v>472</v>
      </c>
      <c r="U337" s="20">
        <v>1</v>
      </c>
      <c r="V337" s="20">
        <v>3</v>
      </c>
      <c r="W337" s="20">
        <v>0</v>
      </c>
      <c r="X337" s="20">
        <v>0</v>
      </c>
      <c r="Y337" s="20">
        <v>2026</v>
      </c>
      <c r="Z337" s="20">
        <v>140</v>
      </c>
      <c r="AA337" s="20">
        <v>13.5</v>
      </c>
      <c r="AB337" s="20">
        <v>4800</v>
      </c>
      <c r="AC337" s="28" t="s">
        <v>147</v>
      </c>
      <c r="AD337" s="28" t="s">
        <v>4120</v>
      </c>
      <c r="AE337" s="31"/>
    </row>
    <row r="338" ht="48" spans="1:31">
      <c r="A338" s="14">
        <v>332</v>
      </c>
      <c r="B338" s="20" t="s">
        <v>47</v>
      </c>
      <c r="C338" s="20" t="s">
        <v>803</v>
      </c>
      <c r="D338" s="20" t="s">
        <v>819</v>
      </c>
      <c r="E338" s="20" t="s">
        <v>4121</v>
      </c>
      <c r="F338" s="20" t="s">
        <v>60</v>
      </c>
      <c r="G338" s="20" t="s">
        <v>1097</v>
      </c>
      <c r="H338" s="20" t="s">
        <v>1098</v>
      </c>
      <c r="I338" s="20" t="s">
        <v>51</v>
      </c>
      <c r="J338" s="20" t="s">
        <v>4122</v>
      </c>
      <c r="K338" s="20">
        <v>2026</v>
      </c>
      <c r="L338" s="14" t="s">
        <v>3429</v>
      </c>
      <c r="M338" s="14" t="s">
        <v>61</v>
      </c>
      <c r="N338" s="28" t="s">
        <v>4123</v>
      </c>
      <c r="O338" s="20">
        <v>18</v>
      </c>
      <c r="P338" s="20">
        <v>18</v>
      </c>
      <c r="Q338" s="20">
        <v>0</v>
      </c>
      <c r="R338" s="20">
        <v>0</v>
      </c>
      <c r="S338" s="20">
        <v>50</v>
      </c>
      <c r="T338" s="20">
        <v>220</v>
      </c>
      <c r="U338" s="20">
        <v>1</v>
      </c>
      <c r="V338" s="20">
        <v>2</v>
      </c>
      <c r="W338" s="20">
        <v>0</v>
      </c>
      <c r="X338" s="20">
        <v>0</v>
      </c>
      <c r="Y338" s="20">
        <v>2026</v>
      </c>
      <c r="Z338" s="20">
        <v>18</v>
      </c>
      <c r="AA338" s="20">
        <v>5</v>
      </c>
      <c r="AB338" s="20">
        <v>1500</v>
      </c>
      <c r="AC338" s="28" t="s">
        <v>147</v>
      </c>
      <c r="AD338" s="28" t="s">
        <v>4124</v>
      </c>
      <c r="AE338" s="31"/>
    </row>
    <row r="339" ht="24" spans="1:31">
      <c r="A339" s="14">
        <v>333</v>
      </c>
      <c r="B339" s="20" t="s">
        <v>47</v>
      </c>
      <c r="C339" s="20" t="s">
        <v>839</v>
      </c>
      <c r="D339" s="20" t="s">
        <v>839</v>
      </c>
      <c r="E339" s="20" t="s">
        <v>4125</v>
      </c>
      <c r="F339" s="20" t="s">
        <v>60</v>
      </c>
      <c r="G339" s="20" t="s">
        <v>1055</v>
      </c>
      <c r="H339" s="20" t="s">
        <v>1056</v>
      </c>
      <c r="I339" s="20" t="s">
        <v>51</v>
      </c>
      <c r="J339" s="20" t="s">
        <v>839</v>
      </c>
      <c r="K339" s="20">
        <v>2026</v>
      </c>
      <c r="L339" s="14" t="s">
        <v>3429</v>
      </c>
      <c r="M339" s="14" t="s">
        <v>1058</v>
      </c>
      <c r="N339" s="28" t="s">
        <v>2895</v>
      </c>
      <c r="O339" s="20">
        <v>2</v>
      </c>
      <c r="P339" s="20">
        <v>2</v>
      </c>
      <c r="Q339" s="20">
        <v>0</v>
      </c>
      <c r="R339" s="20">
        <v>0</v>
      </c>
      <c r="S339" s="20">
        <v>17</v>
      </c>
      <c r="T339" s="20">
        <v>62</v>
      </c>
      <c r="U339" s="20">
        <v>17</v>
      </c>
      <c r="V339" s="20">
        <v>62</v>
      </c>
      <c r="W339" s="20">
        <v>0</v>
      </c>
      <c r="X339" s="20">
        <v>0</v>
      </c>
      <c r="Y339" s="20">
        <v>2026</v>
      </c>
      <c r="Z339" s="20">
        <v>2</v>
      </c>
      <c r="AA339" s="20">
        <v>2</v>
      </c>
      <c r="AB339" s="20">
        <v>1000</v>
      </c>
      <c r="AC339" s="28" t="s">
        <v>758</v>
      </c>
      <c r="AD339" s="28" t="s">
        <v>2896</v>
      </c>
      <c r="AE339" s="20"/>
    </row>
    <row r="340" ht="36" spans="1:31">
      <c r="A340" s="14">
        <v>334</v>
      </c>
      <c r="B340" s="20" t="s">
        <v>47</v>
      </c>
      <c r="C340" s="20" t="s">
        <v>839</v>
      </c>
      <c r="D340" s="20" t="s">
        <v>840</v>
      </c>
      <c r="E340" s="20" t="s">
        <v>2907</v>
      </c>
      <c r="F340" s="20" t="s">
        <v>60</v>
      </c>
      <c r="G340" s="20" t="s">
        <v>1061</v>
      </c>
      <c r="H340" s="20" t="s">
        <v>1062</v>
      </c>
      <c r="I340" s="20" t="s">
        <v>51</v>
      </c>
      <c r="J340" s="20" t="s">
        <v>840</v>
      </c>
      <c r="K340" s="20">
        <v>2026</v>
      </c>
      <c r="L340" s="14" t="s">
        <v>3429</v>
      </c>
      <c r="M340" s="32" t="s">
        <v>1058</v>
      </c>
      <c r="N340" s="28" t="s">
        <v>2908</v>
      </c>
      <c r="O340" s="20">
        <v>16.5</v>
      </c>
      <c r="P340" s="20">
        <v>16.5</v>
      </c>
      <c r="Q340" s="20">
        <v>0</v>
      </c>
      <c r="R340" s="20">
        <v>0</v>
      </c>
      <c r="S340" s="20">
        <v>28</v>
      </c>
      <c r="T340" s="20">
        <v>64</v>
      </c>
      <c r="U340" s="20">
        <v>22</v>
      </c>
      <c r="V340" s="20">
        <v>47</v>
      </c>
      <c r="W340" s="20">
        <v>6</v>
      </c>
      <c r="X340" s="20">
        <v>17</v>
      </c>
      <c r="Y340" s="20">
        <v>2026</v>
      </c>
      <c r="Z340" s="20">
        <v>16.5</v>
      </c>
      <c r="AA340" s="20">
        <v>6.2</v>
      </c>
      <c r="AB340" s="20">
        <v>2218</v>
      </c>
      <c r="AC340" s="28" t="s">
        <v>2892</v>
      </c>
      <c r="AD340" s="28" t="s">
        <v>2893</v>
      </c>
      <c r="AE340" s="31"/>
    </row>
    <row r="341" ht="24" spans="1:31">
      <c r="A341" s="14">
        <v>335</v>
      </c>
      <c r="B341" s="20" t="s">
        <v>47</v>
      </c>
      <c r="C341" s="20" t="s">
        <v>839</v>
      </c>
      <c r="D341" s="20" t="s">
        <v>840</v>
      </c>
      <c r="E341" s="20" t="s">
        <v>4126</v>
      </c>
      <c r="F341" s="20" t="s">
        <v>12</v>
      </c>
      <c r="G341" s="20" t="s">
        <v>1070</v>
      </c>
      <c r="H341" s="14" t="s">
        <v>1071</v>
      </c>
      <c r="I341" s="20" t="s">
        <v>51</v>
      </c>
      <c r="J341" s="20" t="s">
        <v>840</v>
      </c>
      <c r="K341" s="20">
        <v>2026</v>
      </c>
      <c r="L341" s="14" t="s">
        <v>3429</v>
      </c>
      <c r="M341" s="14" t="s">
        <v>1058</v>
      </c>
      <c r="N341" s="28" t="s">
        <v>4127</v>
      </c>
      <c r="O341" s="20">
        <v>0.38</v>
      </c>
      <c r="P341" s="20">
        <v>0.38</v>
      </c>
      <c r="Q341" s="20">
        <v>0</v>
      </c>
      <c r="R341" s="20">
        <v>0</v>
      </c>
      <c r="S341" s="20">
        <v>2</v>
      </c>
      <c r="T341" s="20">
        <v>6</v>
      </c>
      <c r="U341" s="20">
        <v>1</v>
      </c>
      <c r="V341" s="20">
        <v>4</v>
      </c>
      <c r="W341" s="20">
        <v>1</v>
      </c>
      <c r="X341" s="20">
        <v>2</v>
      </c>
      <c r="Y341" s="20">
        <v>2026</v>
      </c>
      <c r="Z341" s="20">
        <v>0.38</v>
      </c>
      <c r="AA341" s="20">
        <v>0.38</v>
      </c>
      <c r="AB341" s="20">
        <v>1000</v>
      </c>
      <c r="AC341" s="28" t="s">
        <v>1073</v>
      </c>
      <c r="AD341" s="28" t="s">
        <v>755</v>
      </c>
      <c r="AE341" s="31"/>
    </row>
    <row r="342" ht="24" spans="1:31">
      <c r="A342" s="14">
        <v>336</v>
      </c>
      <c r="B342" s="20" t="s">
        <v>47</v>
      </c>
      <c r="C342" s="20" t="s">
        <v>839</v>
      </c>
      <c r="D342" s="20" t="s">
        <v>840</v>
      </c>
      <c r="E342" s="20" t="s">
        <v>4128</v>
      </c>
      <c r="F342" s="20" t="s">
        <v>11</v>
      </c>
      <c r="G342" s="20" t="s">
        <v>1081</v>
      </c>
      <c r="H342" s="20" t="s">
        <v>1373</v>
      </c>
      <c r="I342" s="20" t="s">
        <v>51</v>
      </c>
      <c r="J342" s="20" t="s">
        <v>840</v>
      </c>
      <c r="K342" s="20">
        <v>2026</v>
      </c>
      <c r="L342" s="14" t="s">
        <v>3429</v>
      </c>
      <c r="M342" s="20" t="s">
        <v>61</v>
      </c>
      <c r="N342" s="28" t="s">
        <v>4129</v>
      </c>
      <c r="O342" s="20">
        <v>8.83</v>
      </c>
      <c r="P342" s="20">
        <v>8.83</v>
      </c>
      <c r="Q342" s="20">
        <v>0</v>
      </c>
      <c r="R342" s="20">
        <v>0</v>
      </c>
      <c r="S342" s="20">
        <v>5</v>
      </c>
      <c r="T342" s="20">
        <v>15</v>
      </c>
      <c r="U342" s="20">
        <v>4</v>
      </c>
      <c r="V342" s="20">
        <v>11</v>
      </c>
      <c r="W342" s="20">
        <v>1</v>
      </c>
      <c r="X342" s="20">
        <v>4</v>
      </c>
      <c r="Y342" s="20">
        <v>2026</v>
      </c>
      <c r="Z342" s="20">
        <v>8.83</v>
      </c>
      <c r="AA342" s="20">
        <v>1.2</v>
      </c>
      <c r="AB342" s="20">
        <v>956</v>
      </c>
      <c r="AC342" s="28" t="s">
        <v>2899</v>
      </c>
      <c r="AD342" s="28" t="s">
        <v>2900</v>
      </c>
      <c r="AE342" s="31"/>
    </row>
    <row r="343" ht="24" spans="1:31">
      <c r="A343" s="14">
        <v>337</v>
      </c>
      <c r="B343" s="20" t="s">
        <v>47</v>
      </c>
      <c r="C343" s="20" t="s">
        <v>839</v>
      </c>
      <c r="D343" s="20" t="s">
        <v>840</v>
      </c>
      <c r="E343" s="20" t="s">
        <v>4130</v>
      </c>
      <c r="F343" s="20" t="s">
        <v>11</v>
      </c>
      <c r="G343" s="20" t="s">
        <v>1081</v>
      </c>
      <c r="H343" s="20" t="s">
        <v>1373</v>
      </c>
      <c r="I343" s="20" t="s">
        <v>51</v>
      </c>
      <c r="J343" s="20" t="s">
        <v>840</v>
      </c>
      <c r="K343" s="20">
        <v>2026</v>
      </c>
      <c r="L343" s="14" t="s">
        <v>3429</v>
      </c>
      <c r="M343" s="20" t="s">
        <v>61</v>
      </c>
      <c r="N343" s="28" t="s">
        <v>4131</v>
      </c>
      <c r="O343" s="20">
        <v>36.1</v>
      </c>
      <c r="P343" s="20">
        <v>36.1</v>
      </c>
      <c r="Q343" s="20">
        <v>0</v>
      </c>
      <c r="R343" s="20">
        <v>0</v>
      </c>
      <c r="S343" s="20">
        <v>3</v>
      </c>
      <c r="T343" s="20">
        <v>6</v>
      </c>
      <c r="U343" s="20">
        <v>3</v>
      </c>
      <c r="V343" s="20">
        <v>6</v>
      </c>
      <c r="W343" s="20">
        <v>0</v>
      </c>
      <c r="X343" s="20">
        <v>0</v>
      </c>
      <c r="Y343" s="20">
        <v>2026</v>
      </c>
      <c r="Z343" s="20">
        <v>36.1</v>
      </c>
      <c r="AA343" s="20">
        <v>3.6</v>
      </c>
      <c r="AB343" s="20">
        <v>1800</v>
      </c>
      <c r="AC343" s="28" t="s">
        <v>2899</v>
      </c>
      <c r="AD343" s="28" t="s">
        <v>2900</v>
      </c>
      <c r="AE343" s="31"/>
    </row>
    <row r="344" ht="24" spans="1:31">
      <c r="A344" s="14">
        <v>338</v>
      </c>
      <c r="B344" s="20" t="s">
        <v>47</v>
      </c>
      <c r="C344" s="20" t="s">
        <v>839</v>
      </c>
      <c r="D344" s="20" t="s">
        <v>840</v>
      </c>
      <c r="E344" s="20" t="s">
        <v>4132</v>
      </c>
      <c r="F344" s="20" t="s">
        <v>11</v>
      </c>
      <c r="G344" s="20" t="s">
        <v>1081</v>
      </c>
      <c r="H344" s="20" t="s">
        <v>1373</v>
      </c>
      <c r="I344" s="20" t="s">
        <v>51</v>
      </c>
      <c r="J344" s="20" t="s">
        <v>840</v>
      </c>
      <c r="K344" s="20">
        <v>2026</v>
      </c>
      <c r="L344" s="14" t="s">
        <v>3429</v>
      </c>
      <c r="M344" s="20" t="s">
        <v>61</v>
      </c>
      <c r="N344" s="28" t="s">
        <v>4133</v>
      </c>
      <c r="O344" s="20">
        <v>54.12</v>
      </c>
      <c r="P344" s="20">
        <v>54.12</v>
      </c>
      <c r="Q344" s="20">
        <v>0</v>
      </c>
      <c r="R344" s="20">
        <v>0</v>
      </c>
      <c r="S344" s="20">
        <v>0</v>
      </c>
      <c r="T344" s="20">
        <v>0</v>
      </c>
      <c r="U344" s="20">
        <v>0</v>
      </c>
      <c r="V344" s="20">
        <v>0</v>
      </c>
      <c r="W344" s="20">
        <v>0</v>
      </c>
      <c r="X344" s="20">
        <v>0</v>
      </c>
      <c r="Y344" s="20">
        <v>2026</v>
      </c>
      <c r="Z344" s="20">
        <v>54.12</v>
      </c>
      <c r="AA344" s="20">
        <v>12.2</v>
      </c>
      <c r="AB344" s="20">
        <v>2460</v>
      </c>
      <c r="AC344" s="28" t="s">
        <v>2899</v>
      </c>
      <c r="AD344" s="28" t="s">
        <v>2900</v>
      </c>
      <c r="AE344" s="31"/>
    </row>
    <row r="345" ht="24" spans="1:31">
      <c r="A345" s="14">
        <v>339</v>
      </c>
      <c r="B345" s="20" t="s">
        <v>47</v>
      </c>
      <c r="C345" s="20" t="s">
        <v>839</v>
      </c>
      <c r="D345" s="20" t="s">
        <v>840</v>
      </c>
      <c r="E345" s="20" t="s">
        <v>4134</v>
      </c>
      <c r="F345" s="20" t="s">
        <v>11</v>
      </c>
      <c r="G345" s="20" t="s">
        <v>1081</v>
      </c>
      <c r="H345" s="20" t="s">
        <v>1373</v>
      </c>
      <c r="I345" s="20" t="s">
        <v>51</v>
      </c>
      <c r="J345" s="20" t="s">
        <v>840</v>
      </c>
      <c r="K345" s="20">
        <v>2026</v>
      </c>
      <c r="L345" s="14" t="s">
        <v>3429</v>
      </c>
      <c r="M345" s="20" t="s">
        <v>61</v>
      </c>
      <c r="N345" s="28" t="s">
        <v>4135</v>
      </c>
      <c r="O345" s="20">
        <v>32.4</v>
      </c>
      <c r="P345" s="20">
        <v>32.4</v>
      </c>
      <c r="Q345" s="20">
        <v>0</v>
      </c>
      <c r="R345" s="20">
        <v>0</v>
      </c>
      <c r="S345" s="20">
        <v>0</v>
      </c>
      <c r="T345" s="20">
        <v>0</v>
      </c>
      <c r="U345" s="20">
        <v>0</v>
      </c>
      <c r="V345" s="20">
        <v>0</v>
      </c>
      <c r="W345" s="20">
        <v>0</v>
      </c>
      <c r="X345" s="20">
        <v>0</v>
      </c>
      <c r="Y345" s="20">
        <v>2026</v>
      </c>
      <c r="Z345" s="20">
        <v>32.4</v>
      </c>
      <c r="AA345" s="20">
        <v>6.8</v>
      </c>
      <c r="AB345" s="20">
        <v>1950</v>
      </c>
      <c r="AC345" s="28" t="s">
        <v>2899</v>
      </c>
      <c r="AD345" s="28" t="s">
        <v>2900</v>
      </c>
      <c r="AE345" s="31"/>
    </row>
    <row r="346" ht="36" spans="1:31">
      <c r="A346" s="14">
        <v>340</v>
      </c>
      <c r="B346" s="20" t="s">
        <v>47</v>
      </c>
      <c r="C346" s="20" t="s">
        <v>839</v>
      </c>
      <c r="D346" s="20" t="s">
        <v>2889</v>
      </c>
      <c r="E346" s="20" t="s">
        <v>2890</v>
      </c>
      <c r="F346" s="20" t="s">
        <v>60</v>
      </c>
      <c r="G346" s="20" t="s">
        <v>1061</v>
      </c>
      <c r="H346" s="20" t="s">
        <v>1062</v>
      </c>
      <c r="I346" s="20" t="s">
        <v>51</v>
      </c>
      <c r="J346" s="20" t="s">
        <v>2889</v>
      </c>
      <c r="K346" s="20">
        <v>2026</v>
      </c>
      <c r="L346" s="14" t="s">
        <v>3429</v>
      </c>
      <c r="M346" s="32" t="s">
        <v>1058</v>
      </c>
      <c r="N346" s="28" t="s">
        <v>2891</v>
      </c>
      <c r="O346" s="20">
        <v>16.5</v>
      </c>
      <c r="P346" s="20">
        <v>16.5</v>
      </c>
      <c r="Q346" s="20">
        <v>0</v>
      </c>
      <c r="R346" s="20">
        <v>0</v>
      </c>
      <c r="S346" s="20">
        <v>28</v>
      </c>
      <c r="T346" s="20">
        <v>69</v>
      </c>
      <c r="U346" s="20">
        <v>22</v>
      </c>
      <c r="V346" s="20">
        <v>51</v>
      </c>
      <c r="W346" s="20">
        <v>6</v>
      </c>
      <c r="X346" s="20">
        <v>17</v>
      </c>
      <c r="Y346" s="20">
        <v>2026</v>
      </c>
      <c r="Z346" s="20">
        <v>16.5</v>
      </c>
      <c r="AA346" s="20">
        <v>6.2</v>
      </c>
      <c r="AB346" s="20">
        <v>2218</v>
      </c>
      <c r="AC346" s="28" t="s">
        <v>2892</v>
      </c>
      <c r="AD346" s="28" t="s">
        <v>2893</v>
      </c>
      <c r="AE346" s="31"/>
    </row>
    <row r="347" ht="24" spans="1:31">
      <c r="A347" s="14">
        <v>341</v>
      </c>
      <c r="B347" s="20" t="s">
        <v>47</v>
      </c>
      <c r="C347" s="20" t="s">
        <v>839</v>
      </c>
      <c r="D347" s="20" t="s">
        <v>2889</v>
      </c>
      <c r="E347" s="20" t="s">
        <v>4136</v>
      </c>
      <c r="F347" s="20" t="s">
        <v>11</v>
      </c>
      <c r="G347" s="20" t="s">
        <v>1081</v>
      </c>
      <c r="H347" s="20" t="s">
        <v>1373</v>
      </c>
      <c r="I347" s="20" t="s">
        <v>51</v>
      </c>
      <c r="J347" s="20" t="s">
        <v>2889</v>
      </c>
      <c r="K347" s="20">
        <v>2026</v>
      </c>
      <c r="L347" s="14" t="s">
        <v>3429</v>
      </c>
      <c r="M347" s="20" t="s">
        <v>61</v>
      </c>
      <c r="N347" s="28" t="s">
        <v>4137</v>
      </c>
      <c r="O347" s="20">
        <v>16.6</v>
      </c>
      <c r="P347" s="20">
        <v>16.6</v>
      </c>
      <c r="Q347" s="20">
        <v>0</v>
      </c>
      <c r="R347" s="20">
        <v>0</v>
      </c>
      <c r="S347" s="20">
        <v>126</v>
      </c>
      <c r="T347" s="20">
        <v>468</v>
      </c>
      <c r="U347" s="20">
        <v>1</v>
      </c>
      <c r="V347" s="20">
        <v>1</v>
      </c>
      <c r="W347" s="20">
        <v>2</v>
      </c>
      <c r="X347" s="20">
        <v>7</v>
      </c>
      <c r="Y347" s="20">
        <v>2026</v>
      </c>
      <c r="Z347" s="20">
        <v>16.6</v>
      </c>
      <c r="AA347" s="20">
        <v>16.6</v>
      </c>
      <c r="AB347" s="20">
        <v>1280</v>
      </c>
      <c r="AC347" s="28" t="s">
        <v>2899</v>
      </c>
      <c r="AD347" s="28" t="s">
        <v>2900</v>
      </c>
      <c r="AE347" s="31"/>
    </row>
    <row r="348" ht="24" spans="1:31">
      <c r="A348" s="14">
        <v>342</v>
      </c>
      <c r="B348" s="20" t="s">
        <v>47</v>
      </c>
      <c r="C348" s="20" t="s">
        <v>839</v>
      </c>
      <c r="D348" s="20" t="s">
        <v>2889</v>
      </c>
      <c r="E348" s="20" t="s">
        <v>4138</v>
      </c>
      <c r="F348" s="20" t="s">
        <v>11</v>
      </c>
      <c r="G348" s="20" t="s">
        <v>1081</v>
      </c>
      <c r="H348" s="20" t="s">
        <v>1373</v>
      </c>
      <c r="I348" s="20" t="s">
        <v>51</v>
      </c>
      <c r="J348" s="20" t="s">
        <v>2889</v>
      </c>
      <c r="K348" s="20">
        <v>2026</v>
      </c>
      <c r="L348" s="14" t="s">
        <v>3429</v>
      </c>
      <c r="M348" s="20" t="s">
        <v>61</v>
      </c>
      <c r="N348" s="28" t="s">
        <v>4139</v>
      </c>
      <c r="O348" s="20">
        <v>39</v>
      </c>
      <c r="P348" s="20">
        <v>39</v>
      </c>
      <c r="Q348" s="20">
        <v>0</v>
      </c>
      <c r="R348" s="20">
        <v>0</v>
      </c>
      <c r="S348" s="20">
        <v>138</v>
      </c>
      <c r="T348" s="20">
        <v>459</v>
      </c>
      <c r="U348" s="20">
        <v>0</v>
      </c>
      <c r="V348" s="20">
        <v>0</v>
      </c>
      <c r="W348" s="20">
        <v>1</v>
      </c>
      <c r="X348" s="20">
        <v>2</v>
      </c>
      <c r="Y348" s="20">
        <v>2026</v>
      </c>
      <c r="Z348" s="20">
        <v>39</v>
      </c>
      <c r="AA348" s="20">
        <v>39</v>
      </c>
      <c r="AB348" s="20">
        <v>1280</v>
      </c>
      <c r="AC348" s="28" t="s">
        <v>2899</v>
      </c>
      <c r="AD348" s="28" t="s">
        <v>2900</v>
      </c>
      <c r="AE348" s="31"/>
    </row>
    <row r="349" ht="24" spans="1:31">
      <c r="A349" s="14">
        <v>343</v>
      </c>
      <c r="B349" s="20" t="s">
        <v>47</v>
      </c>
      <c r="C349" s="20" t="s">
        <v>839</v>
      </c>
      <c r="D349" s="20" t="s">
        <v>2889</v>
      </c>
      <c r="E349" s="20" t="s">
        <v>4140</v>
      </c>
      <c r="F349" s="20" t="s">
        <v>11</v>
      </c>
      <c r="G349" s="20" t="s">
        <v>1081</v>
      </c>
      <c r="H349" s="20" t="s">
        <v>1373</v>
      </c>
      <c r="I349" s="20" t="s">
        <v>51</v>
      </c>
      <c r="J349" s="20" t="s">
        <v>2889</v>
      </c>
      <c r="K349" s="20">
        <v>2026</v>
      </c>
      <c r="L349" s="14" t="s">
        <v>3429</v>
      </c>
      <c r="M349" s="20" t="s">
        <v>61</v>
      </c>
      <c r="N349" s="28" t="s">
        <v>4141</v>
      </c>
      <c r="O349" s="20">
        <v>29.25</v>
      </c>
      <c r="P349" s="20">
        <v>29.25</v>
      </c>
      <c r="Q349" s="20">
        <v>0</v>
      </c>
      <c r="R349" s="20">
        <v>0</v>
      </c>
      <c r="S349" s="20">
        <v>75</v>
      </c>
      <c r="T349" s="20">
        <v>266</v>
      </c>
      <c r="U349" s="20">
        <v>4</v>
      </c>
      <c r="V349" s="20">
        <v>10</v>
      </c>
      <c r="W349" s="20">
        <v>0</v>
      </c>
      <c r="X349" s="20">
        <v>0</v>
      </c>
      <c r="Y349" s="20">
        <v>2026</v>
      </c>
      <c r="Z349" s="20">
        <v>29.25</v>
      </c>
      <c r="AA349" s="20">
        <v>29.25</v>
      </c>
      <c r="AB349" s="20">
        <v>1280</v>
      </c>
      <c r="AC349" s="28" t="s">
        <v>2899</v>
      </c>
      <c r="AD349" s="28" t="s">
        <v>2900</v>
      </c>
      <c r="AE349" s="31"/>
    </row>
    <row r="350" ht="24" spans="1:31">
      <c r="A350" s="14">
        <v>344</v>
      </c>
      <c r="B350" s="20" t="s">
        <v>47</v>
      </c>
      <c r="C350" s="20" t="s">
        <v>839</v>
      </c>
      <c r="D350" s="20" t="s">
        <v>2889</v>
      </c>
      <c r="E350" s="20" t="s">
        <v>4142</v>
      </c>
      <c r="F350" s="20" t="s">
        <v>11</v>
      </c>
      <c r="G350" s="20" t="s">
        <v>1081</v>
      </c>
      <c r="H350" s="20" t="s">
        <v>1373</v>
      </c>
      <c r="I350" s="20" t="s">
        <v>51</v>
      </c>
      <c r="J350" s="20" t="s">
        <v>2889</v>
      </c>
      <c r="K350" s="20">
        <v>2026</v>
      </c>
      <c r="L350" s="14" t="s">
        <v>3429</v>
      </c>
      <c r="M350" s="20" t="s">
        <v>61</v>
      </c>
      <c r="N350" s="28" t="s">
        <v>4143</v>
      </c>
      <c r="O350" s="20">
        <v>19.5</v>
      </c>
      <c r="P350" s="20">
        <v>19.5</v>
      </c>
      <c r="Q350" s="20">
        <v>0</v>
      </c>
      <c r="R350" s="20">
        <v>0</v>
      </c>
      <c r="S350" s="20">
        <v>62</v>
      </c>
      <c r="T350" s="20">
        <v>232</v>
      </c>
      <c r="U350" s="20">
        <v>2</v>
      </c>
      <c r="V350" s="20">
        <v>4</v>
      </c>
      <c r="W350" s="20">
        <v>1</v>
      </c>
      <c r="X350" s="20">
        <v>2</v>
      </c>
      <c r="Y350" s="20">
        <v>2026</v>
      </c>
      <c r="Z350" s="20">
        <v>19.5</v>
      </c>
      <c r="AA350" s="20">
        <v>19.5</v>
      </c>
      <c r="AB350" s="20">
        <v>1280</v>
      </c>
      <c r="AC350" s="28" t="s">
        <v>2899</v>
      </c>
      <c r="AD350" s="28" t="s">
        <v>2900</v>
      </c>
      <c r="AE350" s="31"/>
    </row>
    <row r="351" ht="36" spans="1:31">
      <c r="A351" s="14">
        <v>345</v>
      </c>
      <c r="B351" s="20" t="s">
        <v>47</v>
      </c>
      <c r="C351" s="20" t="s">
        <v>839</v>
      </c>
      <c r="D351" s="20" t="s">
        <v>854</v>
      </c>
      <c r="E351" s="20" t="s">
        <v>2921</v>
      </c>
      <c r="F351" s="20" t="s">
        <v>60</v>
      </c>
      <c r="G351" s="20" t="s">
        <v>1061</v>
      </c>
      <c r="H351" s="20" t="s">
        <v>1062</v>
      </c>
      <c r="I351" s="20" t="s">
        <v>51</v>
      </c>
      <c r="J351" s="20" t="s">
        <v>854</v>
      </c>
      <c r="K351" s="20">
        <v>2026</v>
      </c>
      <c r="L351" s="14" t="s">
        <v>3429</v>
      </c>
      <c r="M351" s="32" t="s">
        <v>1058</v>
      </c>
      <c r="N351" s="28" t="s">
        <v>4144</v>
      </c>
      <c r="O351" s="20">
        <v>10.25</v>
      </c>
      <c r="P351" s="20">
        <v>10.25</v>
      </c>
      <c r="Q351" s="20">
        <v>0</v>
      </c>
      <c r="R351" s="20">
        <v>0</v>
      </c>
      <c r="S351" s="20">
        <v>13</v>
      </c>
      <c r="T351" s="20">
        <v>45</v>
      </c>
      <c r="U351" s="20">
        <v>10</v>
      </c>
      <c r="V351" s="20">
        <v>32</v>
      </c>
      <c r="W351" s="20">
        <v>3</v>
      </c>
      <c r="X351" s="20">
        <v>13</v>
      </c>
      <c r="Y351" s="20">
        <v>2026</v>
      </c>
      <c r="Z351" s="20">
        <v>35.5</v>
      </c>
      <c r="AA351" s="20">
        <v>6.35</v>
      </c>
      <c r="AB351" s="20">
        <v>2300</v>
      </c>
      <c r="AC351" s="28" t="s">
        <v>2892</v>
      </c>
      <c r="AD351" s="28" t="s">
        <v>2893</v>
      </c>
      <c r="AE351" s="31"/>
    </row>
    <row r="352" ht="24" spans="1:31">
      <c r="A352" s="14">
        <v>346</v>
      </c>
      <c r="B352" s="20" t="s">
        <v>47</v>
      </c>
      <c r="C352" s="20" t="s">
        <v>839</v>
      </c>
      <c r="D352" s="20" t="s">
        <v>854</v>
      </c>
      <c r="E352" s="20" t="s">
        <v>4145</v>
      </c>
      <c r="F352" s="20" t="s">
        <v>12</v>
      </c>
      <c r="G352" s="20" t="s">
        <v>1070</v>
      </c>
      <c r="H352" s="14" t="s">
        <v>1071</v>
      </c>
      <c r="I352" s="20" t="s">
        <v>51</v>
      </c>
      <c r="J352" s="20" t="s">
        <v>854</v>
      </c>
      <c r="K352" s="20">
        <v>2026</v>
      </c>
      <c r="L352" s="14" t="s">
        <v>3429</v>
      </c>
      <c r="M352" s="14" t="s">
        <v>1058</v>
      </c>
      <c r="N352" s="28" t="s">
        <v>4146</v>
      </c>
      <c r="O352" s="20">
        <v>0.19</v>
      </c>
      <c r="P352" s="20">
        <v>0.19</v>
      </c>
      <c r="Q352" s="20">
        <v>0</v>
      </c>
      <c r="R352" s="20">
        <v>0</v>
      </c>
      <c r="S352" s="20">
        <v>1</v>
      </c>
      <c r="T352" s="20">
        <v>8</v>
      </c>
      <c r="U352" s="20">
        <v>0</v>
      </c>
      <c r="V352" s="20">
        <v>0</v>
      </c>
      <c r="W352" s="20">
        <v>1</v>
      </c>
      <c r="X352" s="20">
        <v>8</v>
      </c>
      <c r="Y352" s="20">
        <v>2026</v>
      </c>
      <c r="Z352" s="20">
        <v>0.19</v>
      </c>
      <c r="AA352" s="20">
        <v>0.19</v>
      </c>
      <c r="AB352" s="20">
        <v>1000</v>
      </c>
      <c r="AC352" s="28" t="s">
        <v>1073</v>
      </c>
      <c r="AD352" s="28" t="s">
        <v>755</v>
      </c>
      <c r="AE352" s="31"/>
    </row>
    <row r="353" ht="24" spans="1:31">
      <c r="A353" s="14">
        <v>347</v>
      </c>
      <c r="B353" s="20" t="s">
        <v>47</v>
      </c>
      <c r="C353" s="20" t="s">
        <v>839</v>
      </c>
      <c r="D353" s="20" t="s">
        <v>854</v>
      </c>
      <c r="E353" s="20" t="s">
        <v>4147</v>
      </c>
      <c r="F353" s="20" t="s">
        <v>11</v>
      </c>
      <c r="G353" s="20" t="s">
        <v>1081</v>
      </c>
      <c r="H353" s="20" t="s">
        <v>1373</v>
      </c>
      <c r="I353" s="20" t="s">
        <v>51</v>
      </c>
      <c r="J353" s="20" t="s">
        <v>854</v>
      </c>
      <c r="K353" s="20">
        <v>2026</v>
      </c>
      <c r="L353" s="14" t="s">
        <v>3429</v>
      </c>
      <c r="M353" s="20" t="s">
        <v>1058</v>
      </c>
      <c r="N353" s="28" t="s">
        <v>4148</v>
      </c>
      <c r="O353" s="20">
        <v>5.85</v>
      </c>
      <c r="P353" s="20">
        <v>5.85</v>
      </c>
      <c r="Q353" s="20">
        <v>0</v>
      </c>
      <c r="R353" s="20">
        <v>0</v>
      </c>
      <c r="S353" s="20">
        <v>38</v>
      </c>
      <c r="T353" s="20">
        <v>165</v>
      </c>
      <c r="U353" s="20">
        <v>0</v>
      </c>
      <c r="V353" s="20">
        <v>0</v>
      </c>
      <c r="W353" s="20">
        <v>0</v>
      </c>
      <c r="X353" s="20">
        <v>0</v>
      </c>
      <c r="Y353" s="20">
        <v>2026</v>
      </c>
      <c r="Z353" s="20">
        <v>6.435</v>
      </c>
      <c r="AA353" s="20">
        <v>0.585</v>
      </c>
      <c r="AB353" s="20">
        <v>1000</v>
      </c>
      <c r="AC353" s="28" t="s">
        <v>2899</v>
      </c>
      <c r="AD353" s="28" t="s">
        <v>2900</v>
      </c>
      <c r="AE353" s="31"/>
    </row>
    <row r="354" ht="24" spans="1:31">
      <c r="A354" s="14">
        <v>348</v>
      </c>
      <c r="B354" s="20" t="s">
        <v>47</v>
      </c>
      <c r="C354" s="20" t="s">
        <v>839</v>
      </c>
      <c r="D354" s="20" t="s">
        <v>854</v>
      </c>
      <c r="E354" s="20" t="s">
        <v>4149</v>
      </c>
      <c r="F354" s="20" t="s">
        <v>11</v>
      </c>
      <c r="G354" s="20" t="s">
        <v>1081</v>
      </c>
      <c r="H354" s="20" t="s">
        <v>1373</v>
      </c>
      <c r="I354" s="20" t="s">
        <v>51</v>
      </c>
      <c r="J354" s="20" t="s">
        <v>854</v>
      </c>
      <c r="K354" s="20">
        <v>2026</v>
      </c>
      <c r="L354" s="14" t="s">
        <v>3429</v>
      </c>
      <c r="M354" s="20" t="s">
        <v>1058</v>
      </c>
      <c r="N354" s="28" t="s">
        <v>4150</v>
      </c>
      <c r="O354" s="20">
        <v>15.6</v>
      </c>
      <c r="P354" s="20">
        <v>15.6</v>
      </c>
      <c r="Q354" s="20">
        <v>0</v>
      </c>
      <c r="R354" s="20">
        <v>0</v>
      </c>
      <c r="S354" s="20">
        <v>29</v>
      </c>
      <c r="T354" s="20">
        <v>135</v>
      </c>
      <c r="U354" s="20">
        <v>0</v>
      </c>
      <c r="V354" s="20">
        <v>0</v>
      </c>
      <c r="W354" s="20">
        <v>0</v>
      </c>
      <c r="X354" s="20">
        <v>0</v>
      </c>
      <c r="Y354" s="20">
        <v>2026</v>
      </c>
      <c r="Z354" s="20">
        <v>17.16</v>
      </c>
      <c r="AA354" s="20">
        <v>1.56</v>
      </c>
      <c r="AB354" s="20">
        <v>1000</v>
      </c>
      <c r="AC354" s="28" t="s">
        <v>2899</v>
      </c>
      <c r="AD354" s="28" t="s">
        <v>2900</v>
      </c>
      <c r="AE354" s="31"/>
    </row>
    <row r="355" ht="24" spans="1:31">
      <c r="A355" s="14">
        <v>349</v>
      </c>
      <c r="B355" s="20" t="s">
        <v>47</v>
      </c>
      <c r="C355" s="20" t="s">
        <v>839</v>
      </c>
      <c r="D355" s="20" t="s">
        <v>854</v>
      </c>
      <c r="E355" s="20" t="s">
        <v>4151</v>
      </c>
      <c r="F355" s="20" t="s">
        <v>11</v>
      </c>
      <c r="G355" s="20" t="s">
        <v>1081</v>
      </c>
      <c r="H355" s="20" t="s">
        <v>1373</v>
      </c>
      <c r="I355" s="20" t="s">
        <v>51</v>
      </c>
      <c r="J355" s="20" t="s">
        <v>854</v>
      </c>
      <c r="K355" s="20">
        <v>2026</v>
      </c>
      <c r="L355" s="14" t="s">
        <v>3429</v>
      </c>
      <c r="M355" s="20" t="s">
        <v>1058</v>
      </c>
      <c r="N355" s="28" t="s">
        <v>4152</v>
      </c>
      <c r="O355" s="20">
        <v>11.7</v>
      </c>
      <c r="P355" s="20">
        <v>11.7</v>
      </c>
      <c r="Q355" s="20">
        <v>0</v>
      </c>
      <c r="R355" s="20">
        <v>0</v>
      </c>
      <c r="S355" s="20">
        <v>54</v>
      </c>
      <c r="T355" s="20">
        <v>268</v>
      </c>
      <c r="U355" s="20">
        <v>2</v>
      </c>
      <c r="V355" s="20">
        <v>6</v>
      </c>
      <c r="W355" s="20">
        <v>0</v>
      </c>
      <c r="X355" s="20">
        <v>0</v>
      </c>
      <c r="Y355" s="20">
        <v>2026</v>
      </c>
      <c r="Z355" s="20">
        <v>12.87</v>
      </c>
      <c r="AA355" s="20">
        <v>1.17</v>
      </c>
      <c r="AB355" s="20">
        <v>1000</v>
      </c>
      <c r="AC355" s="28" t="s">
        <v>2899</v>
      </c>
      <c r="AD355" s="28" t="s">
        <v>2900</v>
      </c>
      <c r="AE355" s="31"/>
    </row>
    <row r="356" ht="36" spans="1:31">
      <c r="A356" s="14">
        <v>350</v>
      </c>
      <c r="B356" s="20" t="s">
        <v>47</v>
      </c>
      <c r="C356" s="20" t="s">
        <v>839</v>
      </c>
      <c r="D356" s="20" t="s">
        <v>848</v>
      </c>
      <c r="E356" s="20" t="s">
        <v>2963</v>
      </c>
      <c r="F356" s="20" t="s">
        <v>60</v>
      </c>
      <c r="G356" s="20" t="s">
        <v>1061</v>
      </c>
      <c r="H356" s="20" t="s">
        <v>1062</v>
      </c>
      <c r="I356" s="20" t="s">
        <v>51</v>
      </c>
      <c r="J356" s="20" t="s">
        <v>848</v>
      </c>
      <c r="K356" s="20">
        <v>2026</v>
      </c>
      <c r="L356" s="14" t="s">
        <v>3429</v>
      </c>
      <c r="M356" s="32" t="s">
        <v>1058</v>
      </c>
      <c r="N356" s="28" t="s">
        <v>2964</v>
      </c>
      <c r="O356" s="20">
        <v>8.2</v>
      </c>
      <c r="P356" s="20">
        <v>8.2</v>
      </c>
      <c r="Q356" s="20">
        <v>0</v>
      </c>
      <c r="R356" s="20">
        <v>0</v>
      </c>
      <c r="S356" s="20">
        <v>17</v>
      </c>
      <c r="T356" s="20">
        <v>56</v>
      </c>
      <c r="U356" s="20">
        <v>15</v>
      </c>
      <c r="V356" s="20">
        <v>51</v>
      </c>
      <c r="W356" s="20">
        <v>2</v>
      </c>
      <c r="X356" s="20">
        <v>5</v>
      </c>
      <c r="Y356" s="20">
        <v>2026</v>
      </c>
      <c r="Z356" s="20">
        <v>24.2</v>
      </c>
      <c r="AA356" s="20">
        <v>5.75</v>
      </c>
      <c r="AB356" s="20">
        <v>2470</v>
      </c>
      <c r="AC356" s="28" t="s">
        <v>2892</v>
      </c>
      <c r="AD356" s="28" t="s">
        <v>2893</v>
      </c>
      <c r="AE356" s="31"/>
    </row>
    <row r="357" ht="24" spans="1:31">
      <c r="A357" s="14">
        <v>351</v>
      </c>
      <c r="B357" s="20" t="s">
        <v>47</v>
      </c>
      <c r="C357" s="20" t="s">
        <v>839</v>
      </c>
      <c r="D357" s="20" t="s">
        <v>848</v>
      </c>
      <c r="E357" s="20" t="s">
        <v>4153</v>
      </c>
      <c r="F357" s="20" t="s">
        <v>12</v>
      </c>
      <c r="G357" s="20" t="s">
        <v>1070</v>
      </c>
      <c r="H357" s="14" t="s">
        <v>1071</v>
      </c>
      <c r="I357" s="20" t="s">
        <v>51</v>
      </c>
      <c r="J357" s="20" t="s">
        <v>848</v>
      </c>
      <c r="K357" s="20">
        <v>2026</v>
      </c>
      <c r="L357" s="14" t="s">
        <v>3429</v>
      </c>
      <c r="M357" s="14" t="s">
        <v>1058</v>
      </c>
      <c r="N357" s="28" t="s">
        <v>4154</v>
      </c>
      <c r="O357" s="20">
        <v>0.45</v>
      </c>
      <c r="P357" s="20">
        <v>0.45</v>
      </c>
      <c r="Q357" s="20">
        <v>0</v>
      </c>
      <c r="R357" s="20">
        <v>0</v>
      </c>
      <c r="S357" s="20">
        <v>1</v>
      </c>
      <c r="T357" s="20">
        <v>1</v>
      </c>
      <c r="U357" s="20">
        <v>0</v>
      </c>
      <c r="V357" s="20">
        <v>0</v>
      </c>
      <c r="W357" s="20">
        <v>1</v>
      </c>
      <c r="X357" s="20">
        <v>1</v>
      </c>
      <c r="Y357" s="20">
        <v>2026</v>
      </c>
      <c r="Z357" s="20">
        <v>0.45</v>
      </c>
      <c r="AA357" s="20">
        <v>0.45</v>
      </c>
      <c r="AB357" s="20">
        <v>4500</v>
      </c>
      <c r="AC357" s="28" t="s">
        <v>1073</v>
      </c>
      <c r="AD357" s="28" t="s">
        <v>755</v>
      </c>
      <c r="AE357" s="31"/>
    </row>
    <row r="358" ht="24" spans="1:31">
      <c r="A358" s="14">
        <v>352</v>
      </c>
      <c r="B358" s="20" t="s">
        <v>47</v>
      </c>
      <c r="C358" s="20" t="s">
        <v>839</v>
      </c>
      <c r="D358" s="20" t="s">
        <v>848</v>
      </c>
      <c r="E358" s="20" t="s">
        <v>4155</v>
      </c>
      <c r="F358" s="20" t="s">
        <v>11</v>
      </c>
      <c r="G358" s="20" t="s">
        <v>1081</v>
      </c>
      <c r="H358" s="20" t="s">
        <v>1373</v>
      </c>
      <c r="I358" s="20" t="s">
        <v>51</v>
      </c>
      <c r="J358" s="20" t="s">
        <v>848</v>
      </c>
      <c r="K358" s="20">
        <v>2026</v>
      </c>
      <c r="L358" s="14" t="s">
        <v>3429</v>
      </c>
      <c r="M358" s="20" t="s">
        <v>61</v>
      </c>
      <c r="N358" s="28" t="s">
        <v>4156</v>
      </c>
      <c r="O358" s="20">
        <v>58.5</v>
      </c>
      <c r="P358" s="20">
        <v>58.5</v>
      </c>
      <c r="Q358" s="20">
        <v>0</v>
      </c>
      <c r="R358" s="20">
        <v>0</v>
      </c>
      <c r="S358" s="20">
        <v>105</v>
      </c>
      <c r="T358" s="20">
        <v>412</v>
      </c>
      <c r="U358" s="20">
        <v>2</v>
      </c>
      <c r="V358" s="20">
        <v>8</v>
      </c>
      <c r="W358" s="20">
        <v>1</v>
      </c>
      <c r="X358" s="20">
        <v>2</v>
      </c>
      <c r="Y358" s="20">
        <v>2026</v>
      </c>
      <c r="Z358" s="20">
        <v>58.5</v>
      </c>
      <c r="AA358" s="20">
        <v>58.5</v>
      </c>
      <c r="AB358" s="20">
        <v>1280</v>
      </c>
      <c r="AC358" s="28" t="s">
        <v>2899</v>
      </c>
      <c r="AD358" s="28" t="s">
        <v>2900</v>
      </c>
      <c r="AE358" s="31"/>
    </row>
    <row r="359" ht="24" spans="1:31">
      <c r="A359" s="14">
        <v>353</v>
      </c>
      <c r="B359" s="20" t="s">
        <v>47</v>
      </c>
      <c r="C359" s="20" t="s">
        <v>839</v>
      </c>
      <c r="D359" s="20" t="s">
        <v>848</v>
      </c>
      <c r="E359" s="20" t="s">
        <v>4157</v>
      </c>
      <c r="F359" s="20" t="s">
        <v>11</v>
      </c>
      <c r="G359" s="20" t="s">
        <v>1081</v>
      </c>
      <c r="H359" s="20" t="s">
        <v>1373</v>
      </c>
      <c r="I359" s="20" t="s">
        <v>51</v>
      </c>
      <c r="J359" s="20" t="s">
        <v>848</v>
      </c>
      <c r="K359" s="20">
        <v>2026</v>
      </c>
      <c r="L359" s="14" t="s">
        <v>3429</v>
      </c>
      <c r="M359" s="20" t="s">
        <v>61</v>
      </c>
      <c r="N359" s="28" t="s">
        <v>4158</v>
      </c>
      <c r="O359" s="20">
        <v>48.75</v>
      </c>
      <c r="P359" s="20">
        <v>48.75</v>
      </c>
      <c r="Q359" s="20">
        <v>0</v>
      </c>
      <c r="R359" s="20">
        <v>0</v>
      </c>
      <c r="S359" s="20">
        <v>67</v>
      </c>
      <c r="T359" s="20">
        <v>268</v>
      </c>
      <c r="U359" s="20">
        <v>0</v>
      </c>
      <c r="V359" s="20">
        <v>0</v>
      </c>
      <c r="W359" s="20">
        <v>1</v>
      </c>
      <c r="X359" s="20">
        <v>3</v>
      </c>
      <c r="Y359" s="20">
        <v>2026</v>
      </c>
      <c r="Z359" s="20">
        <v>48.75</v>
      </c>
      <c r="AA359" s="20">
        <v>48.75</v>
      </c>
      <c r="AB359" s="20">
        <v>1280</v>
      </c>
      <c r="AC359" s="28" t="s">
        <v>2899</v>
      </c>
      <c r="AD359" s="28" t="s">
        <v>2900</v>
      </c>
      <c r="AE359" s="31"/>
    </row>
    <row r="360" ht="24" spans="1:31">
      <c r="A360" s="14">
        <v>354</v>
      </c>
      <c r="B360" s="20" t="s">
        <v>47</v>
      </c>
      <c r="C360" s="20" t="s">
        <v>839</v>
      </c>
      <c r="D360" s="20" t="s">
        <v>848</v>
      </c>
      <c r="E360" s="20" t="s">
        <v>4159</v>
      </c>
      <c r="F360" s="20" t="s">
        <v>11</v>
      </c>
      <c r="G360" s="20" t="s">
        <v>1081</v>
      </c>
      <c r="H360" s="20" t="s">
        <v>1373</v>
      </c>
      <c r="I360" s="20" t="s">
        <v>51</v>
      </c>
      <c r="J360" s="20" t="s">
        <v>848</v>
      </c>
      <c r="K360" s="20">
        <v>2026</v>
      </c>
      <c r="L360" s="14" t="s">
        <v>3429</v>
      </c>
      <c r="M360" s="20" t="s">
        <v>61</v>
      </c>
      <c r="N360" s="28" t="s">
        <v>4160</v>
      </c>
      <c r="O360" s="20">
        <v>35.1</v>
      </c>
      <c r="P360" s="20">
        <v>35.1</v>
      </c>
      <c r="Q360" s="20">
        <v>0</v>
      </c>
      <c r="R360" s="20">
        <v>0</v>
      </c>
      <c r="S360" s="20">
        <v>55</v>
      </c>
      <c r="T360" s="20">
        <v>220</v>
      </c>
      <c r="U360" s="20">
        <v>2</v>
      </c>
      <c r="V360" s="20">
        <v>4</v>
      </c>
      <c r="W360" s="20">
        <v>0</v>
      </c>
      <c r="X360" s="20">
        <v>0</v>
      </c>
      <c r="Y360" s="20">
        <v>2026</v>
      </c>
      <c r="Z360" s="20">
        <v>35.1</v>
      </c>
      <c r="AA360" s="20">
        <v>35.1</v>
      </c>
      <c r="AB360" s="20">
        <v>1280</v>
      </c>
      <c r="AC360" s="28" t="s">
        <v>2899</v>
      </c>
      <c r="AD360" s="28" t="s">
        <v>2900</v>
      </c>
      <c r="AE360" s="31"/>
    </row>
    <row r="361" ht="72" spans="1:31">
      <c r="A361" s="14">
        <v>355</v>
      </c>
      <c r="B361" s="20" t="s">
        <v>47</v>
      </c>
      <c r="C361" s="20" t="s">
        <v>839</v>
      </c>
      <c r="D361" s="20" t="s">
        <v>848</v>
      </c>
      <c r="E361" s="20" t="s">
        <v>4161</v>
      </c>
      <c r="F361" s="20" t="s">
        <v>60</v>
      </c>
      <c r="G361" s="20" t="s">
        <v>1097</v>
      </c>
      <c r="H361" s="20" t="s">
        <v>1098</v>
      </c>
      <c r="I361" s="20" t="s">
        <v>51</v>
      </c>
      <c r="J361" s="20" t="s">
        <v>848</v>
      </c>
      <c r="K361" s="20">
        <v>2026</v>
      </c>
      <c r="L361" s="14" t="s">
        <v>3429</v>
      </c>
      <c r="M361" s="14" t="s">
        <v>61</v>
      </c>
      <c r="N361" s="28" t="s">
        <v>4162</v>
      </c>
      <c r="O361" s="20">
        <v>58.5</v>
      </c>
      <c r="P361" s="20">
        <v>58.5</v>
      </c>
      <c r="Q361" s="20">
        <v>0</v>
      </c>
      <c r="R361" s="20">
        <v>0</v>
      </c>
      <c r="S361" s="20">
        <v>98</v>
      </c>
      <c r="T361" s="20">
        <v>392</v>
      </c>
      <c r="U361" s="20">
        <v>2</v>
      </c>
      <c r="V361" s="20">
        <v>4</v>
      </c>
      <c r="W361" s="20">
        <v>0</v>
      </c>
      <c r="X361" s="20">
        <v>0</v>
      </c>
      <c r="Y361" s="20">
        <v>2026</v>
      </c>
      <c r="Z361" s="20">
        <v>58.5</v>
      </c>
      <c r="AA361" s="20">
        <v>58.5</v>
      </c>
      <c r="AB361" s="20">
        <v>1280</v>
      </c>
      <c r="AC361" s="28" t="s">
        <v>2899</v>
      </c>
      <c r="AD361" s="28" t="s">
        <v>2900</v>
      </c>
      <c r="AE361" s="31"/>
    </row>
    <row r="362" ht="36" spans="1:30">
      <c r="A362" s="14">
        <v>356</v>
      </c>
      <c r="B362" s="20" t="s">
        <v>47</v>
      </c>
      <c r="C362" s="20" t="s">
        <v>839</v>
      </c>
      <c r="D362" s="20" t="s">
        <v>861</v>
      </c>
      <c r="E362" s="20" t="s">
        <v>2969</v>
      </c>
      <c r="F362" s="20" t="s">
        <v>60</v>
      </c>
      <c r="G362" s="20" t="s">
        <v>1061</v>
      </c>
      <c r="H362" s="20" t="s">
        <v>1062</v>
      </c>
      <c r="I362" s="20" t="s">
        <v>51</v>
      </c>
      <c r="J362" s="20" t="s">
        <v>861</v>
      </c>
      <c r="K362" s="20">
        <v>2026</v>
      </c>
      <c r="L362" s="14" t="s">
        <v>3429</v>
      </c>
      <c r="M362" s="32" t="s">
        <v>1058</v>
      </c>
      <c r="N362" s="28" t="s">
        <v>4163</v>
      </c>
      <c r="O362" s="20">
        <v>13.5</v>
      </c>
      <c r="P362" s="20">
        <v>13.5</v>
      </c>
      <c r="Q362" s="20">
        <v>0</v>
      </c>
      <c r="R362" s="20">
        <v>0</v>
      </c>
      <c r="S362" s="20">
        <v>13</v>
      </c>
      <c r="T362" s="20">
        <v>45</v>
      </c>
      <c r="U362" s="20">
        <v>11</v>
      </c>
      <c r="V362" s="20">
        <v>41</v>
      </c>
      <c r="W362" s="20">
        <v>2</v>
      </c>
      <c r="X362" s="20">
        <v>4</v>
      </c>
      <c r="Y362" s="20">
        <v>2026</v>
      </c>
      <c r="Z362" s="20">
        <v>13.5</v>
      </c>
      <c r="AA362" s="20">
        <v>13.5</v>
      </c>
      <c r="AB362" s="20">
        <v>2338</v>
      </c>
      <c r="AC362" s="28" t="s">
        <v>2892</v>
      </c>
      <c r="AD362" s="28" t="s">
        <v>2893</v>
      </c>
    </row>
    <row r="363" ht="48" spans="1:31">
      <c r="A363" s="14">
        <v>357</v>
      </c>
      <c r="B363" s="20" t="s">
        <v>47</v>
      </c>
      <c r="C363" s="20" t="s">
        <v>839</v>
      </c>
      <c r="D363" s="20" t="s">
        <v>861</v>
      </c>
      <c r="E363" s="20" t="s">
        <v>4164</v>
      </c>
      <c r="F363" s="20" t="s">
        <v>60</v>
      </c>
      <c r="G363" s="20" t="s">
        <v>1097</v>
      </c>
      <c r="H363" s="20" t="s">
        <v>1098</v>
      </c>
      <c r="I363" s="20" t="s">
        <v>51</v>
      </c>
      <c r="J363" s="20" t="s">
        <v>861</v>
      </c>
      <c r="K363" s="20">
        <v>2026</v>
      </c>
      <c r="L363" s="14" t="s">
        <v>3429</v>
      </c>
      <c r="M363" s="14" t="s">
        <v>61</v>
      </c>
      <c r="N363" s="28" t="s">
        <v>4165</v>
      </c>
      <c r="O363" s="20">
        <v>5.4</v>
      </c>
      <c r="P363" s="20">
        <v>5.4</v>
      </c>
      <c r="Q363" s="20">
        <v>0</v>
      </c>
      <c r="R363" s="20">
        <v>0</v>
      </c>
      <c r="S363" s="20">
        <v>50</v>
      </c>
      <c r="T363" s="20">
        <v>246</v>
      </c>
      <c r="U363" s="20">
        <v>1</v>
      </c>
      <c r="V363" s="20">
        <v>1</v>
      </c>
      <c r="W363" s="20">
        <v>0</v>
      </c>
      <c r="X363" s="20">
        <v>0</v>
      </c>
      <c r="Y363" s="20">
        <v>2026</v>
      </c>
      <c r="Z363" s="20">
        <v>5.4</v>
      </c>
      <c r="AA363" s="20">
        <v>5.4</v>
      </c>
      <c r="AB363" s="20">
        <v>1690</v>
      </c>
      <c r="AC363" s="28" t="s">
        <v>2980</v>
      </c>
      <c r="AD363" s="28" t="s">
        <v>555</v>
      </c>
      <c r="AE363" s="31"/>
    </row>
    <row r="364" ht="48" spans="1:31">
      <c r="A364" s="14">
        <v>358</v>
      </c>
      <c r="B364" s="20" t="s">
        <v>47</v>
      </c>
      <c r="C364" s="20" t="s">
        <v>839</v>
      </c>
      <c r="D364" s="20" t="s">
        <v>861</v>
      </c>
      <c r="E364" s="20" t="s">
        <v>4166</v>
      </c>
      <c r="F364" s="20" t="s">
        <v>60</v>
      </c>
      <c r="G364" s="20" t="s">
        <v>1097</v>
      </c>
      <c r="H364" s="20" t="s">
        <v>1098</v>
      </c>
      <c r="I364" s="20" t="s">
        <v>51</v>
      </c>
      <c r="J364" s="20" t="s">
        <v>861</v>
      </c>
      <c r="K364" s="20">
        <v>2026</v>
      </c>
      <c r="L364" s="14" t="s">
        <v>3429</v>
      </c>
      <c r="M364" s="14" t="s">
        <v>61</v>
      </c>
      <c r="N364" s="28" t="s">
        <v>4167</v>
      </c>
      <c r="O364" s="20">
        <v>9.6</v>
      </c>
      <c r="P364" s="20">
        <v>9.6</v>
      </c>
      <c r="Q364" s="20">
        <v>0</v>
      </c>
      <c r="R364" s="20">
        <v>0</v>
      </c>
      <c r="S364" s="20">
        <v>50</v>
      </c>
      <c r="T364" s="20">
        <v>246</v>
      </c>
      <c r="U364" s="20">
        <v>1</v>
      </c>
      <c r="V364" s="20">
        <v>1</v>
      </c>
      <c r="W364" s="20">
        <v>0</v>
      </c>
      <c r="X364" s="20">
        <v>0</v>
      </c>
      <c r="Y364" s="20">
        <v>2026</v>
      </c>
      <c r="Z364" s="20">
        <v>9.6</v>
      </c>
      <c r="AA364" s="20">
        <v>9.6</v>
      </c>
      <c r="AB364" s="20">
        <v>1895</v>
      </c>
      <c r="AC364" s="28" t="s">
        <v>2980</v>
      </c>
      <c r="AD364" s="28" t="s">
        <v>555</v>
      </c>
      <c r="AE364" s="31"/>
    </row>
    <row r="365" ht="48" spans="1:31">
      <c r="A365" s="14">
        <v>359</v>
      </c>
      <c r="B365" s="20" t="s">
        <v>47</v>
      </c>
      <c r="C365" s="20" t="s">
        <v>839</v>
      </c>
      <c r="D365" s="20" t="s">
        <v>861</v>
      </c>
      <c r="E365" s="20" t="s">
        <v>4168</v>
      </c>
      <c r="F365" s="20" t="s">
        <v>60</v>
      </c>
      <c r="G365" s="20" t="s">
        <v>1097</v>
      </c>
      <c r="H365" s="20" t="s">
        <v>1098</v>
      </c>
      <c r="I365" s="20" t="s">
        <v>51</v>
      </c>
      <c r="J365" s="20" t="s">
        <v>861</v>
      </c>
      <c r="K365" s="20">
        <v>2026</v>
      </c>
      <c r="L365" s="14" t="s">
        <v>3429</v>
      </c>
      <c r="M365" s="14" t="s">
        <v>61</v>
      </c>
      <c r="N365" s="28" t="s">
        <v>4169</v>
      </c>
      <c r="O365" s="20">
        <v>48</v>
      </c>
      <c r="P365" s="20">
        <v>48</v>
      </c>
      <c r="Q365" s="20">
        <v>0</v>
      </c>
      <c r="R365" s="20">
        <v>0</v>
      </c>
      <c r="S365" s="20">
        <v>136</v>
      </c>
      <c r="T365" s="20">
        <v>682</v>
      </c>
      <c r="U365" s="20">
        <v>1</v>
      </c>
      <c r="V365" s="20">
        <v>1</v>
      </c>
      <c r="W365" s="20">
        <v>1</v>
      </c>
      <c r="X365" s="20">
        <v>3</v>
      </c>
      <c r="Y365" s="20">
        <v>2026</v>
      </c>
      <c r="Z365" s="20">
        <v>48</v>
      </c>
      <c r="AA365" s="20">
        <v>48</v>
      </c>
      <c r="AB365" s="20">
        <v>2238</v>
      </c>
      <c r="AC365" s="28" t="s">
        <v>2980</v>
      </c>
      <c r="AD365" s="28" t="s">
        <v>555</v>
      </c>
      <c r="AE365" s="31"/>
    </row>
    <row r="366" ht="24" spans="1:31">
      <c r="A366" s="14">
        <v>360</v>
      </c>
      <c r="B366" s="31" t="s">
        <v>47</v>
      </c>
      <c r="C366" s="31" t="s">
        <v>872</v>
      </c>
      <c r="D366" s="31" t="s">
        <v>873</v>
      </c>
      <c r="E366" s="20" t="s">
        <v>4170</v>
      </c>
      <c r="F366" s="20" t="s">
        <v>11</v>
      </c>
      <c r="G366" s="20" t="s">
        <v>1081</v>
      </c>
      <c r="H366" s="20" t="s">
        <v>1178</v>
      </c>
      <c r="I366" s="31" t="s">
        <v>51</v>
      </c>
      <c r="J366" s="31" t="s">
        <v>873</v>
      </c>
      <c r="K366" s="31">
        <v>2026</v>
      </c>
      <c r="L366" s="14" t="s">
        <v>3429</v>
      </c>
      <c r="M366" s="20" t="s">
        <v>61</v>
      </c>
      <c r="N366" s="28" t="s">
        <v>4171</v>
      </c>
      <c r="O366" s="31">
        <v>75</v>
      </c>
      <c r="P366" s="31">
        <v>75</v>
      </c>
      <c r="Q366" s="31">
        <v>0</v>
      </c>
      <c r="R366" s="31">
        <v>0</v>
      </c>
      <c r="S366" s="20">
        <v>113</v>
      </c>
      <c r="T366" s="20">
        <v>524</v>
      </c>
      <c r="U366" s="20">
        <v>0</v>
      </c>
      <c r="V366" s="20">
        <v>0</v>
      </c>
      <c r="W366" s="20">
        <v>0</v>
      </c>
      <c r="X366" s="20">
        <v>0</v>
      </c>
      <c r="Y366" s="31">
        <v>2026</v>
      </c>
      <c r="Z366" s="31">
        <v>75</v>
      </c>
      <c r="AA366" s="31">
        <v>0</v>
      </c>
      <c r="AB366" s="31">
        <v>1337</v>
      </c>
      <c r="AC366" s="28" t="s">
        <v>4172</v>
      </c>
      <c r="AD366" s="28" t="s">
        <v>4173</v>
      </c>
      <c r="AE366" s="31"/>
    </row>
    <row r="367" ht="60" spans="1:31">
      <c r="A367" s="14">
        <v>361</v>
      </c>
      <c r="B367" s="31" t="s">
        <v>47</v>
      </c>
      <c r="C367" s="31" t="s">
        <v>872</v>
      </c>
      <c r="D367" s="31" t="s">
        <v>873</v>
      </c>
      <c r="E367" s="20" t="s">
        <v>4174</v>
      </c>
      <c r="F367" s="20" t="s">
        <v>11</v>
      </c>
      <c r="G367" s="20" t="s">
        <v>1081</v>
      </c>
      <c r="H367" s="20" t="s">
        <v>1373</v>
      </c>
      <c r="I367" s="31" t="s">
        <v>51</v>
      </c>
      <c r="J367" s="31" t="s">
        <v>873</v>
      </c>
      <c r="K367" s="31">
        <v>2026</v>
      </c>
      <c r="L367" s="14" t="s">
        <v>3429</v>
      </c>
      <c r="M367" s="20" t="s">
        <v>61</v>
      </c>
      <c r="N367" s="28" t="s">
        <v>4175</v>
      </c>
      <c r="O367" s="31">
        <v>64</v>
      </c>
      <c r="P367" s="31">
        <v>64</v>
      </c>
      <c r="Q367" s="31">
        <v>0</v>
      </c>
      <c r="R367" s="31">
        <v>0</v>
      </c>
      <c r="S367" s="20">
        <v>65</v>
      </c>
      <c r="T367" s="20">
        <v>231</v>
      </c>
      <c r="U367" s="20">
        <v>7</v>
      </c>
      <c r="V367" s="20">
        <v>21</v>
      </c>
      <c r="W367" s="20">
        <v>0</v>
      </c>
      <c r="X367" s="20">
        <v>0</v>
      </c>
      <c r="Y367" s="31">
        <v>2026</v>
      </c>
      <c r="Z367" s="31">
        <v>64</v>
      </c>
      <c r="AA367" s="31">
        <v>5</v>
      </c>
      <c r="AB367" s="31">
        <v>500</v>
      </c>
      <c r="AC367" s="28" t="s">
        <v>4176</v>
      </c>
      <c r="AD367" s="28" t="s">
        <v>1941</v>
      </c>
      <c r="AE367" s="31"/>
    </row>
    <row r="368" ht="60" spans="1:31">
      <c r="A368" s="14">
        <v>362</v>
      </c>
      <c r="B368" s="31" t="s">
        <v>47</v>
      </c>
      <c r="C368" s="31" t="s">
        <v>872</v>
      </c>
      <c r="D368" s="31" t="s">
        <v>873</v>
      </c>
      <c r="E368" s="20" t="s">
        <v>4177</v>
      </c>
      <c r="F368" s="20" t="s">
        <v>11</v>
      </c>
      <c r="G368" s="20" t="s">
        <v>1081</v>
      </c>
      <c r="H368" s="20" t="s">
        <v>1373</v>
      </c>
      <c r="I368" s="31" t="s">
        <v>51</v>
      </c>
      <c r="J368" s="31" t="s">
        <v>873</v>
      </c>
      <c r="K368" s="31">
        <v>2026</v>
      </c>
      <c r="L368" s="14" t="s">
        <v>3429</v>
      </c>
      <c r="M368" s="20" t="s">
        <v>61</v>
      </c>
      <c r="N368" s="28" t="s">
        <v>4178</v>
      </c>
      <c r="O368" s="20">
        <v>80</v>
      </c>
      <c r="P368" s="20">
        <v>80</v>
      </c>
      <c r="Q368" s="31">
        <v>0</v>
      </c>
      <c r="R368" s="31">
        <v>0</v>
      </c>
      <c r="S368" s="20">
        <v>45</v>
      </c>
      <c r="T368" s="20">
        <v>215</v>
      </c>
      <c r="U368" s="20">
        <v>1</v>
      </c>
      <c r="V368" s="20">
        <v>2</v>
      </c>
      <c r="W368" s="20">
        <v>0</v>
      </c>
      <c r="X368" s="20">
        <v>0</v>
      </c>
      <c r="Y368" s="31">
        <v>2026</v>
      </c>
      <c r="Z368" s="20">
        <v>80</v>
      </c>
      <c r="AA368" s="31">
        <v>5</v>
      </c>
      <c r="AB368" s="31">
        <v>500</v>
      </c>
      <c r="AC368" s="28" t="s">
        <v>4179</v>
      </c>
      <c r="AD368" s="28" t="s">
        <v>1941</v>
      </c>
      <c r="AE368" s="20"/>
    </row>
    <row r="369" ht="60" spans="1:31">
      <c r="A369" s="14">
        <v>363</v>
      </c>
      <c r="B369" s="31" t="s">
        <v>47</v>
      </c>
      <c r="C369" s="31" t="s">
        <v>872</v>
      </c>
      <c r="D369" s="31" t="s">
        <v>873</v>
      </c>
      <c r="E369" s="20" t="s">
        <v>4180</v>
      </c>
      <c r="F369" s="20" t="s">
        <v>11</v>
      </c>
      <c r="G369" s="20" t="s">
        <v>1081</v>
      </c>
      <c r="H369" s="20" t="s">
        <v>1373</v>
      </c>
      <c r="I369" s="31" t="s">
        <v>51</v>
      </c>
      <c r="J369" s="31" t="s">
        <v>873</v>
      </c>
      <c r="K369" s="31">
        <v>2026</v>
      </c>
      <c r="L369" s="14" t="s">
        <v>3429</v>
      </c>
      <c r="M369" s="20" t="s">
        <v>61</v>
      </c>
      <c r="N369" s="28" t="s">
        <v>4181</v>
      </c>
      <c r="O369" s="20">
        <v>57.6</v>
      </c>
      <c r="P369" s="20">
        <v>57.6</v>
      </c>
      <c r="Q369" s="31">
        <v>0</v>
      </c>
      <c r="R369" s="31">
        <v>0</v>
      </c>
      <c r="S369" s="20">
        <v>31</v>
      </c>
      <c r="T369" s="20">
        <v>165</v>
      </c>
      <c r="U369" s="20">
        <v>1</v>
      </c>
      <c r="V369" s="20">
        <v>4</v>
      </c>
      <c r="W369" s="20">
        <v>0</v>
      </c>
      <c r="X369" s="20">
        <v>0</v>
      </c>
      <c r="Y369" s="31">
        <v>2026</v>
      </c>
      <c r="Z369" s="20">
        <v>57.6</v>
      </c>
      <c r="AA369" s="31">
        <v>5</v>
      </c>
      <c r="AB369" s="31">
        <v>500</v>
      </c>
      <c r="AC369" s="28" t="s">
        <v>4182</v>
      </c>
      <c r="AD369" s="28" t="s">
        <v>1941</v>
      </c>
      <c r="AE369" s="20"/>
    </row>
    <row r="370" ht="60" spans="1:31">
      <c r="A370" s="14">
        <v>364</v>
      </c>
      <c r="B370" s="31" t="s">
        <v>47</v>
      </c>
      <c r="C370" s="31" t="s">
        <v>872</v>
      </c>
      <c r="D370" s="31" t="s">
        <v>873</v>
      </c>
      <c r="E370" s="20" t="s">
        <v>4183</v>
      </c>
      <c r="F370" s="20" t="s">
        <v>11</v>
      </c>
      <c r="G370" s="20" t="s">
        <v>1081</v>
      </c>
      <c r="H370" s="20" t="s">
        <v>1373</v>
      </c>
      <c r="I370" s="31" t="s">
        <v>51</v>
      </c>
      <c r="J370" s="31" t="s">
        <v>873</v>
      </c>
      <c r="K370" s="31">
        <v>2026</v>
      </c>
      <c r="L370" s="14" t="s">
        <v>3429</v>
      </c>
      <c r="M370" s="20" t="s">
        <v>61</v>
      </c>
      <c r="N370" s="28" t="s">
        <v>4184</v>
      </c>
      <c r="O370" s="20">
        <v>48</v>
      </c>
      <c r="P370" s="20">
        <v>48</v>
      </c>
      <c r="Q370" s="31">
        <v>0</v>
      </c>
      <c r="R370" s="31">
        <v>0</v>
      </c>
      <c r="S370" s="20">
        <v>32</v>
      </c>
      <c r="T370" s="20">
        <v>148</v>
      </c>
      <c r="U370" s="20">
        <v>1</v>
      </c>
      <c r="V370" s="20">
        <v>3</v>
      </c>
      <c r="W370" s="20">
        <v>0</v>
      </c>
      <c r="X370" s="20">
        <v>0</v>
      </c>
      <c r="Y370" s="31">
        <v>2026</v>
      </c>
      <c r="Z370" s="20">
        <v>48</v>
      </c>
      <c r="AA370" s="31">
        <v>5</v>
      </c>
      <c r="AB370" s="31">
        <v>500</v>
      </c>
      <c r="AC370" s="28" t="s">
        <v>4185</v>
      </c>
      <c r="AD370" s="28" t="s">
        <v>1941</v>
      </c>
      <c r="AE370" s="20"/>
    </row>
    <row r="371" ht="60" spans="1:31">
      <c r="A371" s="14">
        <v>365</v>
      </c>
      <c r="B371" s="31" t="s">
        <v>47</v>
      </c>
      <c r="C371" s="31" t="s">
        <v>872</v>
      </c>
      <c r="D371" s="31" t="s">
        <v>873</v>
      </c>
      <c r="E371" s="20" t="s">
        <v>4186</v>
      </c>
      <c r="F371" s="20" t="s">
        <v>11</v>
      </c>
      <c r="G371" s="20" t="s">
        <v>1081</v>
      </c>
      <c r="H371" s="20" t="s">
        <v>1373</v>
      </c>
      <c r="I371" s="31" t="s">
        <v>51</v>
      </c>
      <c r="J371" s="31" t="s">
        <v>873</v>
      </c>
      <c r="K371" s="31">
        <v>2026</v>
      </c>
      <c r="L371" s="14" t="s">
        <v>3429</v>
      </c>
      <c r="M371" s="20" t="s">
        <v>61</v>
      </c>
      <c r="N371" s="28" t="s">
        <v>4187</v>
      </c>
      <c r="O371" s="20">
        <v>83.2</v>
      </c>
      <c r="P371" s="20">
        <v>83.2</v>
      </c>
      <c r="Q371" s="31">
        <v>0</v>
      </c>
      <c r="R371" s="31">
        <v>0</v>
      </c>
      <c r="S371" s="20">
        <v>30</v>
      </c>
      <c r="T371" s="20">
        <v>147</v>
      </c>
      <c r="U371" s="20">
        <v>4</v>
      </c>
      <c r="V371" s="20">
        <v>9</v>
      </c>
      <c r="W371" s="20">
        <v>0</v>
      </c>
      <c r="X371" s="20">
        <v>0</v>
      </c>
      <c r="Y371" s="31">
        <v>2026</v>
      </c>
      <c r="Z371" s="20">
        <v>83.2</v>
      </c>
      <c r="AA371" s="31">
        <v>5</v>
      </c>
      <c r="AB371" s="31">
        <v>500</v>
      </c>
      <c r="AC371" s="28" t="s">
        <v>4188</v>
      </c>
      <c r="AD371" s="28" t="s">
        <v>1941</v>
      </c>
      <c r="AE371" s="20"/>
    </row>
    <row r="372" ht="60" spans="1:31">
      <c r="A372" s="14">
        <v>366</v>
      </c>
      <c r="B372" s="31" t="s">
        <v>47</v>
      </c>
      <c r="C372" s="31" t="s">
        <v>872</v>
      </c>
      <c r="D372" s="31" t="s">
        <v>873</v>
      </c>
      <c r="E372" s="20" t="s">
        <v>4189</v>
      </c>
      <c r="F372" s="20" t="s">
        <v>60</v>
      </c>
      <c r="G372" s="20" t="s">
        <v>1097</v>
      </c>
      <c r="H372" s="20" t="s">
        <v>1098</v>
      </c>
      <c r="I372" s="31" t="s">
        <v>51</v>
      </c>
      <c r="J372" s="31" t="s">
        <v>873</v>
      </c>
      <c r="K372" s="31">
        <v>2026</v>
      </c>
      <c r="L372" s="14" t="s">
        <v>3429</v>
      </c>
      <c r="M372" s="14" t="s">
        <v>61</v>
      </c>
      <c r="N372" s="55" t="s">
        <v>4190</v>
      </c>
      <c r="O372" s="20">
        <v>40</v>
      </c>
      <c r="P372" s="20">
        <v>40</v>
      </c>
      <c r="Q372" s="31">
        <v>0</v>
      </c>
      <c r="R372" s="31">
        <v>0</v>
      </c>
      <c r="S372" s="20">
        <v>86</v>
      </c>
      <c r="T372" s="20">
        <v>342</v>
      </c>
      <c r="U372" s="20">
        <v>5</v>
      </c>
      <c r="V372" s="20">
        <v>14</v>
      </c>
      <c r="W372" s="20">
        <v>0</v>
      </c>
      <c r="X372" s="20">
        <v>0</v>
      </c>
      <c r="Y372" s="31">
        <v>2026</v>
      </c>
      <c r="Z372" s="20">
        <v>40</v>
      </c>
      <c r="AA372" s="31">
        <v>3</v>
      </c>
      <c r="AB372" s="31">
        <v>200</v>
      </c>
      <c r="AC372" s="28" t="s">
        <v>3065</v>
      </c>
      <c r="AD372" s="28" t="s">
        <v>3062</v>
      </c>
      <c r="AE372" s="20"/>
    </row>
    <row r="373" ht="60" spans="1:31">
      <c r="A373" s="14">
        <v>367</v>
      </c>
      <c r="B373" s="31" t="s">
        <v>47</v>
      </c>
      <c r="C373" s="31" t="s">
        <v>872</v>
      </c>
      <c r="D373" s="31" t="s">
        <v>873</v>
      </c>
      <c r="E373" s="20" t="s">
        <v>4191</v>
      </c>
      <c r="F373" s="20" t="s">
        <v>60</v>
      </c>
      <c r="G373" s="20" t="s">
        <v>1097</v>
      </c>
      <c r="H373" s="20" t="s">
        <v>1098</v>
      </c>
      <c r="I373" s="31" t="s">
        <v>51</v>
      </c>
      <c r="J373" s="31" t="s">
        <v>873</v>
      </c>
      <c r="K373" s="31">
        <v>2026</v>
      </c>
      <c r="L373" s="14" t="s">
        <v>3429</v>
      </c>
      <c r="M373" s="14" t="s">
        <v>61</v>
      </c>
      <c r="N373" s="55" t="s">
        <v>4192</v>
      </c>
      <c r="O373" s="20">
        <v>80</v>
      </c>
      <c r="P373" s="20">
        <v>80</v>
      </c>
      <c r="Q373" s="31">
        <v>0</v>
      </c>
      <c r="R373" s="31">
        <v>0</v>
      </c>
      <c r="S373" s="20">
        <v>62</v>
      </c>
      <c r="T373" s="20">
        <v>245</v>
      </c>
      <c r="U373" s="20">
        <v>0</v>
      </c>
      <c r="V373" s="20">
        <v>0</v>
      </c>
      <c r="W373" s="20">
        <v>0</v>
      </c>
      <c r="X373" s="20">
        <v>0</v>
      </c>
      <c r="Y373" s="31">
        <v>2026</v>
      </c>
      <c r="Z373" s="20">
        <v>80</v>
      </c>
      <c r="AA373" s="31">
        <v>3</v>
      </c>
      <c r="AB373" s="31">
        <v>200</v>
      </c>
      <c r="AC373" s="28" t="s">
        <v>4179</v>
      </c>
      <c r="AD373" s="28" t="s">
        <v>3062</v>
      </c>
      <c r="AE373" s="20"/>
    </row>
    <row r="374" ht="36" spans="1:31">
      <c r="A374" s="14">
        <v>368</v>
      </c>
      <c r="B374" s="31" t="s">
        <v>47</v>
      </c>
      <c r="C374" s="31" t="s">
        <v>872</v>
      </c>
      <c r="D374" s="31" t="s">
        <v>873</v>
      </c>
      <c r="E374" s="20" t="s">
        <v>4193</v>
      </c>
      <c r="F374" s="20" t="s">
        <v>11</v>
      </c>
      <c r="G374" s="20" t="s">
        <v>1103</v>
      </c>
      <c r="H374" s="20" t="s">
        <v>1104</v>
      </c>
      <c r="I374" s="31" t="s">
        <v>51</v>
      </c>
      <c r="J374" s="31" t="s">
        <v>873</v>
      </c>
      <c r="K374" s="31">
        <v>2026</v>
      </c>
      <c r="L374" s="14" t="s">
        <v>3429</v>
      </c>
      <c r="M374" s="20" t="s">
        <v>61</v>
      </c>
      <c r="N374" s="28" t="s">
        <v>4194</v>
      </c>
      <c r="O374" s="20">
        <v>40</v>
      </c>
      <c r="P374" s="20">
        <v>40</v>
      </c>
      <c r="Q374" s="31">
        <v>0</v>
      </c>
      <c r="R374" s="31">
        <v>0</v>
      </c>
      <c r="S374" s="20">
        <v>72</v>
      </c>
      <c r="T374" s="20">
        <v>304</v>
      </c>
      <c r="U374" s="20">
        <v>2</v>
      </c>
      <c r="V374" s="20">
        <v>4</v>
      </c>
      <c r="W374" s="20">
        <v>0</v>
      </c>
      <c r="X374" s="20">
        <v>0</v>
      </c>
      <c r="Y374" s="31">
        <v>2026</v>
      </c>
      <c r="Z374" s="20">
        <v>40</v>
      </c>
      <c r="AA374" s="31">
        <v>0</v>
      </c>
      <c r="AB374" s="31">
        <v>0</v>
      </c>
      <c r="AC374" s="39"/>
      <c r="AD374" s="28" t="s">
        <v>3052</v>
      </c>
      <c r="AE374" s="20"/>
    </row>
    <row r="375" ht="96" spans="1:31">
      <c r="A375" s="14">
        <v>369</v>
      </c>
      <c r="B375" s="33" t="s">
        <v>47</v>
      </c>
      <c r="C375" s="32" t="s">
        <v>908</v>
      </c>
      <c r="D375" s="32" t="s">
        <v>3076</v>
      </c>
      <c r="E375" s="20" t="s">
        <v>4195</v>
      </c>
      <c r="F375" s="20" t="s">
        <v>60</v>
      </c>
      <c r="G375" s="20" t="s">
        <v>1061</v>
      </c>
      <c r="H375" s="20" t="s">
        <v>1062</v>
      </c>
      <c r="I375" s="20" t="s">
        <v>51</v>
      </c>
      <c r="J375" s="32" t="s">
        <v>3076</v>
      </c>
      <c r="K375" s="20">
        <v>2026</v>
      </c>
      <c r="L375" s="14" t="s">
        <v>3429</v>
      </c>
      <c r="M375" s="32" t="s">
        <v>1058</v>
      </c>
      <c r="N375" s="35" t="s">
        <v>3078</v>
      </c>
      <c r="O375" s="20">
        <v>170.19</v>
      </c>
      <c r="P375" s="20">
        <v>170.19</v>
      </c>
      <c r="Q375" s="20">
        <v>0</v>
      </c>
      <c r="R375" s="20">
        <v>0</v>
      </c>
      <c r="S375" s="36">
        <v>196</v>
      </c>
      <c r="T375" s="20">
        <v>825</v>
      </c>
      <c r="U375" s="20">
        <v>176</v>
      </c>
      <c r="V375" s="20">
        <v>744</v>
      </c>
      <c r="W375" s="20">
        <v>20</v>
      </c>
      <c r="X375" s="20">
        <v>81</v>
      </c>
      <c r="Y375" s="20">
        <v>2026</v>
      </c>
      <c r="Z375" s="20">
        <v>170.19</v>
      </c>
      <c r="AA375" s="20">
        <v>170.19</v>
      </c>
      <c r="AB375" s="33">
        <v>8683</v>
      </c>
      <c r="AC375" s="37" t="s">
        <v>331</v>
      </c>
      <c r="AD375" s="37" t="s">
        <v>3079</v>
      </c>
      <c r="AE375" s="31"/>
    </row>
    <row r="376" ht="60" spans="1:31">
      <c r="A376" s="14">
        <v>370</v>
      </c>
      <c r="B376" s="33" t="s">
        <v>47</v>
      </c>
      <c r="C376" s="32" t="s">
        <v>908</v>
      </c>
      <c r="D376" s="32" t="s">
        <v>3076</v>
      </c>
      <c r="E376" s="20" t="s">
        <v>4196</v>
      </c>
      <c r="F376" s="20" t="s">
        <v>60</v>
      </c>
      <c r="G376" s="20" t="s">
        <v>1061</v>
      </c>
      <c r="H376" s="20" t="s">
        <v>1067</v>
      </c>
      <c r="I376" s="20" t="s">
        <v>51</v>
      </c>
      <c r="J376" s="32" t="s">
        <v>3076</v>
      </c>
      <c r="K376" s="20">
        <v>2026</v>
      </c>
      <c r="L376" s="14" t="s">
        <v>3429</v>
      </c>
      <c r="M376" s="32" t="s">
        <v>1058</v>
      </c>
      <c r="N376" s="35" t="s">
        <v>3081</v>
      </c>
      <c r="O376" s="20">
        <v>13.2</v>
      </c>
      <c r="P376" s="20">
        <v>13.2</v>
      </c>
      <c r="Q376" s="20">
        <v>0</v>
      </c>
      <c r="R376" s="20">
        <v>0</v>
      </c>
      <c r="S376" s="36">
        <v>145</v>
      </c>
      <c r="T376" s="20">
        <v>543</v>
      </c>
      <c r="U376" s="20">
        <v>140</v>
      </c>
      <c r="V376" s="20">
        <v>517</v>
      </c>
      <c r="W376" s="20">
        <v>5</v>
      </c>
      <c r="X376" s="20">
        <v>26</v>
      </c>
      <c r="Y376" s="20">
        <v>2026</v>
      </c>
      <c r="Z376" s="20">
        <v>13.2</v>
      </c>
      <c r="AA376" s="20">
        <v>13.2</v>
      </c>
      <c r="AB376" s="33">
        <v>910</v>
      </c>
      <c r="AC376" s="37" t="s">
        <v>331</v>
      </c>
      <c r="AD376" s="37" t="s">
        <v>3082</v>
      </c>
      <c r="AE376" s="31"/>
    </row>
    <row r="377" ht="48" spans="1:31">
      <c r="A377" s="14">
        <v>371</v>
      </c>
      <c r="B377" s="33" t="s">
        <v>47</v>
      </c>
      <c r="C377" s="32" t="s">
        <v>908</v>
      </c>
      <c r="D377" s="32" t="s">
        <v>3083</v>
      </c>
      <c r="E377" s="20" t="s">
        <v>4197</v>
      </c>
      <c r="F377" s="20" t="s">
        <v>12</v>
      </c>
      <c r="G377" s="20" t="s">
        <v>1070</v>
      </c>
      <c r="H377" s="14" t="s">
        <v>1071</v>
      </c>
      <c r="I377" s="20" t="s">
        <v>51</v>
      </c>
      <c r="J377" s="20" t="s">
        <v>3083</v>
      </c>
      <c r="K377" s="20">
        <v>2026</v>
      </c>
      <c r="L377" s="14" t="s">
        <v>3429</v>
      </c>
      <c r="M377" s="14" t="s">
        <v>1058</v>
      </c>
      <c r="N377" s="28" t="s">
        <v>3085</v>
      </c>
      <c r="O377" s="20">
        <v>1.66</v>
      </c>
      <c r="P377" s="20">
        <v>1.66</v>
      </c>
      <c r="Q377" s="20">
        <v>0</v>
      </c>
      <c r="R377" s="20">
        <v>0</v>
      </c>
      <c r="S377" s="20">
        <v>9</v>
      </c>
      <c r="T377" s="20">
        <v>54</v>
      </c>
      <c r="U377" s="20">
        <v>3</v>
      </c>
      <c r="V377" s="20">
        <v>21</v>
      </c>
      <c r="W377" s="20">
        <v>6</v>
      </c>
      <c r="X377" s="20">
        <v>33</v>
      </c>
      <c r="Y377" s="20">
        <v>2026</v>
      </c>
      <c r="Z377" s="20">
        <v>1.66</v>
      </c>
      <c r="AA377" s="20">
        <v>1.66</v>
      </c>
      <c r="AB377" s="33">
        <v>1844</v>
      </c>
      <c r="AC377" s="37" t="s">
        <v>869</v>
      </c>
      <c r="AD377" s="37" t="s">
        <v>125</v>
      </c>
      <c r="AE377" s="31"/>
    </row>
    <row r="378" ht="48" spans="1:31">
      <c r="A378" s="14">
        <v>372</v>
      </c>
      <c r="B378" s="33" t="s">
        <v>47</v>
      </c>
      <c r="C378" s="32" t="s">
        <v>908</v>
      </c>
      <c r="D378" s="32" t="s">
        <v>3083</v>
      </c>
      <c r="E378" s="20" t="s">
        <v>4198</v>
      </c>
      <c r="F378" s="20" t="s">
        <v>12</v>
      </c>
      <c r="G378" s="20" t="s">
        <v>1070</v>
      </c>
      <c r="H378" s="14" t="s">
        <v>1071</v>
      </c>
      <c r="I378" s="20" t="s">
        <v>51</v>
      </c>
      <c r="J378" s="20" t="s">
        <v>3083</v>
      </c>
      <c r="K378" s="20">
        <v>2026</v>
      </c>
      <c r="L378" s="14" t="s">
        <v>3429</v>
      </c>
      <c r="M378" s="14" t="s">
        <v>1058</v>
      </c>
      <c r="N378" s="28" t="s">
        <v>3085</v>
      </c>
      <c r="O378" s="20">
        <v>1.66</v>
      </c>
      <c r="P378" s="20">
        <v>1.66</v>
      </c>
      <c r="Q378" s="20">
        <v>0</v>
      </c>
      <c r="R378" s="20">
        <v>0</v>
      </c>
      <c r="S378" s="20">
        <v>9</v>
      </c>
      <c r="T378" s="20">
        <v>54</v>
      </c>
      <c r="U378" s="20">
        <v>3</v>
      </c>
      <c r="V378" s="20">
        <v>21</v>
      </c>
      <c r="W378" s="20">
        <v>6</v>
      </c>
      <c r="X378" s="20">
        <v>33</v>
      </c>
      <c r="Y378" s="20">
        <v>2026</v>
      </c>
      <c r="Z378" s="20">
        <v>1.66</v>
      </c>
      <c r="AA378" s="20">
        <v>1.66</v>
      </c>
      <c r="AB378" s="33">
        <v>1844</v>
      </c>
      <c r="AC378" s="37" t="s">
        <v>869</v>
      </c>
      <c r="AD378" s="37" t="s">
        <v>125</v>
      </c>
      <c r="AE378" s="31"/>
    </row>
    <row r="379" ht="60" spans="1:31">
      <c r="A379" s="14">
        <v>373</v>
      </c>
      <c r="B379" s="33" t="s">
        <v>47</v>
      </c>
      <c r="C379" s="32" t="s">
        <v>908</v>
      </c>
      <c r="D379" s="32" t="s">
        <v>3087</v>
      </c>
      <c r="E379" s="20" t="s">
        <v>4199</v>
      </c>
      <c r="F379" s="20" t="s">
        <v>60</v>
      </c>
      <c r="G379" s="14" t="s">
        <v>1055</v>
      </c>
      <c r="H379" s="20" t="s">
        <v>1056</v>
      </c>
      <c r="I379" s="20" t="s">
        <v>51</v>
      </c>
      <c r="J379" s="32" t="s">
        <v>3087</v>
      </c>
      <c r="K379" s="20">
        <v>2026</v>
      </c>
      <c r="L379" s="14" t="s">
        <v>3429</v>
      </c>
      <c r="M379" s="14" t="s">
        <v>1058</v>
      </c>
      <c r="N379" s="28" t="s">
        <v>4200</v>
      </c>
      <c r="O379" s="20">
        <v>10.17</v>
      </c>
      <c r="P379" s="20">
        <v>10.17</v>
      </c>
      <c r="Q379" s="20">
        <v>0</v>
      </c>
      <c r="R379" s="20">
        <v>0</v>
      </c>
      <c r="S379" s="20">
        <v>78</v>
      </c>
      <c r="T379" s="20">
        <v>329</v>
      </c>
      <c r="U379" s="20">
        <v>74</v>
      </c>
      <c r="V379" s="20">
        <v>313</v>
      </c>
      <c r="W379" s="20">
        <v>4</v>
      </c>
      <c r="X379" s="20">
        <v>16</v>
      </c>
      <c r="Y379" s="20">
        <v>2026</v>
      </c>
      <c r="Z379" s="20">
        <v>10.17</v>
      </c>
      <c r="AA379" s="20">
        <v>10.17</v>
      </c>
      <c r="AB379" s="33">
        <v>1303</v>
      </c>
      <c r="AC379" s="28" t="s">
        <v>956</v>
      </c>
      <c r="AD379" s="28" t="s">
        <v>123</v>
      </c>
      <c r="AE379" s="31"/>
    </row>
    <row r="380" ht="60" spans="1:31">
      <c r="A380" s="14">
        <v>374</v>
      </c>
      <c r="B380" s="33" t="s">
        <v>47</v>
      </c>
      <c r="C380" s="32" t="s">
        <v>908</v>
      </c>
      <c r="D380" s="32" t="s">
        <v>3087</v>
      </c>
      <c r="E380" s="20" t="s">
        <v>4201</v>
      </c>
      <c r="F380" s="20" t="s">
        <v>9</v>
      </c>
      <c r="G380" s="20" t="s">
        <v>1075</v>
      </c>
      <c r="H380" s="20" t="s">
        <v>1076</v>
      </c>
      <c r="I380" s="20" t="s">
        <v>51</v>
      </c>
      <c r="J380" s="32" t="s">
        <v>3087</v>
      </c>
      <c r="K380" s="20">
        <v>2026</v>
      </c>
      <c r="L380" s="14" t="s">
        <v>3429</v>
      </c>
      <c r="M380" s="14" t="s">
        <v>375</v>
      </c>
      <c r="N380" s="28" t="s">
        <v>3091</v>
      </c>
      <c r="O380" s="20">
        <v>12.74</v>
      </c>
      <c r="P380" s="20">
        <v>12.74</v>
      </c>
      <c r="Q380" s="20">
        <v>0</v>
      </c>
      <c r="R380" s="20">
        <v>0</v>
      </c>
      <c r="S380" s="36">
        <v>242</v>
      </c>
      <c r="T380" s="20">
        <v>275</v>
      </c>
      <c r="U380" s="20">
        <v>230</v>
      </c>
      <c r="V380" s="20">
        <v>256</v>
      </c>
      <c r="W380" s="20">
        <v>12</v>
      </c>
      <c r="X380" s="20">
        <v>19</v>
      </c>
      <c r="Y380" s="20">
        <v>2026</v>
      </c>
      <c r="Z380" s="20">
        <v>12.74</v>
      </c>
      <c r="AA380" s="20">
        <v>12.74</v>
      </c>
      <c r="AB380" s="33">
        <v>200</v>
      </c>
      <c r="AC380" s="28" t="s">
        <v>331</v>
      </c>
      <c r="AD380" s="28" t="s">
        <v>3092</v>
      </c>
      <c r="AE380" s="57"/>
    </row>
    <row r="381" ht="24" spans="1:31">
      <c r="A381" s="14">
        <v>375</v>
      </c>
      <c r="B381" s="20" t="s">
        <v>47</v>
      </c>
      <c r="C381" s="20" t="s">
        <v>908</v>
      </c>
      <c r="D381" s="20" t="s">
        <v>3097</v>
      </c>
      <c r="E381" s="20" t="s">
        <v>4202</v>
      </c>
      <c r="F381" s="32" t="s">
        <v>11</v>
      </c>
      <c r="G381" s="31" t="s">
        <v>1081</v>
      </c>
      <c r="H381" s="31" t="s">
        <v>1373</v>
      </c>
      <c r="I381" s="20" t="s">
        <v>51</v>
      </c>
      <c r="J381" s="20" t="s">
        <v>3097</v>
      </c>
      <c r="K381" s="31">
        <v>2026</v>
      </c>
      <c r="L381" s="14" t="s">
        <v>3429</v>
      </c>
      <c r="M381" s="20" t="s">
        <v>61</v>
      </c>
      <c r="N381" s="28" t="s">
        <v>4203</v>
      </c>
      <c r="O381" s="20">
        <v>90</v>
      </c>
      <c r="P381" s="20">
        <v>90</v>
      </c>
      <c r="Q381" s="20">
        <v>0</v>
      </c>
      <c r="R381" s="20">
        <v>0</v>
      </c>
      <c r="S381" s="33">
        <v>451</v>
      </c>
      <c r="T381" s="33">
        <v>2176</v>
      </c>
      <c r="U381" s="33">
        <v>24</v>
      </c>
      <c r="V381" s="33">
        <v>96</v>
      </c>
      <c r="W381" s="33">
        <v>5</v>
      </c>
      <c r="X381" s="33">
        <v>21</v>
      </c>
      <c r="Y381" s="20">
        <v>2026</v>
      </c>
      <c r="Z381" s="20">
        <v>90</v>
      </c>
      <c r="AA381" s="20">
        <v>90</v>
      </c>
      <c r="AB381" s="20">
        <v>1995</v>
      </c>
      <c r="AC381" s="30" t="s">
        <v>4204</v>
      </c>
      <c r="AD381" s="37" t="s">
        <v>668</v>
      </c>
      <c r="AE381" s="31"/>
    </row>
    <row r="382" ht="36" spans="1:31">
      <c r="A382" s="14">
        <v>376</v>
      </c>
      <c r="B382" s="53" t="s">
        <v>47</v>
      </c>
      <c r="C382" s="53" t="s">
        <v>908</v>
      </c>
      <c r="D382" s="53" t="s">
        <v>909</v>
      </c>
      <c r="E382" s="53" t="s">
        <v>4205</v>
      </c>
      <c r="F382" s="20" t="s">
        <v>60</v>
      </c>
      <c r="G382" s="20" t="s">
        <v>1061</v>
      </c>
      <c r="H382" s="20" t="s">
        <v>1126</v>
      </c>
      <c r="I382" s="53" t="s">
        <v>51</v>
      </c>
      <c r="J382" s="53" t="s">
        <v>3126</v>
      </c>
      <c r="K382" s="31">
        <v>2026</v>
      </c>
      <c r="L382" s="14" t="s">
        <v>3429</v>
      </c>
      <c r="M382" s="20" t="s">
        <v>61</v>
      </c>
      <c r="N382" s="30" t="s">
        <v>4206</v>
      </c>
      <c r="O382" s="53">
        <v>300</v>
      </c>
      <c r="P382" s="53">
        <v>300</v>
      </c>
      <c r="Q382" s="53">
        <v>0</v>
      </c>
      <c r="R382" s="53">
        <v>0</v>
      </c>
      <c r="S382" s="53">
        <v>81</v>
      </c>
      <c r="T382" s="53">
        <v>330</v>
      </c>
      <c r="U382" s="53">
        <v>81</v>
      </c>
      <c r="V382" s="53">
        <v>330</v>
      </c>
      <c r="W382" s="53">
        <v>0</v>
      </c>
      <c r="X382" s="53">
        <v>0</v>
      </c>
      <c r="Y382" s="20">
        <v>2026</v>
      </c>
      <c r="Z382" s="53">
        <v>300</v>
      </c>
      <c r="AA382" s="53">
        <v>300</v>
      </c>
      <c r="AB382" s="53">
        <v>10000</v>
      </c>
      <c r="AC382" s="28" t="s">
        <v>4207</v>
      </c>
      <c r="AD382" s="30" t="s">
        <v>4208</v>
      </c>
      <c r="AE382" s="31"/>
    </row>
    <row r="383" ht="48" spans="1:31">
      <c r="A383" s="14">
        <v>377</v>
      </c>
      <c r="B383" s="20" t="s">
        <v>47</v>
      </c>
      <c r="C383" s="20" t="s">
        <v>908</v>
      </c>
      <c r="D383" s="20" t="s">
        <v>909</v>
      </c>
      <c r="E383" s="20" t="s">
        <v>4209</v>
      </c>
      <c r="F383" s="33" t="s">
        <v>60</v>
      </c>
      <c r="G383" s="20" t="s">
        <v>1097</v>
      </c>
      <c r="H383" s="20" t="s">
        <v>1098</v>
      </c>
      <c r="I383" s="20" t="s">
        <v>51</v>
      </c>
      <c r="J383" s="20" t="s">
        <v>3126</v>
      </c>
      <c r="K383" s="31">
        <v>2026</v>
      </c>
      <c r="L383" s="14" t="s">
        <v>3429</v>
      </c>
      <c r="M383" s="14" t="s">
        <v>61</v>
      </c>
      <c r="N383" s="28" t="s">
        <v>4210</v>
      </c>
      <c r="O383" s="20">
        <v>210</v>
      </c>
      <c r="P383" s="20">
        <v>210</v>
      </c>
      <c r="Q383" s="20">
        <v>0</v>
      </c>
      <c r="R383" s="20">
        <v>0</v>
      </c>
      <c r="S383" s="20">
        <v>400</v>
      </c>
      <c r="T383" s="20">
        <v>2100</v>
      </c>
      <c r="U383" s="20">
        <v>25</v>
      </c>
      <c r="V383" s="20">
        <v>99</v>
      </c>
      <c r="W383" s="20">
        <v>0</v>
      </c>
      <c r="X383" s="20">
        <v>0</v>
      </c>
      <c r="Y383" s="20">
        <v>2026</v>
      </c>
      <c r="Z383" s="20">
        <v>210</v>
      </c>
      <c r="AA383" s="20">
        <v>210</v>
      </c>
      <c r="AB383" s="33">
        <v>5250</v>
      </c>
      <c r="AC383" s="30" t="s">
        <v>4211</v>
      </c>
      <c r="AD383" s="28" t="s">
        <v>4212</v>
      </c>
      <c r="AE383" s="31"/>
    </row>
    <row r="384" ht="60" spans="1:31">
      <c r="A384" s="14">
        <v>378</v>
      </c>
      <c r="B384" s="20" t="s">
        <v>47</v>
      </c>
      <c r="C384" s="20" t="s">
        <v>908</v>
      </c>
      <c r="D384" s="20" t="s">
        <v>909</v>
      </c>
      <c r="E384" s="20" t="s">
        <v>4213</v>
      </c>
      <c r="F384" s="20" t="s">
        <v>60</v>
      </c>
      <c r="G384" s="20" t="s">
        <v>1061</v>
      </c>
      <c r="H384" s="20" t="s">
        <v>1126</v>
      </c>
      <c r="I384" s="20" t="s">
        <v>51</v>
      </c>
      <c r="J384" s="20" t="s">
        <v>909</v>
      </c>
      <c r="K384" s="31">
        <v>2026</v>
      </c>
      <c r="L384" s="14" t="s">
        <v>3429</v>
      </c>
      <c r="M384" s="20" t="s">
        <v>61</v>
      </c>
      <c r="N384" s="28" t="s">
        <v>4214</v>
      </c>
      <c r="O384" s="20">
        <v>45</v>
      </c>
      <c r="P384" s="20">
        <v>45</v>
      </c>
      <c r="Q384" s="20">
        <v>0</v>
      </c>
      <c r="R384" s="20">
        <v>0</v>
      </c>
      <c r="S384" s="20">
        <v>81</v>
      </c>
      <c r="T384" s="20">
        <v>330</v>
      </c>
      <c r="U384" s="20">
        <v>81</v>
      </c>
      <c r="V384" s="20">
        <v>330</v>
      </c>
      <c r="W384" s="20">
        <v>0</v>
      </c>
      <c r="X384" s="20">
        <v>0</v>
      </c>
      <c r="Y384" s="20">
        <v>2026</v>
      </c>
      <c r="Z384" s="20">
        <v>45</v>
      </c>
      <c r="AA384" s="20">
        <v>16.2</v>
      </c>
      <c r="AB384" s="20">
        <v>2000</v>
      </c>
      <c r="AC384" s="28" t="s">
        <v>4215</v>
      </c>
      <c r="AD384" s="28" t="s">
        <v>3101</v>
      </c>
      <c r="AE384" s="31"/>
    </row>
    <row r="385" ht="36" spans="1:31">
      <c r="A385" s="14">
        <v>379</v>
      </c>
      <c r="B385" s="20" t="s">
        <v>47</v>
      </c>
      <c r="C385" s="20" t="s">
        <v>908</v>
      </c>
      <c r="D385" s="20" t="s">
        <v>909</v>
      </c>
      <c r="E385" s="20" t="s">
        <v>4216</v>
      </c>
      <c r="F385" s="20" t="s">
        <v>11</v>
      </c>
      <c r="G385" s="20" t="s">
        <v>1081</v>
      </c>
      <c r="H385" s="20" t="s">
        <v>1178</v>
      </c>
      <c r="I385" s="20" t="s">
        <v>51</v>
      </c>
      <c r="J385" s="20" t="s">
        <v>909</v>
      </c>
      <c r="K385" s="31">
        <v>2026</v>
      </c>
      <c r="L385" s="14" t="s">
        <v>3429</v>
      </c>
      <c r="M385" s="20" t="s">
        <v>61</v>
      </c>
      <c r="N385" s="28" t="s">
        <v>4217</v>
      </c>
      <c r="O385" s="20">
        <v>50</v>
      </c>
      <c r="P385" s="20">
        <v>50</v>
      </c>
      <c r="Q385" s="20">
        <v>0</v>
      </c>
      <c r="R385" s="20">
        <v>0</v>
      </c>
      <c r="S385" s="20">
        <v>34</v>
      </c>
      <c r="T385" s="20">
        <v>89</v>
      </c>
      <c r="U385" s="20">
        <v>34</v>
      </c>
      <c r="V385" s="20">
        <v>89</v>
      </c>
      <c r="W385" s="20">
        <v>0</v>
      </c>
      <c r="X385" s="20">
        <v>0</v>
      </c>
      <c r="Y385" s="20">
        <v>2026</v>
      </c>
      <c r="Z385" s="20">
        <v>3.4</v>
      </c>
      <c r="AA385" s="20">
        <v>3.4</v>
      </c>
      <c r="AB385" s="20">
        <v>1000</v>
      </c>
      <c r="AC385" s="28" t="s">
        <v>4218</v>
      </c>
      <c r="AD385" s="28" t="s">
        <v>4219</v>
      </c>
      <c r="AE385" s="31"/>
    </row>
    <row r="386" ht="36" spans="1:31">
      <c r="A386" s="14">
        <v>380</v>
      </c>
      <c r="B386" s="33" t="s">
        <v>47</v>
      </c>
      <c r="C386" s="32" t="s">
        <v>908</v>
      </c>
      <c r="D386" s="32" t="s">
        <v>929</v>
      </c>
      <c r="E386" s="20" t="s">
        <v>4220</v>
      </c>
      <c r="F386" s="20" t="s">
        <v>11</v>
      </c>
      <c r="G386" s="20" t="s">
        <v>1081</v>
      </c>
      <c r="H386" s="20" t="s">
        <v>1178</v>
      </c>
      <c r="I386" s="20" t="s">
        <v>51</v>
      </c>
      <c r="J386" s="20" t="s">
        <v>929</v>
      </c>
      <c r="K386" s="20">
        <v>2026</v>
      </c>
      <c r="L386" s="14" t="s">
        <v>3429</v>
      </c>
      <c r="M386" s="20" t="s">
        <v>1179</v>
      </c>
      <c r="N386" s="28" t="s">
        <v>4221</v>
      </c>
      <c r="O386" s="20">
        <v>6.52</v>
      </c>
      <c r="P386" s="20">
        <v>6.52</v>
      </c>
      <c r="Q386" s="20">
        <v>0</v>
      </c>
      <c r="R386" s="20">
        <v>0</v>
      </c>
      <c r="S386" s="20">
        <v>78</v>
      </c>
      <c r="T386" s="20">
        <v>105</v>
      </c>
      <c r="U386" s="20">
        <v>4</v>
      </c>
      <c r="V386" s="20">
        <v>15</v>
      </c>
      <c r="W386" s="20">
        <v>1</v>
      </c>
      <c r="X386" s="20">
        <v>2</v>
      </c>
      <c r="Y386" s="20">
        <v>2026</v>
      </c>
      <c r="Z386" s="20">
        <v>6.52</v>
      </c>
      <c r="AA386" s="20">
        <v>6.52</v>
      </c>
      <c r="AB386" s="33">
        <v>830</v>
      </c>
      <c r="AC386" s="30" t="s">
        <v>4222</v>
      </c>
      <c r="AD386" s="28" t="s">
        <v>3147</v>
      </c>
      <c r="AE386" s="31"/>
    </row>
    <row r="387" ht="48" spans="1:31">
      <c r="A387" s="14">
        <v>381</v>
      </c>
      <c r="B387" s="33" t="s">
        <v>47</v>
      </c>
      <c r="C387" s="32" t="s">
        <v>908</v>
      </c>
      <c r="D387" s="32" t="s">
        <v>929</v>
      </c>
      <c r="E387" s="20" t="s">
        <v>4223</v>
      </c>
      <c r="F387" s="20" t="s">
        <v>11</v>
      </c>
      <c r="G387" s="20" t="s">
        <v>1081</v>
      </c>
      <c r="H387" s="20" t="s">
        <v>1178</v>
      </c>
      <c r="I387" s="20" t="s">
        <v>51</v>
      </c>
      <c r="J387" s="20" t="s">
        <v>929</v>
      </c>
      <c r="K387" s="20">
        <v>2026</v>
      </c>
      <c r="L387" s="14" t="s">
        <v>3429</v>
      </c>
      <c r="M387" s="20" t="s">
        <v>1179</v>
      </c>
      <c r="N387" s="28" t="s">
        <v>4224</v>
      </c>
      <c r="O387" s="20">
        <v>7.9</v>
      </c>
      <c r="P387" s="20">
        <v>7.9</v>
      </c>
      <c r="Q387" s="20">
        <v>0</v>
      </c>
      <c r="R387" s="20">
        <v>0</v>
      </c>
      <c r="S387" s="20">
        <v>156</v>
      </c>
      <c r="T387" s="20">
        <v>780</v>
      </c>
      <c r="U387" s="20">
        <v>10</v>
      </c>
      <c r="V387" s="20">
        <v>39</v>
      </c>
      <c r="W387" s="20">
        <v>2</v>
      </c>
      <c r="X387" s="20">
        <v>2</v>
      </c>
      <c r="Y387" s="20">
        <v>2026</v>
      </c>
      <c r="Z387" s="20">
        <v>7.9</v>
      </c>
      <c r="AA387" s="20">
        <v>7.9</v>
      </c>
      <c r="AB387" s="33">
        <v>500</v>
      </c>
      <c r="AC387" s="30" t="s">
        <v>4225</v>
      </c>
      <c r="AD387" s="28" t="s">
        <v>3147</v>
      </c>
      <c r="AE387" s="31"/>
    </row>
    <row r="388" ht="24" spans="1:31">
      <c r="A388" s="14">
        <v>382</v>
      </c>
      <c r="B388" s="33" t="s">
        <v>47</v>
      </c>
      <c r="C388" s="32" t="s">
        <v>908</v>
      </c>
      <c r="D388" s="32" t="s">
        <v>929</v>
      </c>
      <c r="E388" s="20" t="s">
        <v>4226</v>
      </c>
      <c r="F388" s="20" t="s">
        <v>11</v>
      </c>
      <c r="G388" s="20" t="s">
        <v>1103</v>
      </c>
      <c r="H388" s="20" t="s">
        <v>1104</v>
      </c>
      <c r="I388" s="20" t="s">
        <v>51</v>
      </c>
      <c r="J388" s="20" t="s">
        <v>929</v>
      </c>
      <c r="K388" s="20">
        <v>2026</v>
      </c>
      <c r="L388" s="14" t="s">
        <v>3429</v>
      </c>
      <c r="M388" s="20" t="s">
        <v>61</v>
      </c>
      <c r="N388" s="28" t="s">
        <v>4227</v>
      </c>
      <c r="O388" s="20">
        <v>76</v>
      </c>
      <c r="P388" s="20">
        <v>76</v>
      </c>
      <c r="Q388" s="20">
        <v>0</v>
      </c>
      <c r="R388" s="20">
        <v>0</v>
      </c>
      <c r="S388" s="20">
        <v>246</v>
      </c>
      <c r="T388" s="20">
        <v>923</v>
      </c>
      <c r="U388" s="20">
        <v>22</v>
      </c>
      <c r="V388" s="20">
        <v>91</v>
      </c>
      <c r="W388" s="20">
        <v>1</v>
      </c>
      <c r="X388" s="20">
        <v>5</v>
      </c>
      <c r="Y388" s="20">
        <v>2026</v>
      </c>
      <c r="Z388" s="20">
        <v>76</v>
      </c>
      <c r="AA388" s="20">
        <v>76</v>
      </c>
      <c r="AB388" s="33">
        <v>3080</v>
      </c>
      <c r="AC388" s="30" t="s">
        <v>4228</v>
      </c>
      <c r="AD388" s="28" t="s">
        <v>3147</v>
      </c>
      <c r="AE388" s="31"/>
    </row>
    <row r="389" ht="60" spans="1:31">
      <c r="A389" s="14">
        <v>383</v>
      </c>
      <c r="B389" s="33" t="s">
        <v>47</v>
      </c>
      <c r="C389" s="32" t="s">
        <v>908</v>
      </c>
      <c r="D389" s="32" t="s">
        <v>929</v>
      </c>
      <c r="E389" s="20" t="s">
        <v>4229</v>
      </c>
      <c r="F389" s="32" t="s">
        <v>11</v>
      </c>
      <c r="G389" s="31" t="s">
        <v>1081</v>
      </c>
      <c r="H389" s="31" t="s">
        <v>1373</v>
      </c>
      <c r="I389" s="20" t="s">
        <v>51</v>
      </c>
      <c r="J389" s="20" t="s">
        <v>929</v>
      </c>
      <c r="K389" s="20">
        <v>2026</v>
      </c>
      <c r="L389" s="14" t="s">
        <v>3429</v>
      </c>
      <c r="M389" s="20" t="s">
        <v>61</v>
      </c>
      <c r="N389" s="28" t="s">
        <v>4230</v>
      </c>
      <c r="O389" s="20">
        <v>210</v>
      </c>
      <c r="P389" s="20">
        <v>210</v>
      </c>
      <c r="Q389" s="20">
        <v>0</v>
      </c>
      <c r="R389" s="20">
        <v>0</v>
      </c>
      <c r="S389" s="20">
        <v>370</v>
      </c>
      <c r="T389" s="20">
        <v>1542</v>
      </c>
      <c r="U389" s="20">
        <v>38</v>
      </c>
      <c r="V389" s="20">
        <v>86</v>
      </c>
      <c r="W389" s="20">
        <v>0</v>
      </c>
      <c r="X389" s="20">
        <v>0</v>
      </c>
      <c r="Y389" s="20">
        <v>2026</v>
      </c>
      <c r="Z389" s="20">
        <v>85</v>
      </c>
      <c r="AA389" s="20">
        <v>85</v>
      </c>
      <c r="AB389" s="33">
        <v>2300</v>
      </c>
      <c r="AC389" s="30" t="s">
        <v>4211</v>
      </c>
      <c r="AD389" s="28" t="s">
        <v>344</v>
      </c>
      <c r="AE389" s="31"/>
    </row>
    <row r="390" ht="60" spans="1:31">
      <c r="A390" s="14">
        <v>384</v>
      </c>
      <c r="B390" s="20" t="s">
        <v>47</v>
      </c>
      <c r="C390" s="20" t="s">
        <v>908</v>
      </c>
      <c r="D390" s="20" t="s">
        <v>922</v>
      </c>
      <c r="E390" s="32" t="s">
        <v>3155</v>
      </c>
      <c r="F390" s="32" t="s">
        <v>11</v>
      </c>
      <c r="G390" s="31" t="s">
        <v>1081</v>
      </c>
      <c r="H390" s="31" t="s">
        <v>1373</v>
      </c>
      <c r="I390" s="20" t="s">
        <v>51</v>
      </c>
      <c r="J390" s="32" t="s">
        <v>922</v>
      </c>
      <c r="K390" s="33">
        <v>2026</v>
      </c>
      <c r="L390" s="14" t="s">
        <v>3429</v>
      </c>
      <c r="M390" s="20" t="s">
        <v>61</v>
      </c>
      <c r="N390" s="35" t="s">
        <v>4231</v>
      </c>
      <c r="O390" s="33">
        <v>60</v>
      </c>
      <c r="P390" s="33">
        <v>60</v>
      </c>
      <c r="Q390" s="33">
        <v>0</v>
      </c>
      <c r="R390" s="33">
        <v>0</v>
      </c>
      <c r="S390" s="20">
        <v>24</v>
      </c>
      <c r="T390" s="20">
        <v>49</v>
      </c>
      <c r="U390" s="20">
        <v>15</v>
      </c>
      <c r="V390" s="20">
        <v>39</v>
      </c>
      <c r="W390" s="20">
        <v>9</v>
      </c>
      <c r="X390" s="20">
        <v>20</v>
      </c>
      <c r="Y390" s="20">
        <v>2026</v>
      </c>
      <c r="Z390" s="20">
        <v>60</v>
      </c>
      <c r="AA390" s="20">
        <v>60</v>
      </c>
      <c r="AB390" s="20">
        <v>10000</v>
      </c>
      <c r="AC390" s="28" t="s">
        <v>4232</v>
      </c>
      <c r="AD390" s="28" t="s">
        <v>344</v>
      </c>
      <c r="AE390" s="31"/>
    </row>
    <row r="391" ht="36" spans="1:31">
      <c r="A391" s="14">
        <v>385</v>
      </c>
      <c r="B391" s="20" t="s">
        <v>47</v>
      </c>
      <c r="C391" s="20" t="s">
        <v>908</v>
      </c>
      <c r="D391" s="20" t="s">
        <v>919</v>
      </c>
      <c r="E391" s="20" t="s">
        <v>4233</v>
      </c>
      <c r="F391" s="20" t="s">
        <v>60</v>
      </c>
      <c r="G391" s="20" t="s">
        <v>1125</v>
      </c>
      <c r="H391" s="20" t="s">
        <v>2444</v>
      </c>
      <c r="I391" s="20" t="s">
        <v>51</v>
      </c>
      <c r="J391" s="20" t="s">
        <v>919</v>
      </c>
      <c r="K391" s="20">
        <v>2026</v>
      </c>
      <c r="L391" s="14" t="s">
        <v>3429</v>
      </c>
      <c r="M391" s="20" t="s">
        <v>61</v>
      </c>
      <c r="N391" s="28" t="s">
        <v>4234</v>
      </c>
      <c r="O391" s="20">
        <v>120</v>
      </c>
      <c r="P391" s="20">
        <v>120</v>
      </c>
      <c r="Q391" s="20">
        <v>0</v>
      </c>
      <c r="R391" s="20">
        <v>0</v>
      </c>
      <c r="S391" s="20">
        <v>265</v>
      </c>
      <c r="T391" s="20">
        <v>1275</v>
      </c>
      <c r="U391" s="20">
        <v>36</v>
      </c>
      <c r="V391" s="20">
        <v>121</v>
      </c>
      <c r="W391" s="20">
        <v>5</v>
      </c>
      <c r="X391" s="20">
        <v>11</v>
      </c>
      <c r="Y391" s="20">
        <v>2026</v>
      </c>
      <c r="Z391" s="20">
        <v>120</v>
      </c>
      <c r="AA391" s="20">
        <v>120</v>
      </c>
      <c r="AB391" s="20">
        <v>4500</v>
      </c>
      <c r="AC391" s="28" t="s">
        <v>4235</v>
      </c>
      <c r="AD391" s="28" t="s">
        <v>292</v>
      </c>
      <c r="AE391" s="31"/>
    </row>
    <row r="392" ht="60" spans="1:31">
      <c r="A392" s="14">
        <v>386</v>
      </c>
      <c r="B392" s="20" t="s">
        <v>47</v>
      </c>
      <c r="C392" s="20" t="s">
        <v>908</v>
      </c>
      <c r="D392" s="20" t="s">
        <v>919</v>
      </c>
      <c r="E392" s="20" t="s">
        <v>4236</v>
      </c>
      <c r="F392" s="20" t="s">
        <v>60</v>
      </c>
      <c r="G392" s="20" t="s">
        <v>1097</v>
      </c>
      <c r="H392" s="20" t="s">
        <v>1829</v>
      </c>
      <c r="I392" s="20" t="s">
        <v>51</v>
      </c>
      <c r="J392" s="20" t="s">
        <v>919</v>
      </c>
      <c r="K392" s="20">
        <v>2026</v>
      </c>
      <c r="L392" s="14" t="s">
        <v>3429</v>
      </c>
      <c r="M392" s="14" t="s">
        <v>61</v>
      </c>
      <c r="N392" s="28" t="s">
        <v>4237</v>
      </c>
      <c r="O392" s="20">
        <v>270</v>
      </c>
      <c r="P392" s="20">
        <v>270</v>
      </c>
      <c r="Q392" s="20">
        <v>0</v>
      </c>
      <c r="R392" s="20">
        <v>0</v>
      </c>
      <c r="S392" s="20">
        <v>315</v>
      </c>
      <c r="T392" s="20">
        <v>1756</v>
      </c>
      <c r="U392" s="20">
        <v>41</v>
      </c>
      <c r="V392" s="20">
        <v>157</v>
      </c>
      <c r="W392" s="20">
        <v>5</v>
      </c>
      <c r="X392" s="20">
        <v>11</v>
      </c>
      <c r="Y392" s="20">
        <v>2026</v>
      </c>
      <c r="Z392" s="20">
        <v>270</v>
      </c>
      <c r="AA392" s="20">
        <v>270</v>
      </c>
      <c r="AB392" s="20">
        <v>8500</v>
      </c>
      <c r="AC392" s="28" t="s">
        <v>4238</v>
      </c>
      <c r="AD392" s="28" t="s">
        <v>292</v>
      </c>
      <c r="AE392" s="31"/>
    </row>
    <row r="393" ht="60" spans="1:31">
      <c r="A393" s="14">
        <v>387</v>
      </c>
      <c r="B393" s="31" t="s">
        <v>47</v>
      </c>
      <c r="C393" s="31" t="s">
        <v>958</v>
      </c>
      <c r="D393" s="31" t="s">
        <v>959</v>
      </c>
      <c r="E393" s="20" t="s">
        <v>4239</v>
      </c>
      <c r="F393" s="20" t="s">
        <v>11</v>
      </c>
      <c r="G393" s="20" t="s">
        <v>1081</v>
      </c>
      <c r="H393" s="20" t="s">
        <v>1082</v>
      </c>
      <c r="I393" s="31" t="s">
        <v>51</v>
      </c>
      <c r="J393" s="31" t="s">
        <v>4240</v>
      </c>
      <c r="K393" s="31">
        <v>2026</v>
      </c>
      <c r="L393" s="14" t="s">
        <v>3429</v>
      </c>
      <c r="M393" s="20" t="s">
        <v>61</v>
      </c>
      <c r="N393" s="28" t="s">
        <v>4241</v>
      </c>
      <c r="O393" s="31">
        <v>157.5</v>
      </c>
      <c r="P393" s="31">
        <v>157.5</v>
      </c>
      <c r="Q393" s="31">
        <v>0</v>
      </c>
      <c r="R393" s="31">
        <v>0</v>
      </c>
      <c r="S393" s="31">
        <v>105</v>
      </c>
      <c r="T393" s="31">
        <v>183</v>
      </c>
      <c r="U393" s="31">
        <v>0</v>
      </c>
      <c r="V393" s="31">
        <v>0</v>
      </c>
      <c r="W393" s="31">
        <v>0</v>
      </c>
      <c r="X393" s="31">
        <v>0</v>
      </c>
      <c r="Y393" s="31">
        <v>2026</v>
      </c>
      <c r="Z393" s="31">
        <v>50</v>
      </c>
      <c r="AA393" s="31">
        <v>30</v>
      </c>
      <c r="AB393" s="31">
        <v>1.5</v>
      </c>
      <c r="AC393" s="28" t="s">
        <v>4242</v>
      </c>
      <c r="AD393" s="28" t="s">
        <v>1941</v>
      </c>
      <c r="AE393" s="31"/>
    </row>
    <row r="394" ht="60" spans="1:31">
      <c r="A394" s="14">
        <v>388</v>
      </c>
      <c r="B394" s="31" t="s">
        <v>47</v>
      </c>
      <c r="C394" s="31" t="s">
        <v>958</v>
      </c>
      <c r="D394" s="31" t="s">
        <v>959</v>
      </c>
      <c r="E394" s="20" t="s">
        <v>4243</v>
      </c>
      <c r="F394" s="20" t="s">
        <v>11</v>
      </c>
      <c r="G394" s="20" t="s">
        <v>1081</v>
      </c>
      <c r="H394" s="20" t="s">
        <v>1082</v>
      </c>
      <c r="I394" s="31" t="s">
        <v>51</v>
      </c>
      <c r="J394" s="31" t="s">
        <v>4244</v>
      </c>
      <c r="K394" s="31">
        <v>2026</v>
      </c>
      <c r="L394" s="14" t="s">
        <v>3429</v>
      </c>
      <c r="M394" s="20" t="s">
        <v>61</v>
      </c>
      <c r="N394" s="28" t="s">
        <v>4245</v>
      </c>
      <c r="O394" s="31">
        <v>112</v>
      </c>
      <c r="P394" s="31">
        <v>112</v>
      </c>
      <c r="Q394" s="31">
        <v>0</v>
      </c>
      <c r="R394" s="31">
        <v>0</v>
      </c>
      <c r="S394" s="31">
        <v>103</v>
      </c>
      <c r="T394" s="31">
        <v>426</v>
      </c>
      <c r="U394" s="31">
        <v>0</v>
      </c>
      <c r="V394" s="31">
        <v>0</v>
      </c>
      <c r="W394" s="31">
        <v>2</v>
      </c>
      <c r="X394" s="31">
        <v>6</v>
      </c>
      <c r="Y394" s="31">
        <v>2026</v>
      </c>
      <c r="Z394" s="31">
        <v>35</v>
      </c>
      <c r="AA394" s="31">
        <v>25</v>
      </c>
      <c r="AB394" s="31">
        <v>1.2</v>
      </c>
      <c r="AC394" s="28" t="s">
        <v>4246</v>
      </c>
      <c r="AD394" s="28" t="s">
        <v>1941</v>
      </c>
      <c r="AE394" s="31"/>
    </row>
    <row r="395" ht="60" spans="1:31">
      <c r="A395" s="14">
        <v>389</v>
      </c>
      <c r="B395" s="31" t="s">
        <v>47</v>
      </c>
      <c r="C395" s="31" t="s">
        <v>958</v>
      </c>
      <c r="D395" s="31" t="s">
        <v>959</v>
      </c>
      <c r="E395" s="20" t="s">
        <v>4247</v>
      </c>
      <c r="F395" s="20" t="s">
        <v>11</v>
      </c>
      <c r="G395" s="20" t="s">
        <v>1081</v>
      </c>
      <c r="H395" s="20" t="s">
        <v>1082</v>
      </c>
      <c r="I395" s="31" t="s">
        <v>51</v>
      </c>
      <c r="J395" s="31" t="s">
        <v>4248</v>
      </c>
      <c r="K395" s="31">
        <v>2026</v>
      </c>
      <c r="L395" s="14" t="s">
        <v>3429</v>
      </c>
      <c r="M395" s="20" t="s">
        <v>61</v>
      </c>
      <c r="N395" s="28" t="s">
        <v>4249</v>
      </c>
      <c r="O395" s="31">
        <v>45.5</v>
      </c>
      <c r="P395" s="31">
        <v>45.5</v>
      </c>
      <c r="Q395" s="31">
        <v>0</v>
      </c>
      <c r="R395" s="31">
        <v>0</v>
      </c>
      <c r="S395" s="31">
        <v>51</v>
      </c>
      <c r="T395" s="31">
        <v>189</v>
      </c>
      <c r="U395" s="31">
        <v>0</v>
      </c>
      <c r="V395" s="31">
        <v>0</v>
      </c>
      <c r="W395" s="31">
        <v>0</v>
      </c>
      <c r="X395" s="31">
        <v>0</v>
      </c>
      <c r="Y395" s="31">
        <v>2026</v>
      </c>
      <c r="Z395" s="31">
        <v>10</v>
      </c>
      <c r="AA395" s="31">
        <v>5</v>
      </c>
      <c r="AB395" s="31">
        <v>0.5</v>
      </c>
      <c r="AC395" s="28" t="s">
        <v>4250</v>
      </c>
      <c r="AD395" s="28" t="s">
        <v>1941</v>
      </c>
      <c r="AE395" s="31"/>
    </row>
    <row r="396" ht="60" spans="1:31">
      <c r="A396" s="14">
        <v>390</v>
      </c>
      <c r="B396" s="31" t="s">
        <v>47</v>
      </c>
      <c r="C396" s="31" t="s">
        <v>958</v>
      </c>
      <c r="D396" s="31" t="s">
        <v>959</v>
      </c>
      <c r="E396" s="20" t="s">
        <v>4251</v>
      </c>
      <c r="F396" s="20" t="s">
        <v>11</v>
      </c>
      <c r="G396" s="20" t="s">
        <v>1081</v>
      </c>
      <c r="H396" s="20" t="s">
        <v>1082</v>
      </c>
      <c r="I396" s="31" t="s">
        <v>51</v>
      </c>
      <c r="J396" s="31" t="s">
        <v>4252</v>
      </c>
      <c r="K396" s="31">
        <v>2026</v>
      </c>
      <c r="L396" s="14" t="s">
        <v>3429</v>
      </c>
      <c r="M396" s="20" t="s">
        <v>61</v>
      </c>
      <c r="N396" s="28" t="s">
        <v>4253</v>
      </c>
      <c r="O396" s="31">
        <v>87.5</v>
      </c>
      <c r="P396" s="31">
        <v>87.5</v>
      </c>
      <c r="Q396" s="31">
        <v>0</v>
      </c>
      <c r="R396" s="31">
        <v>0</v>
      </c>
      <c r="S396" s="31">
        <v>95</v>
      </c>
      <c r="T396" s="31">
        <v>367</v>
      </c>
      <c r="U396" s="31">
        <v>0</v>
      </c>
      <c r="V396" s="31">
        <v>0</v>
      </c>
      <c r="W396" s="31">
        <v>0</v>
      </c>
      <c r="X396" s="31">
        <v>0</v>
      </c>
      <c r="Y396" s="31">
        <v>2026</v>
      </c>
      <c r="Z396" s="31">
        <v>30</v>
      </c>
      <c r="AA396" s="31">
        <v>15</v>
      </c>
      <c r="AB396" s="31">
        <v>1.5</v>
      </c>
      <c r="AC396" s="28" t="s">
        <v>4254</v>
      </c>
      <c r="AD396" s="28" t="s">
        <v>1941</v>
      </c>
      <c r="AE396" s="31"/>
    </row>
    <row r="397" ht="60" spans="1:31">
      <c r="A397" s="14">
        <v>391</v>
      </c>
      <c r="B397" s="20" t="s">
        <v>47</v>
      </c>
      <c r="C397" s="14" t="s">
        <v>958</v>
      </c>
      <c r="D397" s="14" t="s">
        <v>1031</v>
      </c>
      <c r="E397" s="14" t="s">
        <v>4255</v>
      </c>
      <c r="F397" s="14" t="s">
        <v>60</v>
      </c>
      <c r="G397" s="14" t="s">
        <v>1097</v>
      </c>
      <c r="H397" s="20" t="s">
        <v>1098</v>
      </c>
      <c r="I397" s="14" t="s">
        <v>246</v>
      </c>
      <c r="J397" s="20" t="s">
        <v>1031</v>
      </c>
      <c r="K397" s="20">
        <v>2026</v>
      </c>
      <c r="L397" s="14" t="s">
        <v>3429</v>
      </c>
      <c r="M397" s="14" t="s">
        <v>61</v>
      </c>
      <c r="N397" s="18" t="s">
        <v>4256</v>
      </c>
      <c r="O397" s="14">
        <v>108</v>
      </c>
      <c r="P397" s="14">
        <v>108</v>
      </c>
      <c r="Q397" s="20">
        <v>0</v>
      </c>
      <c r="R397" s="20">
        <v>0</v>
      </c>
      <c r="S397" s="14">
        <v>129</v>
      </c>
      <c r="T397" s="14">
        <v>445</v>
      </c>
      <c r="U397" s="14">
        <v>4</v>
      </c>
      <c r="V397" s="14">
        <v>12</v>
      </c>
      <c r="W397" s="14">
        <v>0</v>
      </c>
      <c r="X397" s="14">
        <v>0</v>
      </c>
      <c r="Y397" s="31">
        <v>2026</v>
      </c>
      <c r="Z397" s="20">
        <v>20</v>
      </c>
      <c r="AA397" s="20">
        <v>8</v>
      </c>
      <c r="AB397" s="20">
        <v>1.5</v>
      </c>
      <c r="AC397" s="28" t="s">
        <v>4257</v>
      </c>
      <c r="AD397" s="28" t="s">
        <v>1941</v>
      </c>
      <c r="AE397" s="31"/>
    </row>
    <row r="398" ht="60" spans="1:31">
      <c r="A398" s="14">
        <v>392</v>
      </c>
      <c r="B398" s="20" t="s">
        <v>47</v>
      </c>
      <c r="C398" s="14" t="s">
        <v>958</v>
      </c>
      <c r="D398" s="14" t="s">
        <v>1031</v>
      </c>
      <c r="E398" s="14" t="s">
        <v>4258</v>
      </c>
      <c r="F398" s="14" t="s">
        <v>11</v>
      </c>
      <c r="G398" s="14" t="s">
        <v>1530</v>
      </c>
      <c r="H398" s="14" t="s">
        <v>1531</v>
      </c>
      <c r="I398" s="14" t="s">
        <v>246</v>
      </c>
      <c r="J398" s="20" t="s">
        <v>1031</v>
      </c>
      <c r="K398" s="20">
        <v>2026</v>
      </c>
      <c r="L398" s="14" t="s">
        <v>3429</v>
      </c>
      <c r="M398" s="20" t="s">
        <v>1532</v>
      </c>
      <c r="N398" s="28" t="s">
        <v>4259</v>
      </c>
      <c r="O398" s="14">
        <v>110</v>
      </c>
      <c r="P398" s="14">
        <v>110</v>
      </c>
      <c r="Q398" s="14">
        <v>0</v>
      </c>
      <c r="R398" s="14">
        <v>0</v>
      </c>
      <c r="S398" s="14">
        <v>96</v>
      </c>
      <c r="T398" s="14">
        <v>316</v>
      </c>
      <c r="U398" s="14">
        <v>2</v>
      </c>
      <c r="V398" s="14">
        <v>10</v>
      </c>
      <c r="W398" s="14">
        <v>0</v>
      </c>
      <c r="X398" s="14">
        <v>0</v>
      </c>
      <c r="Y398" s="31">
        <v>2026</v>
      </c>
      <c r="Z398" s="20">
        <v>52</v>
      </c>
      <c r="AA398" s="20">
        <v>15</v>
      </c>
      <c r="AB398" s="20">
        <v>1.2</v>
      </c>
      <c r="AC398" s="28" t="s">
        <v>668</v>
      </c>
      <c r="AD398" s="28" t="s">
        <v>1941</v>
      </c>
      <c r="AE398" s="31"/>
    </row>
    <row r="399" ht="60" spans="1:31">
      <c r="A399" s="14">
        <v>393</v>
      </c>
      <c r="B399" s="20" t="s">
        <v>47</v>
      </c>
      <c r="C399" s="14" t="s">
        <v>958</v>
      </c>
      <c r="D399" s="14" t="s">
        <v>1031</v>
      </c>
      <c r="E399" s="14" t="s">
        <v>4260</v>
      </c>
      <c r="F399" s="14" t="s">
        <v>11</v>
      </c>
      <c r="G399" s="14" t="s">
        <v>1530</v>
      </c>
      <c r="H399" s="14" t="s">
        <v>1531</v>
      </c>
      <c r="I399" s="14" t="s">
        <v>246</v>
      </c>
      <c r="J399" s="20" t="s">
        <v>1031</v>
      </c>
      <c r="K399" s="20">
        <v>2026</v>
      </c>
      <c r="L399" s="14" t="s">
        <v>3429</v>
      </c>
      <c r="M399" s="20" t="s">
        <v>1532</v>
      </c>
      <c r="N399" s="28" t="s">
        <v>4259</v>
      </c>
      <c r="O399" s="14">
        <v>110</v>
      </c>
      <c r="P399" s="14">
        <v>110</v>
      </c>
      <c r="Q399" s="14">
        <v>0</v>
      </c>
      <c r="R399" s="14">
        <v>0</v>
      </c>
      <c r="S399" s="14">
        <v>170</v>
      </c>
      <c r="T399" s="14">
        <v>538</v>
      </c>
      <c r="U399" s="14">
        <v>1</v>
      </c>
      <c r="V399" s="14">
        <v>5</v>
      </c>
      <c r="W399" s="14">
        <v>0</v>
      </c>
      <c r="X399" s="14">
        <v>0</v>
      </c>
      <c r="Y399" s="31">
        <v>2026</v>
      </c>
      <c r="Z399" s="20">
        <v>50</v>
      </c>
      <c r="AA399" s="20">
        <v>12</v>
      </c>
      <c r="AB399" s="20">
        <v>0.2</v>
      </c>
      <c r="AC399" s="28" t="s">
        <v>668</v>
      </c>
      <c r="AD399" s="28" t="s">
        <v>1941</v>
      </c>
      <c r="AE399" s="31"/>
    </row>
    <row r="400" ht="60" spans="1:31">
      <c r="A400" s="14">
        <v>394</v>
      </c>
      <c r="B400" s="20" t="s">
        <v>47</v>
      </c>
      <c r="C400" s="20" t="s">
        <v>958</v>
      </c>
      <c r="D400" s="20" t="s">
        <v>1031</v>
      </c>
      <c r="E400" s="20" t="s">
        <v>4261</v>
      </c>
      <c r="F400" s="20" t="s">
        <v>60</v>
      </c>
      <c r="G400" s="20" t="s">
        <v>1061</v>
      </c>
      <c r="H400" s="20" t="s">
        <v>1614</v>
      </c>
      <c r="I400" s="20" t="s">
        <v>51</v>
      </c>
      <c r="J400" s="20" t="s">
        <v>4262</v>
      </c>
      <c r="K400" s="20">
        <v>2026</v>
      </c>
      <c r="L400" s="14" t="s">
        <v>3429</v>
      </c>
      <c r="M400" s="20" t="s">
        <v>1058</v>
      </c>
      <c r="N400" s="28" t="s">
        <v>4263</v>
      </c>
      <c r="O400" s="14">
        <v>300</v>
      </c>
      <c r="P400" s="14">
        <v>300</v>
      </c>
      <c r="Q400" s="14">
        <v>0</v>
      </c>
      <c r="R400" s="14">
        <v>0</v>
      </c>
      <c r="S400" s="14">
        <v>368</v>
      </c>
      <c r="T400" s="14">
        <v>1083</v>
      </c>
      <c r="U400" s="14">
        <v>43</v>
      </c>
      <c r="V400" s="14">
        <v>124</v>
      </c>
      <c r="W400" s="14">
        <v>0</v>
      </c>
      <c r="X400" s="14">
        <v>0</v>
      </c>
      <c r="Y400" s="31">
        <v>2026</v>
      </c>
      <c r="Z400" s="20">
        <v>200</v>
      </c>
      <c r="AA400" s="20">
        <v>70</v>
      </c>
      <c r="AB400" s="20">
        <v>2000</v>
      </c>
      <c r="AC400" s="28" t="s">
        <v>4264</v>
      </c>
      <c r="AD400" s="28" t="s">
        <v>1941</v>
      </c>
      <c r="AE400" s="31"/>
    </row>
    <row r="401" ht="72" spans="1:31">
      <c r="A401" s="14">
        <v>395</v>
      </c>
      <c r="B401" s="20" t="s">
        <v>47</v>
      </c>
      <c r="C401" s="20" t="s">
        <v>958</v>
      </c>
      <c r="D401" s="20" t="s">
        <v>3194</v>
      </c>
      <c r="E401" s="20" t="s">
        <v>3195</v>
      </c>
      <c r="F401" s="20" t="s">
        <v>60</v>
      </c>
      <c r="G401" s="20" t="s">
        <v>1061</v>
      </c>
      <c r="H401" s="20" t="s">
        <v>1067</v>
      </c>
      <c r="I401" s="20" t="s">
        <v>51</v>
      </c>
      <c r="J401" s="20" t="s">
        <v>3194</v>
      </c>
      <c r="K401" s="20">
        <v>2026</v>
      </c>
      <c r="L401" s="14" t="s">
        <v>3429</v>
      </c>
      <c r="M401" s="20" t="s">
        <v>1058</v>
      </c>
      <c r="N401" s="28" t="s">
        <v>4265</v>
      </c>
      <c r="O401" s="31">
        <v>14</v>
      </c>
      <c r="P401" s="31">
        <v>14</v>
      </c>
      <c r="Q401" s="31">
        <v>0</v>
      </c>
      <c r="R401" s="31">
        <v>0</v>
      </c>
      <c r="S401" s="31">
        <v>75</v>
      </c>
      <c r="T401" s="31">
        <v>375</v>
      </c>
      <c r="U401" s="31">
        <v>60</v>
      </c>
      <c r="V401" s="31">
        <v>300</v>
      </c>
      <c r="W401" s="31">
        <v>15</v>
      </c>
      <c r="X401" s="31">
        <v>75</v>
      </c>
      <c r="Y401" s="31">
        <v>2026</v>
      </c>
      <c r="Z401" s="31">
        <v>50</v>
      </c>
      <c r="AA401" s="31">
        <v>20</v>
      </c>
      <c r="AB401" s="31">
        <v>0.3</v>
      </c>
      <c r="AC401" s="28" t="s">
        <v>3197</v>
      </c>
      <c r="AD401" s="28" t="s">
        <v>3198</v>
      </c>
      <c r="AE401" s="31"/>
    </row>
    <row r="402" ht="60" spans="1:31">
      <c r="A402" s="14">
        <v>396</v>
      </c>
      <c r="B402" s="20" t="s">
        <v>47</v>
      </c>
      <c r="C402" s="20" t="s">
        <v>958</v>
      </c>
      <c r="D402" s="20" t="s">
        <v>3194</v>
      </c>
      <c r="E402" s="20" t="s">
        <v>3199</v>
      </c>
      <c r="F402" s="20" t="s">
        <v>60</v>
      </c>
      <c r="G402" s="20" t="s">
        <v>1061</v>
      </c>
      <c r="H402" s="20" t="s">
        <v>1062</v>
      </c>
      <c r="I402" s="20" t="s">
        <v>51</v>
      </c>
      <c r="J402" s="20" t="s">
        <v>3194</v>
      </c>
      <c r="K402" s="20">
        <v>2026</v>
      </c>
      <c r="L402" s="14" t="s">
        <v>3429</v>
      </c>
      <c r="M402" s="20" t="s">
        <v>1058</v>
      </c>
      <c r="N402" s="28" t="s">
        <v>4266</v>
      </c>
      <c r="O402" s="31">
        <v>39</v>
      </c>
      <c r="P402" s="31">
        <v>39</v>
      </c>
      <c r="Q402" s="31">
        <v>0</v>
      </c>
      <c r="R402" s="31">
        <v>0</v>
      </c>
      <c r="S402" s="31">
        <v>75</v>
      </c>
      <c r="T402" s="31">
        <v>375</v>
      </c>
      <c r="U402" s="31">
        <v>60</v>
      </c>
      <c r="V402" s="31">
        <v>300</v>
      </c>
      <c r="W402" s="31">
        <v>15</v>
      </c>
      <c r="X402" s="31">
        <v>75</v>
      </c>
      <c r="Y402" s="31">
        <v>2026</v>
      </c>
      <c r="Z402" s="31">
        <v>80</v>
      </c>
      <c r="AA402" s="31">
        <v>50</v>
      </c>
      <c r="AB402" s="31">
        <v>0.8</v>
      </c>
      <c r="AC402" s="28" t="s">
        <v>3201</v>
      </c>
      <c r="AD402" s="28" t="s">
        <v>3202</v>
      </c>
      <c r="AE402" s="31"/>
    </row>
    <row r="403" ht="48" spans="1:31">
      <c r="A403" s="14">
        <v>397</v>
      </c>
      <c r="B403" s="20" t="s">
        <v>47</v>
      </c>
      <c r="C403" s="20" t="s">
        <v>958</v>
      </c>
      <c r="D403" s="20" t="s">
        <v>3203</v>
      </c>
      <c r="E403" s="20" t="s">
        <v>3204</v>
      </c>
      <c r="F403" s="20" t="s">
        <v>60</v>
      </c>
      <c r="G403" s="14" t="s">
        <v>1055</v>
      </c>
      <c r="H403" s="20" t="s">
        <v>1056</v>
      </c>
      <c r="I403" s="20" t="s">
        <v>51</v>
      </c>
      <c r="J403" s="20" t="s">
        <v>3203</v>
      </c>
      <c r="K403" s="20">
        <v>2026</v>
      </c>
      <c r="L403" s="14" t="s">
        <v>3429</v>
      </c>
      <c r="M403" s="14" t="s">
        <v>1058</v>
      </c>
      <c r="N403" s="28" t="s">
        <v>4267</v>
      </c>
      <c r="O403" s="31">
        <v>5</v>
      </c>
      <c r="P403" s="31">
        <v>5</v>
      </c>
      <c r="Q403" s="31">
        <v>0</v>
      </c>
      <c r="R403" s="31">
        <v>0</v>
      </c>
      <c r="S403" s="31">
        <v>28</v>
      </c>
      <c r="T403" s="31">
        <v>140</v>
      </c>
      <c r="U403" s="31">
        <v>16</v>
      </c>
      <c r="V403" s="31">
        <v>133</v>
      </c>
      <c r="W403" s="31">
        <v>2</v>
      </c>
      <c r="X403" s="31">
        <v>7</v>
      </c>
      <c r="Y403" s="31">
        <v>2026</v>
      </c>
      <c r="Z403" s="31">
        <v>4</v>
      </c>
      <c r="AA403" s="31">
        <v>4</v>
      </c>
      <c r="AB403" s="31">
        <v>0.5</v>
      </c>
      <c r="AC403" s="28" t="s">
        <v>758</v>
      </c>
      <c r="AD403" s="28" t="s">
        <v>277</v>
      </c>
      <c r="AE403" s="31"/>
    </row>
    <row r="404" ht="48" spans="1:31">
      <c r="A404" s="14">
        <v>398</v>
      </c>
      <c r="B404" s="20" t="s">
        <v>47</v>
      </c>
      <c r="C404" s="20" t="s">
        <v>958</v>
      </c>
      <c r="D404" s="20" t="s">
        <v>3203</v>
      </c>
      <c r="E404" s="20" t="s">
        <v>3206</v>
      </c>
      <c r="F404" s="20" t="s">
        <v>9</v>
      </c>
      <c r="G404" s="20" t="s">
        <v>1075</v>
      </c>
      <c r="H404" s="20" t="s">
        <v>1076</v>
      </c>
      <c r="I404" s="20" t="s">
        <v>51</v>
      </c>
      <c r="J404" s="20" t="s">
        <v>3203</v>
      </c>
      <c r="K404" s="20">
        <v>2026</v>
      </c>
      <c r="L404" s="14" t="s">
        <v>3429</v>
      </c>
      <c r="M404" s="14" t="s">
        <v>375</v>
      </c>
      <c r="N404" s="28" t="s">
        <v>3207</v>
      </c>
      <c r="O404" s="31">
        <v>8</v>
      </c>
      <c r="P404" s="31">
        <v>8</v>
      </c>
      <c r="Q404" s="31">
        <v>0</v>
      </c>
      <c r="R404" s="31">
        <v>0</v>
      </c>
      <c r="S404" s="31">
        <v>100</v>
      </c>
      <c r="T404" s="31">
        <v>120</v>
      </c>
      <c r="U404" s="31">
        <v>90</v>
      </c>
      <c r="V404" s="31">
        <v>100</v>
      </c>
      <c r="W404" s="31">
        <v>10</v>
      </c>
      <c r="X404" s="31">
        <v>10</v>
      </c>
      <c r="Y404" s="31">
        <v>2026</v>
      </c>
      <c r="Z404" s="31">
        <v>3</v>
      </c>
      <c r="AA404" s="31">
        <v>3</v>
      </c>
      <c r="AB404" s="31">
        <v>0.05</v>
      </c>
      <c r="AC404" s="28" t="s">
        <v>1078</v>
      </c>
      <c r="AD404" s="28" t="s">
        <v>1079</v>
      </c>
      <c r="AE404" s="31"/>
    </row>
    <row r="405" ht="48" spans="1:31">
      <c r="A405" s="14">
        <v>399</v>
      </c>
      <c r="B405" s="31" t="s">
        <v>47</v>
      </c>
      <c r="C405" s="31" t="s">
        <v>338</v>
      </c>
      <c r="D405" s="31" t="s">
        <v>339</v>
      </c>
      <c r="E405" s="20" t="s">
        <v>4268</v>
      </c>
      <c r="F405" s="20" t="s">
        <v>11</v>
      </c>
      <c r="G405" s="20" t="s">
        <v>1081</v>
      </c>
      <c r="H405" s="20" t="s">
        <v>1178</v>
      </c>
      <c r="I405" s="31" t="s">
        <v>51</v>
      </c>
      <c r="J405" s="20" t="s">
        <v>339</v>
      </c>
      <c r="K405" s="31">
        <v>2026</v>
      </c>
      <c r="L405" s="14" t="s">
        <v>3429</v>
      </c>
      <c r="M405" s="20" t="s">
        <v>1179</v>
      </c>
      <c r="N405" s="28" t="s">
        <v>4269</v>
      </c>
      <c r="O405" s="31">
        <v>18</v>
      </c>
      <c r="P405" s="31">
        <v>18</v>
      </c>
      <c r="Q405" s="31">
        <v>0</v>
      </c>
      <c r="R405" s="31">
        <v>0</v>
      </c>
      <c r="S405" s="31">
        <v>51</v>
      </c>
      <c r="T405" s="31">
        <v>219</v>
      </c>
      <c r="U405" s="31">
        <v>4</v>
      </c>
      <c r="V405" s="31">
        <v>6</v>
      </c>
      <c r="W405" s="31">
        <v>0</v>
      </c>
      <c r="X405" s="31">
        <v>0</v>
      </c>
      <c r="Y405" s="31">
        <v>2026</v>
      </c>
      <c r="Z405" s="31">
        <v>18</v>
      </c>
      <c r="AA405" s="31">
        <v>3.6</v>
      </c>
      <c r="AB405" s="31">
        <v>3600</v>
      </c>
      <c r="AC405" s="28" t="s">
        <v>4270</v>
      </c>
      <c r="AD405" s="28" t="s">
        <v>4271</v>
      </c>
      <c r="AE405" s="31"/>
    </row>
    <row r="406" ht="48" spans="1:31">
      <c r="A406" s="14">
        <v>400</v>
      </c>
      <c r="B406" s="31" t="s">
        <v>47</v>
      </c>
      <c r="C406" s="31" t="s">
        <v>338</v>
      </c>
      <c r="D406" s="31" t="s">
        <v>339</v>
      </c>
      <c r="E406" s="20" t="s">
        <v>4272</v>
      </c>
      <c r="F406" s="20" t="s">
        <v>11</v>
      </c>
      <c r="G406" s="20" t="s">
        <v>1081</v>
      </c>
      <c r="H406" s="20" t="s">
        <v>1178</v>
      </c>
      <c r="I406" s="31" t="s">
        <v>51</v>
      </c>
      <c r="J406" s="31" t="s">
        <v>339</v>
      </c>
      <c r="K406" s="31">
        <v>2026</v>
      </c>
      <c r="L406" s="14" t="s">
        <v>3429</v>
      </c>
      <c r="M406" s="20" t="s">
        <v>1179</v>
      </c>
      <c r="N406" s="39" t="s">
        <v>4273</v>
      </c>
      <c r="O406" s="31">
        <v>10</v>
      </c>
      <c r="P406" s="31">
        <v>10</v>
      </c>
      <c r="Q406" s="31">
        <v>0</v>
      </c>
      <c r="R406" s="31">
        <v>0</v>
      </c>
      <c r="S406" s="31">
        <v>29</v>
      </c>
      <c r="T406" s="31">
        <v>136</v>
      </c>
      <c r="U406" s="31">
        <v>2</v>
      </c>
      <c r="V406" s="31">
        <v>3</v>
      </c>
      <c r="W406" s="31">
        <v>0</v>
      </c>
      <c r="X406" s="31">
        <v>0</v>
      </c>
      <c r="Y406" s="31">
        <v>2026</v>
      </c>
      <c r="Z406" s="31">
        <v>10</v>
      </c>
      <c r="AA406" s="31">
        <v>2</v>
      </c>
      <c r="AB406" s="31">
        <v>2000</v>
      </c>
      <c r="AC406" s="28" t="s">
        <v>4274</v>
      </c>
      <c r="AD406" s="28" t="s">
        <v>4271</v>
      </c>
      <c r="AE406" s="31"/>
    </row>
    <row r="407" ht="36" spans="1:31">
      <c r="A407" s="14">
        <v>401</v>
      </c>
      <c r="B407" s="31" t="s">
        <v>47</v>
      </c>
      <c r="C407" s="31" t="s">
        <v>338</v>
      </c>
      <c r="D407" s="31" t="s">
        <v>339</v>
      </c>
      <c r="E407" s="20" t="s">
        <v>4275</v>
      </c>
      <c r="F407" s="20" t="s">
        <v>11</v>
      </c>
      <c r="G407" s="20" t="s">
        <v>1103</v>
      </c>
      <c r="H407" s="20" t="s">
        <v>1104</v>
      </c>
      <c r="I407" s="31" t="s">
        <v>51</v>
      </c>
      <c r="J407" s="31" t="s">
        <v>339</v>
      </c>
      <c r="K407" s="31">
        <v>2026</v>
      </c>
      <c r="L407" s="14" t="s">
        <v>3429</v>
      </c>
      <c r="M407" s="20" t="s">
        <v>61</v>
      </c>
      <c r="N407" s="28" t="s">
        <v>4276</v>
      </c>
      <c r="O407" s="31">
        <v>12</v>
      </c>
      <c r="P407" s="31">
        <v>12</v>
      </c>
      <c r="Q407" s="31">
        <v>0</v>
      </c>
      <c r="R407" s="31">
        <v>0</v>
      </c>
      <c r="S407" s="31">
        <v>101</v>
      </c>
      <c r="T407" s="31">
        <v>423</v>
      </c>
      <c r="U407" s="31">
        <v>7</v>
      </c>
      <c r="V407" s="31">
        <v>15</v>
      </c>
      <c r="W407" s="31">
        <v>0</v>
      </c>
      <c r="X407" s="31">
        <v>0</v>
      </c>
      <c r="Y407" s="31">
        <v>2026</v>
      </c>
      <c r="Z407" s="31">
        <v>12</v>
      </c>
      <c r="AA407" s="31">
        <v>0</v>
      </c>
      <c r="AB407" s="31">
        <v>0</v>
      </c>
      <c r="AC407" s="39"/>
      <c r="AD407" s="28" t="s">
        <v>4277</v>
      </c>
      <c r="AE407" s="31"/>
    </row>
    <row r="408" ht="48" spans="1:31">
      <c r="A408" s="14">
        <v>402</v>
      </c>
      <c r="B408" s="31" t="s">
        <v>47</v>
      </c>
      <c r="C408" s="31" t="s">
        <v>338</v>
      </c>
      <c r="D408" s="31" t="s">
        <v>339</v>
      </c>
      <c r="E408" s="20" t="s">
        <v>4278</v>
      </c>
      <c r="F408" s="20" t="s">
        <v>11</v>
      </c>
      <c r="G408" s="20" t="s">
        <v>1081</v>
      </c>
      <c r="H408" s="20" t="s">
        <v>1082</v>
      </c>
      <c r="I408" s="20" t="s">
        <v>51</v>
      </c>
      <c r="J408" s="20" t="s">
        <v>339</v>
      </c>
      <c r="K408" s="31">
        <v>2026</v>
      </c>
      <c r="L408" s="14" t="s">
        <v>3429</v>
      </c>
      <c r="M408" s="20" t="s">
        <v>61</v>
      </c>
      <c r="N408" s="28" t="s">
        <v>4279</v>
      </c>
      <c r="O408" s="31">
        <v>44.8</v>
      </c>
      <c r="P408" s="31">
        <v>44.8</v>
      </c>
      <c r="Q408" s="31">
        <v>0</v>
      </c>
      <c r="R408" s="31">
        <v>0</v>
      </c>
      <c r="S408" s="20">
        <v>19</v>
      </c>
      <c r="T408" s="20">
        <v>107</v>
      </c>
      <c r="U408" s="20">
        <v>2</v>
      </c>
      <c r="V408" s="20">
        <v>8</v>
      </c>
      <c r="W408" s="20">
        <v>0</v>
      </c>
      <c r="X408" s="20">
        <v>0</v>
      </c>
      <c r="Y408" s="31">
        <v>2026</v>
      </c>
      <c r="Z408" s="31">
        <v>44.8</v>
      </c>
      <c r="AA408" s="31">
        <v>8.96</v>
      </c>
      <c r="AB408" s="31">
        <v>2800</v>
      </c>
      <c r="AC408" s="28" t="s">
        <v>4280</v>
      </c>
      <c r="AD408" s="28" t="s">
        <v>3270</v>
      </c>
      <c r="AE408" s="31"/>
    </row>
    <row r="409" ht="36" spans="1:31">
      <c r="A409" s="14">
        <v>403</v>
      </c>
      <c r="B409" s="31" t="s">
        <v>47</v>
      </c>
      <c r="C409" s="31" t="s">
        <v>338</v>
      </c>
      <c r="D409" s="31" t="s">
        <v>339</v>
      </c>
      <c r="E409" s="20" t="s">
        <v>4275</v>
      </c>
      <c r="F409" s="20" t="s">
        <v>11</v>
      </c>
      <c r="G409" s="20" t="s">
        <v>1103</v>
      </c>
      <c r="H409" s="20" t="s">
        <v>1104</v>
      </c>
      <c r="I409" s="31" t="s">
        <v>51</v>
      </c>
      <c r="J409" s="20" t="s">
        <v>339</v>
      </c>
      <c r="K409" s="31">
        <v>2026</v>
      </c>
      <c r="L409" s="14" t="s">
        <v>3429</v>
      </c>
      <c r="M409" s="20" t="s">
        <v>61</v>
      </c>
      <c r="N409" s="28" t="s">
        <v>4281</v>
      </c>
      <c r="O409" s="31">
        <v>17.6</v>
      </c>
      <c r="P409" s="31">
        <v>17.6</v>
      </c>
      <c r="Q409" s="31">
        <v>0</v>
      </c>
      <c r="R409" s="31">
        <v>0</v>
      </c>
      <c r="S409" s="31">
        <v>133</v>
      </c>
      <c r="T409" s="31">
        <v>449</v>
      </c>
      <c r="U409" s="31">
        <v>3</v>
      </c>
      <c r="V409" s="31">
        <v>4</v>
      </c>
      <c r="W409" s="31">
        <v>0</v>
      </c>
      <c r="X409" s="31">
        <v>0</v>
      </c>
      <c r="Y409" s="31">
        <v>2026</v>
      </c>
      <c r="Z409" s="31">
        <v>17.6</v>
      </c>
      <c r="AA409" s="31">
        <v>0</v>
      </c>
      <c r="AB409" s="31">
        <v>0</v>
      </c>
      <c r="AC409" s="39"/>
      <c r="AD409" s="28" t="s">
        <v>4277</v>
      </c>
      <c r="AE409" s="31"/>
    </row>
    <row r="410" ht="60" spans="1:31">
      <c r="A410" s="14">
        <v>404</v>
      </c>
      <c r="B410" s="31" t="s">
        <v>47</v>
      </c>
      <c r="C410" s="31" t="s">
        <v>338</v>
      </c>
      <c r="D410" s="31" t="s">
        <v>339</v>
      </c>
      <c r="E410" s="20" t="s">
        <v>4278</v>
      </c>
      <c r="F410" s="20" t="s">
        <v>11</v>
      </c>
      <c r="G410" s="20" t="s">
        <v>1081</v>
      </c>
      <c r="H410" s="20" t="s">
        <v>1082</v>
      </c>
      <c r="I410" s="31" t="s">
        <v>51</v>
      </c>
      <c r="J410" s="20" t="s">
        <v>339</v>
      </c>
      <c r="K410" s="31">
        <v>2026</v>
      </c>
      <c r="L410" s="14" t="s">
        <v>3429</v>
      </c>
      <c r="M410" s="20" t="s">
        <v>61</v>
      </c>
      <c r="N410" s="28" t="s">
        <v>4282</v>
      </c>
      <c r="O410" s="31">
        <v>86.24</v>
      </c>
      <c r="P410" s="31">
        <v>86.24</v>
      </c>
      <c r="Q410" s="31">
        <v>0</v>
      </c>
      <c r="R410" s="31">
        <v>0</v>
      </c>
      <c r="S410" s="31">
        <v>33</v>
      </c>
      <c r="T410" s="31">
        <v>159</v>
      </c>
      <c r="U410" s="31">
        <v>1</v>
      </c>
      <c r="V410" s="31">
        <v>1</v>
      </c>
      <c r="W410" s="31">
        <v>0</v>
      </c>
      <c r="X410" s="31">
        <v>0</v>
      </c>
      <c r="Y410" s="31">
        <v>2026</v>
      </c>
      <c r="Z410" s="31">
        <v>86.24</v>
      </c>
      <c r="AA410" s="31">
        <v>17.25</v>
      </c>
      <c r="AB410" s="31">
        <v>4500</v>
      </c>
      <c r="AC410" s="28" t="s">
        <v>4283</v>
      </c>
      <c r="AD410" s="28" t="s">
        <v>3270</v>
      </c>
      <c r="AE410" s="31"/>
    </row>
    <row r="411" ht="36" spans="1:31">
      <c r="A411" s="14">
        <v>405</v>
      </c>
      <c r="B411" s="31" t="s">
        <v>47</v>
      </c>
      <c r="C411" s="31" t="s">
        <v>338</v>
      </c>
      <c r="D411" s="31" t="s">
        <v>339</v>
      </c>
      <c r="E411" s="20" t="s">
        <v>4275</v>
      </c>
      <c r="F411" s="20" t="s">
        <v>11</v>
      </c>
      <c r="G411" s="20" t="s">
        <v>1103</v>
      </c>
      <c r="H411" s="20" t="s">
        <v>1104</v>
      </c>
      <c r="I411" s="31" t="s">
        <v>51</v>
      </c>
      <c r="J411" s="20" t="s">
        <v>339</v>
      </c>
      <c r="K411" s="31">
        <v>2026</v>
      </c>
      <c r="L411" s="14" t="s">
        <v>3429</v>
      </c>
      <c r="M411" s="20" t="s">
        <v>61</v>
      </c>
      <c r="N411" s="28" t="s">
        <v>4284</v>
      </c>
      <c r="O411" s="31">
        <v>18.4</v>
      </c>
      <c r="P411" s="31">
        <v>18.4</v>
      </c>
      <c r="Q411" s="31">
        <v>0</v>
      </c>
      <c r="R411" s="31">
        <v>0</v>
      </c>
      <c r="S411" s="31">
        <v>117</v>
      </c>
      <c r="T411" s="31">
        <v>420</v>
      </c>
      <c r="U411" s="31">
        <v>5</v>
      </c>
      <c r="V411" s="31">
        <v>10</v>
      </c>
      <c r="W411" s="31">
        <v>0</v>
      </c>
      <c r="X411" s="31">
        <v>0</v>
      </c>
      <c r="Y411" s="31">
        <v>2026</v>
      </c>
      <c r="Z411" s="31">
        <v>18.4</v>
      </c>
      <c r="AA411" s="31">
        <v>0</v>
      </c>
      <c r="AB411" s="31">
        <v>0</v>
      </c>
      <c r="AC411" s="39"/>
      <c r="AD411" s="28" t="s">
        <v>4277</v>
      </c>
      <c r="AE411" s="31"/>
    </row>
    <row r="412" ht="36" spans="1:31">
      <c r="A412" s="14">
        <v>406</v>
      </c>
      <c r="B412" s="31" t="s">
        <v>47</v>
      </c>
      <c r="C412" s="31" t="s">
        <v>338</v>
      </c>
      <c r="D412" s="31" t="s">
        <v>4285</v>
      </c>
      <c r="E412" s="20" t="s">
        <v>4286</v>
      </c>
      <c r="F412" s="20" t="s">
        <v>11</v>
      </c>
      <c r="G412" s="20" t="s">
        <v>1530</v>
      </c>
      <c r="H412" s="20" t="s">
        <v>1558</v>
      </c>
      <c r="I412" s="31" t="s">
        <v>51</v>
      </c>
      <c r="J412" s="20" t="s">
        <v>4285</v>
      </c>
      <c r="K412" s="31">
        <v>2026</v>
      </c>
      <c r="L412" s="14" t="s">
        <v>3429</v>
      </c>
      <c r="M412" s="20" t="s">
        <v>1541</v>
      </c>
      <c r="N412" s="28" t="s">
        <v>4287</v>
      </c>
      <c r="O412" s="31">
        <v>10</v>
      </c>
      <c r="P412" s="31">
        <v>10</v>
      </c>
      <c r="Q412" s="31">
        <v>0</v>
      </c>
      <c r="R412" s="31">
        <v>0</v>
      </c>
      <c r="S412" s="31">
        <v>277</v>
      </c>
      <c r="T412" s="31">
        <v>833</v>
      </c>
      <c r="U412" s="31">
        <v>1</v>
      </c>
      <c r="V412" s="31">
        <v>2</v>
      </c>
      <c r="W412" s="31">
        <v>0</v>
      </c>
      <c r="X412" s="31">
        <v>0</v>
      </c>
      <c r="Y412" s="31">
        <v>2026</v>
      </c>
      <c r="Z412" s="31">
        <v>10</v>
      </c>
      <c r="AA412" s="31">
        <v>0</v>
      </c>
      <c r="AB412" s="31">
        <v>0</v>
      </c>
      <c r="AC412" s="39"/>
      <c r="AD412" s="28" t="s">
        <v>4277</v>
      </c>
      <c r="AE412" s="31"/>
    </row>
    <row r="413" ht="36" spans="1:31">
      <c r="A413" s="14">
        <v>407</v>
      </c>
      <c r="B413" s="31" t="s">
        <v>47</v>
      </c>
      <c r="C413" s="31" t="s">
        <v>338</v>
      </c>
      <c r="D413" s="31" t="s">
        <v>4285</v>
      </c>
      <c r="E413" s="20" t="s">
        <v>4275</v>
      </c>
      <c r="F413" s="20" t="s">
        <v>11</v>
      </c>
      <c r="G413" s="20" t="s">
        <v>1103</v>
      </c>
      <c r="H413" s="20" t="s">
        <v>1104</v>
      </c>
      <c r="I413" s="31" t="s">
        <v>51</v>
      </c>
      <c r="J413" s="20" t="s">
        <v>4285</v>
      </c>
      <c r="K413" s="31">
        <v>2026</v>
      </c>
      <c r="L413" s="14" t="s">
        <v>3429</v>
      </c>
      <c r="M413" s="20" t="s">
        <v>61</v>
      </c>
      <c r="N413" s="28" t="s">
        <v>4288</v>
      </c>
      <c r="O413" s="31">
        <v>3.2</v>
      </c>
      <c r="P413" s="31">
        <v>3.2</v>
      </c>
      <c r="Q413" s="31">
        <v>0</v>
      </c>
      <c r="R413" s="31">
        <v>0</v>
      </c>
      <c r="S413" s="31">
        <v>92</v>
      </c>
      <c r="T413" s="31">
        <v>314</v>
      </c>
      <c r="U413" s="31">
        <v>1</v>
      </c>
      <c r="V413" s="31">
        <v>2</v>
      </c>
      <c r="W413" s="31">
        <v>0</v>
      </c>
      <c r="X413" s="31">
        <v>0</v>
      </c>
      <c r="Y413" s="31">
        <v>2026</v>
      </c>
      <c r="Z413" s="31">
        <v>18.4</v>
      </c>
      <c r="AA413" s="31">
        <v>0</v>
      </c>
      <c r="AB413" s="31">
        <v>0</v>
      </c>
      <c r="AC413" s="39"/>
      <c r="AD413" s="28" t="s">
        <v>4277</v>
      </c>
      <c r="AE413" s="31"/>
    </row>
    <row r="414" ht="36" spans="1:31">
      <c r="A414" s="14">
        <v>408</v>
      </c>
      <c r="B414" s="31" t="s">
        <v>47</v>
      </c>
      <c r="C414" s="31" t="s">
        <v>338</v>
      </c>
      <c r="D414" s="31" t="s">
        <v>3271</v>
      </c>
      <c r="E414" s="20" t="s">
        <v>4275</v>
      </c>
      <c r="F414" s="20" t="s">
        <v>11</v>
      </c>
      <c r="G414" s="20" t="s">
        <v>1103</v>
      </c>
      <c r="H414" s="20" t="s">
        <v>1104</v>
      </c>
      <c r="I414" s="31" t="s">
        <v>51</v>
      </c>
      <c r="J414" s="20" t="s">
        <v>3271</v>
      </c>
      <c r="K414" s="31">
        <v>2026</v>
      </c>
      <c r="L414" s="14" t="s">
        <v>3429</v>
      </c>
      <c r="M414" s="20" t="s">
        <v>61</v>
      </c>
      <c r="N414" s="28" t="s">
        <v>4289</v>
      </c>
      <c r="O414" s="31">
        <v>3.2</v>
      </c>
      <c r="P414" s="31">
        <v>3.2</v>
      </c>
      <c r="Q414" s="31">
        <v>0</v>
      </c>
      <c r="R414" s="31">
        <v>0</v>
      </c>
      <c r="S414" s="31">
        <v>356</v>
      </c>
      <c r="T414" s="31">
        <v>753</v>
      </c>
      <c r="U414" s="31">
        <v>0</v>
      </c>
      <c r="V414" s="31">
        <v>0</v>
      </c>
      <c r="W414" s="31">
        <v>0</v>
      </c>
      <c r="X414" s="31">
        <v>0</v>
      </c>
      <c r="Y414" s="31">
        <v>2026</v>
      </c>
      <c r="Z414" s="31">
        <v>3.2</v>
      </c>
      <c r="AA414" s="31">
        <v>0</v>
      </c>
      <c r="AB414" s="31">
        <v>0</v>
      </c>
      <c r="AC414" s="39"/>
      <c r="AD414" s="28" t="s">
        <v>4277</v>
      </c>
      <c r="AE414" s="31"/>
    </row>
    <row r="415" ht="84" spans="1:31">
      <c r="A415" s="14">
        <v>409</v>
      </c>
      <c r="B415" s="31" t="s">
        <v>47</v>
      </c>
      <c r="C415" s="31" t="s">
        <v>549</v>
      </c>
      <c r="D415" s="20" t="s">
        <v>3288</v>
      </c>
      <c r="E415" s="20" t="s">
        <v>3289</v>
      </c>
      <c r="F415" s="31" t="s">
        <v>60</v>
      </c>
      <c r="G415" s="31" t="s">
        <v>1061</v>
      </c>
      <c r="H415" s="20" t="s">
        <v>1067</v>
      </c>
      <c r="I415" s="31" t="s">
        <v>51</v>
      </c>
      <c r="J415" s="20" t="s">
        <v>4290</v>
      </c>
      <c r="K415" s="31">
        <v>2026</v>
      </c>
      <c r="L415" s="14" t="s">
        <v>3429</v>
      </c>
      <c r="M415" s="20" t="s">
        <v>61</v>
      </c>
      <c r="N415" s="28" t="s">
        <v>4291</v>
      </c>
      <c r="O415" s="31">
        <v>500</v>
      </c>
      <c r="P415" s="31">
        <v>500</v>
      </c>
      <c r="Q415" s="31">
        <v>0</v>
      </c>
      <c r="R415" s="31">
        <v>0</v>
      </c>
      <c r="S415" s="31">
        <v>2088</v>
      </c>
      <c r="T415" s="31">
        <v>7168</v>
      </c>
      <c r="U415" s="31">
        <v>67</v>
      </c>
      <c r="V415" s="31">
        <v>195</v>
      </c>
      <c r="W415" s="31">
        <v>23</v>
      </c>
      <c r="X415" s="31">
        <v>65</v>
      </c>
      <c r="Y415" s="31">
        <v>2026</v>
      </c>
      <c r="Z415" s="31">
        <v>1000</v>
      </c>
      <c r="AA415" s="31">
        <v>500</v>
      </c>
      <c r="AB415" s="31">
        <v>1000</v>
      </c>
      <c r="AC415" s="28" t="s">
        <v>4292</v>
      </c>
      <c r="AD415" s="28" t="s">
        <v>3292</v>
      </c>
      <c r="AE415" s="31"/>
    </row>
    <row r="416" ht="84" spans="1:31">
      <c r="A416" s="14">
        <v>410</v>
      </c>
      <c r="B416" s="31" t="s">
        <v>47</v>
      </c>
      <c r="C416" s="31" t="s">
        <v>549</v>
      </c>
      <c r="D416" s="20" t="s">
        <v>3288</v>
      </c>
      <c r="E416" s="20" t="s">
        <v>3306</v>
      </c>
      <c r="F416" s="31" t="s">
        <v>60</v>
      </c>
      <c r="G416" s="31" t="s">
        <v>1061</v>
      </c>
      <c r="H416" s="20" t="s">
        <v>1062</v>
      </c>
      <c r="I416" s="31" t="s">
        <v>51</v>
      </c>
      <c r="J416" s="31" t="s">
        <v>549</v>
      </c>
      <c r="K416" s="31">
        <v>2026</v>
      </c>
      <c r="L416" s="14" t="s">
        <v>3429</v>
      </c>
      <c r="M416" s="20" t="s">
        <v>1058</v>
      </c>
      <c r="N416" s="28" t="s">
        <v>3307</v>
      </c>
      <c r="O416" s="31">
        <v>39.65</v>
      </c>
      <c r="P416" s="31">
        <v>39.65</v>
      </c>
      <c r="Q416" s="31">
        <v>0</v>
      </c>
      <c r="R416" s="31">
        <v>0</v>
      </c>
      <c r="S416" s="31">
        <v>71</v>
      </c>
      <c r="T416" s="31">
        <v>222</v>
      </c>
      <c r="U416" s="31">
        <v>57</v>
      </c>
      <c r="V416" s="31">
        <v>176</v>
      </c>
      <c r="W416" s="31">
        <v>14</v>
      </c>
      <c r="X416" s="31">
        <v>46</v>
      </c>
      <c r="Y416" s="31">
        <v>2026</v>
      </c>
      <c r="Z416" s="31">
        <v>60</v>
      </c>
      <c r="AA416" s="31">
        <v>20</v>
      </c>
      <c r="AB416" s="31">
        <v>2800</v>
      </c>
      <c r="AC416" s="28" t="s">
        <v>331</v>
      </c>
      <c r="AD416" s="28" t="s">
        <v>3308</v>
      </c>
      <c r="AE416" s="31"/>
    </row>
    <row r="417" ht="108" spans="1:31">
      <c r="A417" s="14">
        <v>411</v>
      </c>
      <c r="B417" s="31" t="s">
        <v>47</v>
      </c>
      <c r="C417" s="31" t="s">
        <v>549</v>
      </c>
      <c r="D417" s="20" t="s">
        <v>3288</v>
      </c>
      <c r="E417" s="20" t="s">
        <v>3309</v>
      </c>
      <c r="F417" s="31" t="s">
        <v>60</v>
      </c>
      <c r="G417" s="31" t="s">
        <v>1061</v>
      </c>
      <c r="H417" s="20" t="s">
        <v>1067</v>
      </c>
      <c r="I417" s="31" t="s">
        <v>51</v>
      </c>
      <c r="J417" s="31" t="s">
        <v>3293</v>
      </c>
      <c r="K417" s="31">
        <v>2026</v>
      </c>
      <c r="L417" s="14" t="s">
        <v>3429</v>
      </c>
      <c r="M417" s="20" t="s">
        <v>1058</v>
      </c>
      <c r="N417" s="28" t="s">
        <v>4293</v>
      </c>
      <c r="O417" s="31">
        <v>20.225</v>
      </c>
      <c r="P417" s="31">
        <v>20.225</v>
      </c>
      <c r="Q417" s="31">
        <v>0</v>
      </c>
      <c r="R417" s="31">
        <v>0</v>
      </c>
      <c r="S417" s="31">
        <v>64</v>
      </c>
      <c r="T417" s="31">
        <v>239</v>
      </c>
      <c r="U417" s="31">
        <v>50</v>
      </c>
      <c r="V417" s="31">
        <v>158</v>
      </c>
      <c r="W417" s="31">
        <v>14</v>
      </c>
      <c r="X417" s="31">
        <v>46</v>
      </c>
      <c r="Y417" s="31">
        <v>2026</v>
      </c>
      <c r="Z417" s="31">
        <v>60</v>
      </c>
      <c r="AA417" s="31">
        <v>20</v>
      </c>
      <c r="AB417" s="31">
        <v>3100</v>
      </c>
      <c r="AC417" s="28" t="s">
        <v>331</v>
      </c>
      <c r="AD417" s="28" t="s">
        <v>3311</v>
      </c>
      <c r="AE417" s="31"/>
    </row>
    <row r="418" ht="24" spans="1:31">
      <c r="A418" s="14">
        <v>412</v>
      </c>
      <c r="B418" s="31" t="s">
        <v>47</v>
      </c>
      <c r="C418" s="31" t="s">
        <v>549</v>
      </c>
      <c r="D418" s="20"/>
      <c r="E418" s="20" t="s">
        <v>3406</v>
      </c>
      <c r="F418" s="20" t="s">
        <v>60</v>
      </c>
      <c r="G418" s="14" t="s">
        <v>1055</v>
      </c>
      <c r="H418" s="31" t="s">
        <v>1056</v>
      </c>
      <c r="I418" s="31" t="s">
        <v>51</v>
      </c>
      <c r="J418" s="31" t="s">
        <v>549</v>
      </c>
      <c r="K418" s="31">
        <v>2026</v>
      </c>
      <c r="L418" s="14" t="s">
        <v>3429</v>
      </c>
      <c r="M418" s="14" t="s">
        <v>1058</v>
      </c>
      <c r="N418" s="28" t="s">
        <v>3407</v>
      </c>
      <c r="O418" s="31">
        <v>6.05</v>
      </c>
      <c r="P418" s="31">
        <v>6.05</v>
      </c>
      <c r="Q418" s="31">
        <v>0</v>
      </c>
      <c r="R418" s="31">
        <v>0</v>
      </c>
      <c r="S418" s="31">
        <v>33</v>
      </c>
      <c r="T418" s="31">
        <v>103</v>
      </c>
      <c r="U418" s="31">
        <v>31</v>
      </c>
      <c r="V418" s="31">
        <v>92</v>
      </c>
      <c r="W418" s="31">
        <v>2</v>
      </c>
      <c r="X418" s="31">
        <v>9</v>
      </c>
      <c r="Y418" s="31">
        <v>2026</v>
      </c>
      <c r="Z418" s="31">
        <v>6.05</v>
      </c>
      <c r="AA418" s="31"/>
      <c r="AB418" s="31">
        <v>500</v>
      </c>
      <c r="AC418" s="28"/>
      <c r="AD418" s="28"/>
      <c r="AE418" s="31"/>
    </row>
    <row r="419" ht="24" spans="1:31">
      <c r="A419" s="14">
        <v>413</v>
      </c>
      <c r="B419" s="31" t="s">
        <v>47</v>
      </c>
      <c r="C419" s="31" t="s">
        <v>549</v>
      </c>
      <c r="D419" s="20"/>
      <c r="E419" s="20" t="s">
        <v>3408</v>
      </c>
      <c r="F419" s="31" t="s">
        <v>9</v>
      </c>
      <c r="G419" s="31" t="s">
        <v>1075</v>
      </c>
      <c r="H419" s="31" t="s">
        <v>1076</v>
      </c>
      <c r="I419" s="31" t="s">
        <v>51</v>
      </c>
      <c r="J419" s="31" t="s">
        <v>549</v>
      </c>
      <c r="K419" s="31">
        <v>2026</v>
      </c>
      <c r="L419" s="14" t="s">
        <v>3429</v>
      </c>
      <c r="M419" s="14" t="s">
        <v>375</v>
      </c>
      <c r="N419" s="28" t="s">
        <v>3409</v>
      </c>
      <c r="O419" s="31">
        <v>3</v>
      </c>
      <c r="P419" s="31">
        <v>3</v>
      </c>
      <c r="Q419" s="31">
        <v>0</v>
      </c>
      <c r="R419" s="31">
        <v>0</v>
      </c>
      <c r="S419" s="31">
        <v>50</v>
      </c>
      <c r="T419" s="31">
        <v>90</v>
      </c>
      <c r="U419" s="31">
        <v>46</v>
      </c>
      <c r="V419" s="31">
        <v>86</v>
      </c>
      <c r="W419" s="31">
        <v>4</v>
      </c>
      <c r="X419" s="31">
        <v>4</v>
      </c>
      <c r="Y419" s="31">
        <v>2026</v>
      </c>
      <c r="Z419" s="31">
        <v>3</v>
      </c>
      <c r="AA419" s="31"/>
      <c r="AB419" s="31">
        <v>500</v>
      </c>
      <c r="AC419" s="28"/>
      <c r="AD419" s="28"/>
      <c r="AE419" s="31"/>
    </row>
  </sheetData>
  <autoFilter xmlns:etc="http://www.wps.cn/officeDocument/2017/etCustomData" ref="A6:AE419" etc:filterBottomFollowUsedRange="0">
    <extLst/>
  </autoFilter>
  <mergeCells count="33">
    <mergeCell ref="A2:AE2"/>
    <mergeCell ref="O3:R3"/>
    <mergeCell ref="S3:X3"/>
    <mergeCell ref="Y3:AB3"/>
    <mergeCell ref="AC3:AD3"/>
    <mergeCell ref="S4:T4"/>
    <mergeCell ref="U4:V4"/>
    <mergeCell ref="W4:X4"/>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Q4:Q5"/>
    <mergeCell ref="R4:R5"/>
    <mergeCell ref="Y4:Y5"/>
    <mergeCell ref="Z4:Z5"/>
    <mergeCell ref="AA4:AA5"/>
    <mergeCell ref="AB4:AB5"/>
    <mergeCell ref="AC4:AC5"/>
    <mergeCell ref="AD4:AD5"/>
    <mergeCell ref="AE3:AE5"/>
  </mergeCells>
  <pageMargins left="0.751388888888889" right="0.751388888888889" top="1" bottom="1" header="0.5" footer="0.5"/>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2024年</vt:lpstr>
      <vt:lpstr>2025年</vt:lpstr>
      <vt:lpstr>2026年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郑杰（郑雨兮）</cp:lastModifiedBy>
  <dcterms:created xsi:type="dcterms:W3CDTF">2024-12-19T08:15:00Z</dcterms:created>
  <dcterms:modified xsi:type="dcterms:W3CDTF">2025-05-07T03:49:12Z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56484A8A5E2B43AD948FDC64AC26ECF4_13</vt:lpwstr>
  </property>
  <property fmtid="{D5CDD505-2E9C-101B-9397-08002B2CF9AE}" pid="3" name="KSOProductBuildVer">
    <vt:lpwstr>2052-12.1.0.20784</vt:lpwstr>
  </property>
  <property fmtid="{D5CDD505-2E9C-101B-9397-08002B2CF9AE}" pid="4" name="KSOReadingLayout">
    <vt:bool>true</vt:bool>
  </property>
</Properties>
</file>