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9" r:id="rId1"/>
  </sheets>
  <definedNames>
    <definedName name="_xlnm._FilterDatabase" localSheetId="0" hidden="1">Sheet1!$A$2:$Q$279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<sst xmlns="http://schemas.openxmlformats.org/spreadsheetml/2006/main" count="2267" uniqueCount="793">
  <si>
    <t>开阳县2025年衔接资金项目实施计划情况表</t>
  </si>
  <si>
    <t>序号</t>
  </si>
  <si>
    <t>乡镇
（街道）</t>
  </si>
  <si>
    <t>项目名称</t>
  </si>
  <si>
    <t>项目类型</t>
  </si>
  <si>
    <t>项目二级类型</t>
  </si>
  <si>
    <t>项目子类型</t>
  </si>
  <si>
    <t>实施地点</t>
  </si>
  <si>
    <t>建设内容及规模</t>
  </si>
  <si>
    <t>总体实际投入资金  （万元）</t>
  </si>
  <si>
    <t>项目建设完成情况</t>
  </si>
  <si>
    <t>巩固成效实现情况</t>
  </si>
  <si>
    <t>备注</t>
  </si>
  <si>
    <t>受益户</t>
  </si>
  <si>
    <t>其中：脱贫户</t>
  </si>
  <si>
    <t>其中：监测对象</t>
  </si>
  <si>
    <t>户</t>
  </si>
  <si>
    <t>人</t>
  </si>
  <si>
    <t>合计</t>
  </si>
  <si>
    <t>紫兴街道</t>
  </si>
  <si>
    <t>东湖社区易地扶贫搬迁安置点标准厂房仓库建设项目</t>
  </si>
  <si>
    <t>产业发展</t>
  </si>
  <si>
    <t>加工流通项目</t>
  </si>
  <si>
    <t>市场建设和农村物流</t>
  </si>
  <si>
    <t>东湖社区</t>
  </si>
  <si>
    <t>新建仓库699.6㎡，堡坎长26m，高7.5m。</t>
  </si>
  <si>
    <t>完成</t>
  </si>
  <si>
    <t>东湖社区易地扶贫搬迁安置点小吃摊点建设项目</t>
  </si>
  <si>
    <t>加工业</t>
  </si>
  <si>
    <t>新建小吃摊点便民服务市场210㎡及水电等配套设施。</t>
  </si>
  <si>
    <t>东湖社区促进就业服务项目</t>
  </si>
  <si>
    <t>易地扶贫后扶</t>
  </si>
  <si>
    <t>“一站式”社区综合服务设施建设</t>
  </si>
  <si>
    <t>外出务工人员家庭留守老人群体采购安装养老服务管理系统及设施设备。</t>
  </si>
  <si>
    <t>高寨乡</t>
  </si>
  <si>
    <t>高寨乡大冲村生猪养殖场建设项目</t>
  </si>
  <si>
    <t>新型农村集体经济发展项目</t>
  </si>
  <si>
    <t>生猪养殖场新建圈舍1500平方米、新建管理房80平方米。</t>
  </si>
  <si>
    <t>禾丰乡</t>
  </si>
  <si>
    <t>穿洞村集体经济仓储物流项目</t>
  </si>
  <si>
    <t>穿洞村</t>
  </si>
  <si>
    <t>新建厂房（仓储）1000平方米（含水电安装及装修）。</t>
  </si>
  <si>
    <t>米坪乡</t>
  </si>
  <si>
    <t>米坪乡食用菌种植项目</t>
  </si>
  <si>
    <t>米坪村</t>
  </si>
  <si>
    <t>种植80亩食用菌（赤松茸）项目，一是赤松茸菌种40000袋（500袋/亩）；二是秸秆80%+木屑20%的培养料800吨（10吨/亩）。</t>
  </si>
  <si>
    <t>龙水乡</t>
  </si>
  <si>
    <t>龙水乡花山村蜂糖李定制果园壮大村集体经济项目</t>
  </si>
  <si>
    <t>花山村</t>
  </si>
  <si>
    <t>高位水池一座50立方米、防雨防雹网14403.88平方米、围网1105.31米、pe管（DN32）安装2911.31米、pe管（DN75）安装1323米、喷头（铜质旋转喷头、DN20） 1169个、闸阀井8座、电动修枝剪5把、复合肥10吨、有机肥20吨、农药1项（25g/L溴氰菊酯/250ml 128瓶、25%吡唑醚菌酯/100ml  180瓶）、割草机5台、电动打药机2台。</t>
  </si>
  <si>
    <t>毛云乡</t>
  </si>
  <si>
    <t>簸箕村中药材加工建设项目</t>
  </si>
  <si>
    <t>簸箕村</t>
  </si>
  <si>
    <t>采购通用振动筛1套，滚筛1个，切丝机2台，切块机2台，加工设备3套，锅炉1个，地磅1套，小电子秤5台，新建钢结构厂房300平方米1个，采购输送带1套，削皮刀50盒，风选机1台，蒸箱1台，色选型选机1台，塑料筐100个。</t>
  </si>
  <si>
    <t>楠木渡镇</t>
  </si>
  <si>
    <t>临江村烘干厂房及配套设备项目</t>
  </si>
  <si>
    <t>临江村</t>
  </si>
  <si>
    <t>新建粮食储存仓库528㎡及水电配套设施建设；新建生物颗粒燃料式粮食烘干线生产两套（日烘干量35吨）。</t>
  </si>
  <si>
    <t>中合村茯苓种植及厂房配套设备项目</t>
  </si>
  <si>
    <t>中合村</t>
  </si>
  <si>
    <t>新建钢架棚429.5㎡及供排水设施；采购茯苓清洗机1台，切片、切丁机2台；发展茯苓林下种植及管护，面积200亩。</t>
  </si>
  <si>
    <t>双流镇</t>
  </si>
  <si>
    <t>双流镇三合村村集体土地资源利用及新型移动设施建设项目</t>
  </si>
  <si>
    <t>三合村</t>
  </si>
  <si>
    <t>新建5处个性化可移动组合设施，共计面积134平方米。</t>
  </si>
  <si>
    <t>宅吉乡</t>
  </si>
  <si>
    <t>宅吉乡保星村生猪养殖场建设项目</t>
  </si>
  <si>
    <t>保星村</t>
  </si>
  <si>
    <t>生猪养殖场建设，面积1500平方米。</t>
  </si>
  <si>
    <t>冯三镇</t>
  </si>
  <si>
    <t>冯三镇2025年生猪、肉牛、肉鸡养殖到户产业奖补项目</t>
  </si>
  <si>
    <t>生产项目</t>
  </si>
  <si>
    <t>养殖业基地</t>
  </si>
  <si>
    <t>毛力村、金龙村、马江村、新华村、堕秧村、双山村、安坪村、辉黔村、毛坪村、四坪村</t>
  </si>
  <si>
    <t>冯三镇曹利等72户脱贫户、李光兵等20户监测对象养殖生猪446头，肉鸡1939只，肉牛38头（其中毛力村生猪养殖87头，鸡仔养殖20只，肉牛养殖9头；金龙村生猪养殖51头，鸡仔养殖350只，肉牛养殖6头；马江村生猪养殖82头，鸡仔养殖402只，肉牛养殖8头；新华村生猪养殖29头，鸡仔养殖357只，肉牛养殖1头；堕秧村生猪养殖20头，鸡仔养殖220只，肉牛养殖1头；双山村生猪养殖24头，鸡仔养殖50只，肉牛养殖1头；安坪村生猪养殖57头，鸡仔养殖130只，肉牛养殖2头；辉黔村生猪养殖25头，鸡仔养殖190只，肉牛养殖5头；毛坪村生猪养殖36头，鸡仔养殖50只，肉牛养殖3头；四坪村生猪养殖35头，鸡仔养殖170只，肉牛养殖2头）。</t>
  </si>
  <si>
    <t>冯三镇2025年辣椒、马铃薯、红薯种植到户产业奖补项目</t>
  </si>
  <si>
    <t>种植业基地</t>
  </si>
  <si>
    <t>冯三镇杨顺学等38户脱贫户、尚礼清等9户监测对象种植辣椒126亩，马铃薯34亩，红薯46亩（其中毛力村辣椒种植41亩，马铃薯种植3.5亩，红薯种植7亩；金龙村辣椒种植15亩，马铃薯种植6亩，红薯种植11亩；马江村辣椒种植26亩，马铃薯种植2亩，红薯种植2亩；新华村马铃薯种植8亩，红薯种植8亩；堕秧村辣椒种植5亩，马铃薯种植1亩，红薯种植1亩；双山村马铃薯种植3亩，红薯种植3亩；安坪村辣椒种植8亩，马铃薯种植6亩，红薯种植5亩；辉黔村辣椒种植15亩，马铃薯种植2.5亩，红薯种植5亩；毛坪村辣椒种植8亩；四坪村辣椒种植8亩，马铃薯种植2亩，红薯种植4亩）。</t>
  </si>
  <si>
    <t>高寨乡2025年养殖到户产业奖补项目</t>
  </si>
  <si>
    <t>高寨村、牌坊村、大冲村、石头村、久场村、平寨村、杠寨村、谷丰村</t>
  </si>
  <si>
    <t xml:space="preserve">高寨乡徐海元等323户脱贫户、王家友等52户监测对象生猪养殖1125头，肉牛养殖218头，肉鸡养殖735羽，羊养殖60只（其中高寨村生猪养殖80头、肉牛养殖10头；大冲村生猪养殖100头、肉鸡养殖70羽、肉牛养殖22头；牌坊村生猪养殖90头、肉牛养殖13头；石头村生猪养殖117头、肉牛养殖28头、肉鸡养殖100羽、肉羊10只；久场村生猪养殖110头、肉牛养殖9头、肉鸡养殖349羽；平寨村生猪养殖198头、肉牛养殖25头、肉鸡养殖146羽；杠寨村生猪养殖302头、肉牛养殖73头、肉鸡养殖40羽、羊养殖50只；谷丰村生猪养殖128头、肉牛养殖38头、肉鸡养殖30羽）。 </t>
  </si>
  <si>
    <t>高寨乡2025年种植到户产业奖补项目</t>
  </si>
  <si>
    <t>高寨村、石头村、谷丰村、杠寨村、平寨村</t>
  </si>
  <si>
    <t>高寨乡叶江成等28户脱贫户、邵秀权等8户监测对象辣椒种植234亩，生姜种植43亩（高寨村辣椒种植167亩；石头村生姜种植13亩；谷丰村生姜种植15亩，辣椒种植2亩；杠寨村辣椒种植65亩；平寨村生姜种植15亩）。</t>
  </si>
  <si>
    <t>禾丰乡2025年种植到户产业奖补项目</t>
  </si>
  <si>
    <t>长红村、典寨村、王车村、马头村、穿洞村、田冲村</t>
  </si>
  <si>
    <t>禾丰乡34户123人（其中脱贫户31户109人、监测对象3户14人），夏秋蔬菜14亩（其中：典寨村5亩，王车村9亩）  ，马铃薯种植60亩（其中：典寨村13亩，穿洞村1亩，马头村12亩，田冲村18亩，王车村13亩，长红村3亩）。</t>
  </si>
  <si>
    <t>禾丰乡2025年养殖到户产业奖补项目</t>
  </si>
  <si>
    <t xml:space="preserve">禾丰乡180户627人（其中脱贫户164户569人、监测对象16户58人）。生猪养殖511头（其中：穿洞村24头，田冲村138头、长红村100头，马头村63头，典寨村55头，王车村131头）；肉牛养殖160头（其中：穿洞村4头，田冲村48头、长红村22头，马头村15头，典寨村14头，王车村57头）；能繁母牛6头（见犊补母）（其中：典寨村2头，王车村2头、长红2头）；家禽养殖1900羽（其中：田冲村110羽、长红村370羽，马头村225羽，典寨村200羽，王车村995羽）；蜜蜂养殖74箱（其中：长红村25箱，马头村2箱，典寨村45箱，王车村2箱）；圈舍建设30平方米。    </t>
  </si>
  <si>
    <t>花梨镇</t>
  </si>
  <si>
    <t>花梨镇2025年养殖到户产业奖补项目</t>
  </si>
  <si>
    <t>清江村、翁昭村、花梨村、新山村、十字村、高坪村、建中村</t>
  </si>
  <si>
    <t>花梨镇7个行政村86户308人（其中脱贫户57户194人，监测对象29户114人）养殖生猪285头（其中：清江村36头，翁昭村35头，新山村45头，花梨村18头，高坪村45头，建中村48头，十字村58头），肉牛24头（其中：新山村9头，花梨村2头，十字村5头，高坪村8头），新修圈舍14平方米（其中：花梨村14㎡）。</t>
  </si>
  <si>
    <t>金中镇</t>
  </si>
  <si>
    <t>金中镇2025年生猪、肉牛到户产业奖补项目</t>
  </si>
  <si>
    <t>金华村、茅坡村、寨子村、岩脚村、茶园村</t>
  </si>
  <si>
    <t>金中镇安礼宇等15户脱贫户、3户监测对象养殖生猪32头（其中：金华村6头，寨子村8头，茅坡村18头），养殖肉牛7头（寨子村1头，茶园村1头，岩脚村1头，茅坡村4头），草鱼养殖4000尾（岩脚村4000尾）。</t>
  </si>
  <si>
    <t>龙岗镇</t>
  </si>
  <si>
    <t>龙岗镇2025年养殖到户产业奖补项目</t>
  </si>
  <si>
    <t>龙岗镇尹阳坤等107户生猪养殖279头（其中一村25头，二村30头，大荆村25头，坝子村72头，大水塘17头，大石板村22头，卡比村48头，立京村16头，格林村24头），养鸡610羽（其中一村240羽，大荆村50羽，坝子村180羽，卡比村110羽，格林村20羽，大鸭村10羽），养鸭100羽（大鸭村100羽），羊养殖11头（大荆村5头，大石板村6头），肉牛养殖44头（其中一村2头，二村1头，大荆村4头，坝子村16头，大水塘3头，大石板村8头，卡比村8头，格林村2头），坝子村新建圈舍20平方米。</t>
  </si>
  <si>
    <t>龙水乡2025年到户产业奖补项目</t>
  </si>
  <si>
    <t>和平村、新场村、花山村、龙江村、龙溪村</t>
  </si>
  <si>
    <t>龙水乡42户脱贫户、3户监测对象生猪养殖111头，肉牛养殖10头，肉鸡养殖160只，鱼饲料2吨，肉鸭养殖50只（其中和平村生猪养殖21头、肉鸡养殖70只；花山村生猪养殖10头；龙江村生猪养殖11头；龙溪村生猪养殖8头、肉鸡养殖20只；新场村肉鸡养殖70只、肉牛养殖10头、生猪养殖61头、鱼饲料2吨）。</t>
  </si>
  <si>
    <t>毛云乡生猪、肉牛养殖到户产业奖补项目</t>
  </si>
  <si>
    <t>毛栗庄村、簸箕村、鲁底村、黄孔村</t>
  </si>
  <si>
    <t>毛云乡45户脱贫户、21户监测对象生猪养殖135头（其中：簸箕村33头，鲁底村50头，毛栗庄村42头，黄孔村10头），肉牛养殖93头（其中：簸箕村26头，鲁底村37头，毛栗庄村22头，黄孔村8头）。</t>
  </si>
  <si>
    <t>米坪乡2025年养殖到户产业奖补项目</t>
  </si>
  <si>
    <t xml:space="preserve">大坪村   泥池村   新南村   伍寨村   大坝村   云湾村   米坪村      </t>
  </si>
  <si>
    <t>米坪乡45户脱贫户、16户监测对象生猪养殖140头（大坝村27头、大坪村18头、米坪村14头、泥池村18头、伍寨村17头、新南村16头和云湾村30头），肉牛养殖72头（大坝村13头、大坪村9头、米坪村10头、泥池村14头、伍寨村8头、新南村6头和云湾村12头），能繁母牛见犊补母4头（米坪村3头、云湾村1头），蜜蜂5箱（伍寨村），家禽65羽（大坝村30羽、伍寨村20羽、云湾村15羽）。</t>
  </si>
  <si>
    <t>南江乡</t>
  </si>
  <si>
    <t>南江乡肉牛、生猪、家禽到户产业奖补项目</t>
  </si>
  <si>
    <t>龙广村
苗寨村
毛家院村
南江村
双塘村
新隆村</t>
  </si>
  <si>
    <t>南江乡143户脱贫户、19户监测对象肉牛养殖46头（其中龙广村9头，苗寨村6头，南江村8头，双塘村7头，新隆村16头），家禽2505羽（其中龙广村448羽，苗寨村1455羽，南江村347羽，双塘村130羽，新隆村125羽），生猪养殖358头（其中龙广村31头，毛家院村64头，苗寨村27头，南江村31头，双塘村116头，新隆村89头），蜜蜂养殖28箱（其中龙广村10箱，毛家院村4箱，苗寨村4箱，新隆村10箱），双塘村卢明科新建猪圈建设40㎡。</t>
  </si>
  <si>
    <t>南龙乡</t>
  </si>
  <si>
    <t>南龙乡2025年到户产业奖补项目</t>
  </si>
  <si>
    <t>田坎村、佘家营村、翁朵村、东官村、中桥村、土香村</t>
  </si>
  <si>
    <t>南龙乡杨刚军等59户生猪养殖161头，（其中：田坎村18头；佘家营村26头；翁朵村39头；东官村28头；中桥村22头，土香村28头），能繁殖母猪1头，肉牛养殖10头（其中：东官村5头；土香村2头；中桥村3头），能繁母牛2头（见犊补母）（其中翁朵村2头），家禽养殖共230羽（其中：中桥村180羽，土香50羽）。</t>
  </si>
  <si>
    <t>楠木渡镇2025年养殖到户产业奖补项目</t>
  </si>
  <si>
    <t>黄木村、临江村、新凤村、红星村、胜利村、谷阳村、中合村、两路村</t>
  </si>
  <si>
    <t>楠木渡镇肖仕平等106户脱贫户、周正友等31户监测对象生猪养殖612头（其中：黄木村40头，临江村73头，新凤村79头，红星村132头，胜利村16头，谷阳村95头，中合村119头，两路村58头），肉牛养殖92头（其中：黄木村6头，临江村5头，新凤村16头，红星村13头，胜利村1头，谷阳村8头，中合村34头，两路村9头），羊养殖22头（其中：新凤村10头，红星村12头），家禽养殖411羽（其中：黄木村100羽，红星村55羽，谷阳村256羽），陈洪均等6户修建圈舍136m²（其中：红星村50m²，新凤村28m²，中合村58m²）。</t>
  </si>
  <si>
    <t>楠木渡镇2025年种植到户产业奖补项目</t>
  </si>
  <si>
    <t>楠木渡镇周朝学等22户脱贫户、罗玉书等2户监测对象红薯种植14亩（其中：黄木村2亩，红星村6亩，新凤村5亩，中合村1亩），辣椒种植24亩（其中：黄木村1亩，新凤村6亩，红星村5亩，谷阳村3亩，中合村5亩，两路村4亩），马铃薯种植18亩（其中：临江村1亩，新凤村6亩，红星村1亩，谷阳1亩，中合村9亩）。</t>
  </si>
  <si>
    <t>双流镇2025年种植到户产业奖补项目</t>
  </si>
  <si>
    <t>白马村、凉水井村、三合村、双永村、用沙村</t>
  </si>
  <si>
    <t>双流镇李明华等42户脱贫户、熊永刚等6户监测对象马铃薯种植138亩（其中：白马村56亩，凉水井村5亩，三合村48亩，双永村14亩，用沙村15亩）。</t>
  </si>
  <si>
    <t>双流镇2025年养殖到户产业奖补项目</t>
  </si>
  <si>
    <t>双流镇李明华等58户脱贫户、熊永刚等10户监测对象生猪养殖304头（其中：白马村93头，凉水井村10头，三合村141头，双永村24头，用沙村36头），肉牛养殖72头（其中：白马村20头，凉水井村2头，三合村28头，双永村10头，用沙村12头），羊养殖5只（其中：用沙村5只），家禽养殖120羽（其中：三合村50羽，双永村70羽）。</t>
  </si>
  <si>
    <t>硒城街道</t>
  </si>
  <si>
    <t>硒城街道2025年生猪、肉牛养殖到户产业奖补项目</t>
  </si>
  <si>
    <t>刘育村、城西村、白安营村</t>
  </si>
  <si>
    <t>硒城街道生猪养殖104头（其中城西村17头、刘育村47头、白安营村40头），养殖肉牛43头（其中城西村6头、刘育村15头、白安营村22头）。</t>
  </si>
  <si>
    <t>硒城街道2025年马铃薯种植到户产业奖补项目</t>
  </si>
  <si>
    <t>硒城街道陈仕碧户等33户马铃薯种植75亩（其中城西村6亩、刘育村39亩、白安营村30亩）。</t>
  </si>
  <si>
    <t>永温镇</t>
  </si>
  <si>
    <t>永温镇2025年肉牛、生猪养殖到户产业奖补项目</t>
  </si>
  <si>
    <t>坤建村、安大村、大坝村、双合村、永亨村</t>
  </si>
  <si>
    <t>永温镇周建贵等53户脱贫户、郑伟等10户监测对象养殖生猪261头（其中大坝村85头，坤建村55头，双合村73头，永亨村25头，安大村23头），养殖肉牛61头（其中大坝村27头，坤建村9头，双合村19头，永亨村4头，安大村2头）。</t>
  </si>
  <si>
    <t>云开街道</t>
  </si>
  <si>
    <t>云开街道2025年生猪、肉牛养殖到户产业奖补项目</t>
  </si>
  <si>
    <t>石头村、温泉村</t>
  </si>
  <si>
    <t>云开街道杨简文等39户脱贫户、8户监测对象生猪养殖150头（其中：石头村86头，温泉村64头），肉牛养殖33头（其中：石头村21头，温泉村12头），温泉村新建圈舍18平方米。</t>
  </si>
  <si>
    <t>宅吉乡2025年养殖到户产业奖补项目</t>
  </si>
  <si>
    <t>保星村、官庄村、三联村、堰塘村、潘桐村</t>
  </si>
  <si>
    <t>宅吉乡182户（脱贫户162户、监测对象20户）生猪养殖714头（保星村150头、官庄村130头、潘桐村189头、三联村20头、堰塘村225头），肉牛养殖261头（保星村88头、官庄村41头、潘桐村59头、三联村23头、堰塘村50头），保星村脱贫户何朝强户圈舍修建40平米，官庄村脱贫户李永坤户圈舍修建50平米，堰塘村脱贫户唐永华户圈舍修建60平米。</t>
  </si>
  <si>
    <t>宅吉乡2025年种植到户产业奖补项目</t>
  </si>
  <si>
    <t>宅吉乡保星村等50户（脱贫户43户、监测对象7户）红薯种植184亩（堰塘村91亩、保星村32亩、官庄村10亩、三联村21亩、潘桐村30亩）。</t>
  </si>
  <si>
    <t>紫兴街道种植到户产业奖补项目</t>
  </si>
  <si>
    <t>紫兴街道发展马铃薯种植12亩（易地搬迁农户申报，其中双流搬迁户4亩，硒城街道搬迁户8亩）。</t>
  </si>
  <si>
    <t>紫兴街道养殖到户产业奖补项目</t>
  </si>
  <si>
    <t>顶方村、群兴村、鱼上村、东湖社区</t>
  </si>
  <si>
    <t>紫兴街道发展生猪养殖754头，肉牛养殖272头、羊养殖20只（1.紫兴街道范围内生猪养殖222头，肉牛养殖79头。其中：顶方村生猪养殖60头，肉牛养殖10头；鱼上村生猪养殖58头，肉牛养殖28头；群兴村生猪养殖81头，肉牛养殖27头；东湖社区生猪养殖23头，肉牛养殖14头。2.搬迁脱贫户生猪养殖532头，肉牛养殖193头，羊养殖20只。其中：高寨乡生猪养殖58头，肉牛养殖28头，羊养殖20只；花梨镇生猪养殖28头；金中镇生猪养殖4头；龙岗镇生猪养殖15头，肉牛养殖7头；毛云乡生猪养殖38头，肉牛养殖25头；米坪乡生猪养殖27头，肉牛养殖14头；南龙乡生猪养殖37头，肉牛养殖2头；双流镇生猪养殖40头，肉牛养殖15头；永温镇生猪养殖56头，肉牛养殖20头；硒城街道生猪养殖8头；云开街道生猪养殖6头，肉牛养殖4头；宅吉乡生猪养殖37头，肉牛养殖23头；禾丰乡生猪养殖30头，肉牛养殖23头；南江乡生猪养殖8头，肉牛养殖3头；龙水乡生猪养殖5头；冯三生猪养殖26头，肉牛养殖9头；楠木渡镇生猪养殖109头，肉牛养殖20头）。</t>
  </si>
  <si>
    <t>冯三镇小额信贷贴息项目</t>
  </si>
  <si>
    <t>金融保险配套项目</t>
  </si>
  <si>
    <t>小额贷款贴息</t>
  </si>
  <si>
    <t>冯三镇32户脱贫户，3户监测对象2024年1月至12月小额信贷贴息。</t>
  </si>
  <si>
    <t>高寨乡小额信贷贴息项目</t>
  </si>
  <si>
    <t>高寨乡郭光荣等95户脱贫户、杨中帮等8户监测对象小额信贷2024年全年贴息、2025年前三季度贴息。</t>
  </si>
  <si>
    <t>禾丰乡小额贷款贴息项目</t>
  </si>
  <si>
    <t>禾丰乡朱国云等脱贫户43户167人、监测对象4户12人2024年全年贴息、2025年前三季度贴息。</t>
  </si>
  <si>
    <t>花梨镇小额信贷贴息项目</t>
  </si>
  <si>
    <t>花梨镇39户脱贫户、8户监测对象2024年3月—2025年9月小额信贷贴息。</t>
  </si>
  <si>
    <t>金中镇小额信贷贴息项目</t>
  </si>
  <si>
    <t>金中镇安礼宇等17户脱贫户、监测对象2024年1月至2025年9月小额信贷贴息。</t>
  </si>
  <si>
    <t>龙岗镇小额信贷贴息项目</t>
  </si>
  <si>
    <t>龙岗镇张成华等48户（脱贫户37户、监测对象11户）2024年第一季度至2025年第三季度小额信贷贴息。</t>
  </si>
  <si>
    <t>龙水乡小额信贷贴息项目</t>
  </si>
  <si>
    <t>龙水乡21户脱贫户、3户监测对象2024年第二季度到第四季度小额信贷贴息。</t>
  </si>
  <si>
    <t>毛云乡小额贷款贴息项目</t>
  </si>
  <si>
    <t>毛云乡40户脱贫户、4户监测对象2024年1月—2024年12月小额信贷贴息。</t>
  </si>
  <si>
    <t>米坪乡小额贷款贴息项目</t>
  </si>
  <si>
    <t>米坪乡30户脱贫户、3户监测对象2024年1月—2024年12月小额信贷贴息。</t>
  </si>
  <si>
    <t>南江乡小额信贷贴息项目</t>
  </si>
  <si>
    <t>南江乡70户脱贫户、8户监测对象2024年1月—2024年12月小额信贷贴息。</t>
  </si>
  <si>
    <t>南龙乡小额信贷贴息项目</t>
  </si>
  <si>
    <t>南龙乡罗国恩等27户脱贫户、吴仕燕等2户监测对象2024年1月至12月小额信用贷款贴息。</t>
  </si>
  <si>
    <t>楠木渡镇小额贷款贴息项目</t>
  </si>
  <si>
    <t>楠木渡镇王远兵等49户脱贫户、陈顺1户监测对象支持2024年第一季度至2024年第四季度小额信贷贴息。</t>
  </si>
  <si>
    <t>双流镇小额贷款贴息项目</t>
  </si>
  <si>
    <t>双流镇付开华等21户脱贫户、骆登祥等9户监测对象2024年1月至2025年9月小额信贷贴息。</t>
  </si>
  <si>
    <t>硒城街道小额信贷贴息项目</t>
  </si>
  <si>
    <t>硒城街道王定洪等8户脱贫户2024年1月—2024年12月小额信贷贴息。</t>
  </si>
  <si>
    <t>永温镇2025年小额信贷贴息项目</t>
  </si>
  <si>
    <t>永温镇彭寿江等17户56人脱贫户2024年1月—2024年12月小额信贷贴息。</t>
  </si>
  <si>
    <t>云开街道小额信贷贴息项目</t>
  </si>
  <si>
    <t>云开街道杨简文户等33户脱贫户、监测对象2024年1月—2024年12月小额信贷贴息。</t>
  </si>
  <si>
    <t>宅吉乡2025年小额贷款贴息项目</t>
  </si>
  <si>
    <t>宅吉乡陈静等85户脱贫户、10户监测对象支持2024年第一季度至2024年第四季度小额信贷贴息。</t>
  </si>
  <si>
    <t>紫兴街道小额信贷贴息项目</t>
  </si>
  <si>
    <t>紫兴街道王忠远等27户脱贫户（监测对象）2024年1月—12月小额信贷贴息。</t>
  </si>
  <si>
    <t>冯三镇2025年“雨露计划”教育补助项目</t>
  </si>
  <si>
    <t>巩固三保障成果</t>
  </si>
  <si>
    <t>教育</t>
  </si>
  <si>
    <t>享受“雨露计划”职业教育补助</t>
  </si>
  <si>
    <t>安坪村、堕秧村、马江村、毛力村、毛坪村、双山村、新华村、辉黔村</t>
  </si>
  <si>
    <t>冯三镇2户脱贫户，9户监测对象享受“雨露计划”教育补助11人（其中：高职6人，中职5人）。</t>
  </si>
  <si>
    <t>高寨乡2025年“雨露计划”教育补助项目</t>
  </si>
  <si>
    <t>牌坊村、大冲村、石头村、久场村、平寨村、杠寨村</t>
  </si>
  <si>
    <t>高寨乡享受“雨露计划”职业教育补助19人（中职16人，高职3人）。</t>
  </si>
  <si>
    <t>禾丰乡“雨露计划”教育补助项目</t>
  </si>
  <si>
    <t>禾丰乡4户脱贫户、5户监测对象享受“雨露计划”职业教育补助10人（其中：高职1人，中职9人）。</t>
  </si>
  <si>
    <t>花梨镇2025年“雨露计划”教育补助项目</t>
  </si>
  <si>
    <t>新山村、清江村、十字村、高坪村、花梨村、建中村</t>
  </si>
  <si>
    <t>花梨镇2户脱贫户、6户监测对象享受“雨露计划”职业教育补助8人，其中：高职3人，中职5人。</t>
  </si>
  <si>
    <t>清江村、花梨村、新山村、高坪村、建中村</t>
  </si>
  <si>
    <t>花梨镇7户监测对象享受“雨露计划”职业教育补助8人，其中：高职6人（其中1人春秋两季），中职2人。</t>
  </si>
  <si>
    <t>金中镇2025年“雨露计划”教育补助项目</t>
  </si>
  <si>
    <t>茶园村</t>
  </si>
  <si>
    <t>金中镇茶园村监测对象谢朝远户1人，享受“雨露计划”（高职）。</t>
  </si>
  <si>
    <t>龙岗镇2025年“雨露计划”教育补助项目</t>
  </si>
  <si>
    <t>龙岗镇享受“雨露计划”职业教育补助6人，其中中职5人，高职1人。</t>
  </si>
  <si>
    <t>龙水乡2025年“雨露计划”教育补助项目</t>
  </si>
  <si>
    <t>龙水乡监测对象1户享受“雨露计划”职业教育补助1人。</t>
  </si>
  <si>
    <t>毛云乡2025年“雨露计划”教育补助项目</t>
  </si>
  <si>
    <t>毛栗庄村、簸箕村、鲁底村</t>
  </si>
  <si>
    <t>毛云乡1户脱贫户、3户监测对象享受“雨露计划”职业教育补助4人（其中：中职3人、高职1人）。</t>
  </si>
  <si>
    <t>米坪乡2025年“雨露计划”教育补助项目</t>
  </si>
  <si>
    <t>泥池村、大坪村、大坝村、云湾村、新南村</t>
  </si>
  <si>
    <t>米坪乡焦佳佳等5户监测对象、1户脱贫户“雨露计划”职业教育补助8人（其中：高职3人，中职5人。</t>
  </si>
  <si>
    <t>南江乡2025年“雨露计划”教育补助项目</t>
  </si>
  <si>
    <t>龙广村
苗寨村
毛家院村
双塘村
新隆村</t>
  </si>
  <si>
    <t>南江乡罗永琪等7户享受“雨露计划”职业教育补助7人（中职4人，高职3人）。</t>
  </si>
  <si>
    <t>南龙乡2025年春季学期“雨露计划”教育补助项目</t>
  </si>
  <si>
    <t>南龙乡2025年李远福等6户享受“雨露计划”职业教育补助6人，高职3人，中职3人（其中：田坎村1人，翁朵村2人，东官村1人，土香村1人，佘家营村1人）。</t>
  </si>
  <si>
    <t>楠木渡镇2025年“雨露计划”教育补助项目</t>
  </si>
  <si>
    <t>黄木村、新凤村、红星村、谷阳村</t>
  </si>
  <si>
    <t>楠木渡镇李施龙1户脱贫户、周彩云等5户）监测对象享受“雨露计划”职业教育补助6人（其中：谷阳村1人；红星村2人、黄木村2人、新凤村1人）</t>
  </si>
  <si>
    <t>楠木渡镇2025年春季“雨露计划”教育补助项目</t>
  </si>
  <si>
    <t>黄木村</t>
  </si>
  <si>
    <t>楠木渡镇黄木村1户监测对象享受“雨露计划”职业教育补助中职1人。</t>
  </si>
  <si>
    <t>双流镇2025年“雨露计划”教育补助项目</t>
  </si>
  <si>
    <t>三合村、白马村</t>
  </si>
  <si>
    <t>双流镇2户脱贫户、3户监测对象享受“雨露计划”职业教育补助5人（其中：高职1人，中职4人）。</t>
  </si>
  <si>
    <t>硒城街道2025年“雨露计划”教育补助项目</t>
  </si>
  <si>
    <t>刘育村</t>
  </si>
  <si>
    <t>硒城街道享受“雨露计划”职业教育补助1人（中职）。</t>
  </si>
  <si>
    <t>永温镇2025年“雨露计划”教育补助项目</t>
  </si>
  <si>
    <t>双合村、坤建村、大坝村</t>
  </si>
  <si>
    <t>永温镇周建贵户1户脱贫户及邹国忠、廖德英等2户监测对象“雨露计划”职业教育补助：其中（中职2人，高职1人）。</t>
  </si>
  <si>
    <t>云开街道2025年“雨露计划”教育补助项目</t>
  </si>
  <si>
    <t>温泉村</t>
  </si>
  <si>
    <t>云开街道享受“雨露计划”职业教育补助1人（中职）。</t>
  </si>
  <si>
    <t>开阳县人力资源和社会保障局</t>
  </si>
  <si>
    <t>脱贫户、监测对象务工一次性交通补助项目</t>
  </si>
  <si>
    <t>就业项目</t>
  </si>
  <si>
    <t>务工补助</t>
  </si>
  <si>
    <t>交通费补助</t>
  </si>
  <si>
    <t>开阳县18个乡（镇、街道）脱贫户、监测对象跨省务工一次性交通补助发放1467人73.35万元。</t>
  </si>
  <si>
    <t>堕秧村龙塘沟至杉木冲沟渠维修建设项目</t>
  </si>
  <si>
    <t>配套设施项目</t>
  </si>
  <si>
    <t>小型农田水利设施建设</t>
  </si>
  <si>
    <t>堕秧村</t>
  </si>
  <si>
    <t>堕秧村建设50cm*50cm沟渠4000米，维修50cm*50cm沟渠1000米、100cm*60cm长60米涵洞一座，新建长5米50cm*50cm涵管一座。其中：龙塘沟至杉木冲沟渠新建50cm*50cm沟渠2000米，维修50cm*50cm沟渠1000米，新建50cm*50cm涵管一座长5米；堕秧村村坳上至云堡沟渠新建50cm*50cm沟渠2000米，维修100cm*60cm涵洞一座，长60米。</t>
  </si>
  <si>
    <t>新华村小寨沟沟渠建设项目</t>
  </si>
  <si>
    <t>新华村</t>
  </si>
  <si>
    <t>新华村小寨沟沟渠建设项目：新建长度1720米的灌溉沟渠，其中断面0.4米*0.5米的为1300米，0.3米*0.3米为420米。</t>
  </si>
  <si>
    <t>高寨乡中药材加工建设项目</t>
  </si>
  <si>
    <t>杠寨村</t>
  </si>
  <si>
    <t>锅炉一2个，开片机1个，振动筛1个，箱子100个，削皮刀100个，木托盘100个，叉车2台，搭建钢架棚300平方米。</t>
  </si>
  <si>
    <t>高寨乡灌溉沟渠建设项目</t>
  </si>
  <si>
    <t>石头村</t>
  </si>
  <si>
    <t>新建灌溉沟渠30*30cm，长度380m。堡坎35立方米。</t>
  </si>
  <si>
    <t>禾丰乡田冲村沟渠建设项目</t>
  </si>
  <si>
    <t>田冲村</t>
  </si>
  <si>
    <t>大坝口-禾麻冲组新建80m（30cmx30cm）、新建PE100级dn200管60m；大冲组新建沟渠2600米（30cmx30cm），新建沟渠（60cm×60cm）200米。</t>
  </si>
  <si>
    <t>禾丰乡王车村灌溉沟渠改造项目</t>
  </si>
  <si>
    <t>王车村</t>
  </si>
  <si>
    <t>新建沟渠：垮泥坡组400m（30cmx30cm）、垦司组50m（30cmx30cm）。</t>
  </si>
  <si>
    <t>禾丰乡典寨村灌溉沟渠建设项目</t>
  </si>
  <si>
    <t>典寨村</t>
  </si>
  <si>
    <t>典寨村农田灌溉沟渠设施建设项目，新建40cm*60cm长200m，新建60cm*60cm长20m，新建30cm*30cm长4494m，新建浆砌石挡墙160m³。</t>
  </si>
  <si>
    <t>禾丰乡马头村灌溉沟渠建设项目</t>
  </si>
  <si>
    <t>马头村</t>
  </si>
  <si>
    <t>新建PE100级dn200管500m，新建PE100级dn110管530m，新建30cm*30cm长1470m，新建50cm*50cm长490m，新建浆砌石挡墙28m³。</t>
  </si>
  <si>
    <t>立京村沟渠建设项目</t>
  </si>
  <si>
    <t>立京村</t>
  </si>
  <si>
    <t>立京村新建30*30沟渠4000米。其中：立京网组30*30沟渠建设2000米，沟帮15cm，沟底10cm；罗家寨修建30*30沟渠2公里，沟帮15cm，沟底10cm。</t>
  </si>
  <si>
    <t>黄孔村灌溉沟渠维修建设项目</t>
  </si>
  <si>
    <t>黄孔村</t>
  </si>
  <si>
    <t>黄孔新建渠道（60cm*60cm）1200米，新建渠道（50cm*50cm）1200米，新建渠道（30cm*30cm）1300米。</t>
  </si>
  <si>
    <t>毛栗庄村灌溉沟渠修建项目</t>
  </si>
  <si>
    <t>毛栗庄村</t>
  </si>
  <si>
    <t>毛栗庄村改建20cm*30cm长度260m，新建30cm*30cm渠道4000m，新建PE100级dn160（1.6MPa）管36m，新建DN200钢管6m，新建浆砌石基础27m³。</t>
  </si>
  <si>
    <t>大坪村灌溉沟渠建设项目</t>
  </si>
  <si>
    <t>大坪村</t>
  </si>
  <si>
    <t>新建沟渠（30×30cm）1300米，堡坎200m³，涵洞170m。</t>
  </si>
  <si>
    <t>新南村灌溉水池建设项目</t>
  </si>
  <si>
    <t>新南村</t>
  </si>
  <si>
    <t>新建灌溉蓄水池3口，每口30立方米。</t>
  </si>
  <si>
    <t>云湾村灌溉沟渠建设项目</t>
  </si>
  <si>
    <t>云湾村</t>
  </si>
  <si>
    <t>新建沟渠（30×30cm）710米，铺设32管1800米。</t>
  </si>
  <si>
    <t>南江村杨梅寨农田灌溉沟渠建设项目</t>
  </si>
  <si>
    <t>南江村</t>
  </si>
  <si>
    <t>90米垮塌重修，1410米沟帮修复（规格30*40cm），沟帮20cm。</t>
  </si>
  <si>
    <t>土香瓦房子至土堡鄢家大田灌溉沟渠建设项目</t>
  </si>
  <si>
    <t>土香村</t>
  </si>
  <si>
    <t>新建土香村瓦房子至鄢家大田灌溉沟渠2.85KM；其中：截面45厘米 x40厘米沟渠2500米，截面25厘米x28厘米沟渠350米；沟榜厚13厘米，沟底厚10厘米；新建C25混凝土挡土墙23立方米。</t>
  </si>
  <si>
    <t>中合村大山组、窑上组农田灌溉沟渠设施建设项目</t>
  </si>
  <si>
    <t>沟渠修复230米（其中：沟渠修补230米，新砌堡坎65立方米，沟渠清淤13立方米，土方清理50立方米）。</t>
  </si>
  <si>
    <t>双永村农业灌溉沟渠建设项目</t>
  </si>
  <si>
    <t>双永村</t>
  </si>
  <si>
    <t>新建农业灌溉沟渠30*30cm，长度2000米。</t>
  </si>
  <si>
    <t>金龙村林口组一兴寨组通组路硬化建设项目</t>
  </si>
  <si>
    <t>乡村建设行动</t>
  </si>
  <si>
    <t>农村基础设施</t>
  </si>
  <si>
    <t>农村道路建设</t>
  </si>
  <si>
    <t>金龙村</t>
  </si>
  <si>
    <t>金龙村林口组一兴寨组通组路硬化项目：新建道路1260米，其中主路长890米，宽3.5米，支路370米，宽2.5米。厚0.15米，C25混凝土，错车道4个。</t>
  </si>
  <si>
    <t>高寨乡杠寨村野猫山组饮水工程建设项目</t>
  </si>
  <si>
    <t>农村供水保障设施建设</t>
  </si>
  <si>
    <t>在野猫山组修建10m³调节水池                     
，安装增压泵一台，更换PE32水管1680米，PE25管800米，PE20管1500米，共计3980米。</t>
  </si>
  <si>
    <t>坝子村落坝田农村供水保障设施建设项目</t>
  </si>
  <si>
    <t>坝子村</t>
  </si>
  <si>
    <t>新建水池50立方米。</t>
  </si>
  <si>
    <t>米坪乡云湾村塘湾组饮水工程建设项目</t>
  </si>
  <si>
    <t>云湾村塘湾组新建高位水池1口50立方米，dn40管2500米，dn32管2500米，dn25管1800米，dn20管1200米，高压水泵1台，消毒设施1台。</t>
  </si>
  <si>
    <t>44</t>
  </si>
  <si>
    <t>137</t>
  </si>
  <si>
    <t>6</t>
  </si>
  <si>
    <t>21</t>
  </si>
  <si>
    <t>0</t>
  </si>
  <si>
    <t>南龙乡田坎村黄鹤林组饮水工程建设项目</t>
  </si>
  <si>
    <t>田坎村</t>
  </si>
  <si>
    <t>新建低位水池15m³1座，泵房3.6m²1座，上水管PE100级dn32（2.0MPa）580m，高位水池维修50m³1座，闸阀及闸阀井1座，潜水泵2台7.5kW（扬程150m）。</t>
  </si>
  <si>
    <t>白马村三家湾农村供水应急水源工程</t>
  </si>
  <si>
    <t>白马村</t>
  </si>
  <si>
    <t>安装PE100级dn50mm引水主管4.5Km，新建50m3高位水池1座。</t>
  </si>
  <si>
    <t>硒城街道刘育村盐井片农村安全饮水工程</t>
  </si>
  <si>
    <t>安装引水主管8.8Km，dn20mm配水管4.0Km，增压泵2台。</t>
  </si>
  <si>
    <t>龙岗镇卡比村农村环境整治项目</t>
  </si>
  <si>
    <t>人居环境整治</t>
  </si>
  <si>
    <t>农村污水治理</t>
  </si>
  <si>
    <t>卡比村</t>
  </si>
  <si>
    <t>（1）隔油池：250座：
（2）三格式沉淀池：313座：
(3)DN110 UPVC排水管：6260米；</t>
  </si>
  <si>
    <t>龙岗镇立京村农村环境整治项目</t>
  </si>
  <si>
    <t>（1）隔油池：260座；
（2）三格式沉淀池：322座；
(3)DN110 UPVC排水管：6440米；</t>
  </si>
  <si>
    <t>紫兴街道群兴村农村环境整治项目</t>
  </si>
  <si>
    <t>群兴村</t>
  </si>
  <si>
    <t>（1）隔油池：166座；
（2）三格式沉淀池：232座；
(3)DN110 UPVC排水管：4730米。</t>
  </si>
  <si>
    <t>开阳县紫兴街道群兴村博上饮水安全巩固提升项目</t>
  </si>
  <si>
    <t>新安装PPR-DN125（1.6mpa）管供水主管长389m；新安装PPR-DN90（1.6mpa）管供水主管长1513m；新安装PPR-DN75（1.6mpa）管供水主管长669m；新安装PPR-DN63（1.6mpa）管供水主管长336m；新安装PPR-DN40（1.6mpa）管供水主管长1307m；新安装PPR-DN25（1.6mpa）管配水管长2117m；DN20PE管（1.6Mpa）长7650m；新建闸阀井14座，安装ALDS5-140恒压变频水泵2套；智能控制柜1套； 30m³不锈钢水箱1台（含一体化泵房8㎡）及水表、闸阀、排气阀。</t>
  </si>
  <si>
    <t>开阳县富硒生猪养殖项目</t>
  </si>
  <si>
    <t>顶方村</t>
  </si>
  <si>
    <t>新建育肥舍1400㎡</t>
  </si>
  <si>
    <t>东湖社区易地扶贫搬迁安置点就业开发项目</t>
  </si>
  <si>
    <t>公益性岗位</t>
  </si>
  <si>
    <t>开发就业岗位60个，其中楼栋协管员28个，消防协管员10个，小区治安巡逻员6个，留守老人留守儿童看护员12个，便民服务市场协管员4个。每月补助1464元。</t>
  </si>
  <si>
    <t>紫兴街道东湖社区易地扶贫搬迁安置小区房屋维修项目（三期）</t>
  </si>
  <si>
    <t>一、安置小区三期8个楼栋楼梯间墙面维修16600㎡：其中3期1栋楼梯间2750㎡、3期2栋楼梯间2750㎡、3一、安置小区三期8个楼栋楼梯间墙面维修16600㎡：其中3期1栋楼梯间2750㎡、3期2栋楼梯间2750㎡、3期3栋楼梯间2450㎡、3期6栋楼梯间950㎡、3期9栋楼梯间2750㎡、3期10栋楼梯间2750㎡、3期13栋楼梯间1550㎡、3期14栋楼梯间650㎡。二、安置小区三期7个楼栋顶面补漏8050㎡：其中，3期4栋屋顶面1050㎡、3期6栋屋顶面1050㎡、3期9栋屋顶面2050㎡、3期11栋屋顶面1300㎡、3期13栋屋顶面1300㎡、3期14栋屋顶面650㎡、3期15栋屋顶面650㎡。三、安置小区原装房厨房漏水处理：1、2、3期162㎡。四、安置小区原装方卫生间漏水处理：1、2、3期187.2㎡。五、安置小区屋面烟道漏水处理：2期1—7栋烟道维修18个。六、安置小区雨、污水管道改造：3期3栋3单元101室污水管－-UPVC塑料排水管DN100 18.1米、3期4栋1单元101、102室污水管－-UPVC塑料排水管DN100 27.6米、3期7栋2单元102室污水管－-UPVC塑料排水管DN110 11.9米、3期红喜事公厕污水管－-HDPE双壁波纹管DN300 24米、3期10栋卫生院门口污水管－-HDPE双壁波纹管DN300 23米、1期5栋旁污水管－-HDPE双壁波纹管DN300 25米、集装箱门面旁雨水管－-HDPE双壁波纹管DN600 16米、便民服务市场旁雨水管－-HDPE双壁波纹管DN200 16米。七、安置小区楼栋伸缩缝维修：3期2栋8单元与9单元3.5米、3期3栋6单元与7单元 2.8米、3期6栋1单元与2单元 20米、3期9栋6单元与7单元3.5米、3期10栋3单元与4单元 5.2米、3期10栋6单元与7单元 5.2米、3期12栋2单元与3单元 5.1米 、3期16栋2单元与3单元 4.2米。八、安置小区排水沟、地面硬化：3期红喜事操场排水沟及散水27米、3期红喜事公厕旁排水沟及散水19.2米、3期红喜事公厕旁地面硬化110㎡。</t>
  </si>
  <si>
    <t>东湖社区标准厂房消防控制室、消防水池设施改造项目</t>
  </si>
  <si>
    <t>自动报警系统维修调试1个回路，气体灭火2个区，水泵联动调试4台，应急照明1项，电器火灾防控装置及电源监控装置。标准厂房消防水池补漏修复（高约4.4米、宽约13.2米、长约17.3米，立方面积为1004.784）。</t>
  </si>
  <si>
    <t>冯三镇2025年养殖到户产业奖补项目</t>
  </si>
  <si>
    <t>冯三镇堕秧村新增监测户李德全户养殖生猪6头。</t>
  </si>
  <si>
    <t>高寨乡养殖到户产业奖补项目</t>
  </si>
  <si>
    <t>久场村，杠寨村，高寨村</t>
  </si>
  <si>
    <t>肉牛养殖1头，生猪养殖22头</t>
  </si>
  <si>
    <t>高寨乡种植到户产业奖补项目</t>
  </si>
  <si>
    <t>高寨村</t>
  </si>
  <si>
    <t>辣椒种植2亩</t>
  </si>
  <si>
    <t>高寨村辣椒烘干厂房变压器设施项目</t>
  </si>
  <si>
    <t>630千伏安的变压器安装</t>
  </si>
  <si>
    <t>高寨村育苗大棚提升改造项目</t>
  </si>
  <si>
    <t>辣椒育苗大棚提升改造4944平方米</t>
  </si>
  <si>
    <t>花梨镇翁昭村次早熟蔬菜保供基地配套建设项目</t>
  </si>
  <si>
    <t>翁昭村</t>
  </si>
  <si>
    <t>1.新建机耕道（不硬化）1450米，其中：3米宽900米、2.2米宽550米；2.垮塌道路修建堡坎370立方米；3.0.8*0.8米灌溉沟，长610米；4.0.3*0.35米灌溉沟，长800米。</t>
  </si>
  <si>
    <t>格林村沟渠建设项目</t>
  </si>
  <si>
    <t>格林村</t>
  </si>
  <si>
    <t>格林村方家寨、罗家林和铺子三个村民组新建沟渠2270米。其中：新建30cm*30cm沟渠建设
1620米，沟帮15cm，沟底10cm；新建50cm*50cm沟渠650米，沟帮20cm，沟底15cm。维修铺子组30cm*30cm沟渠320米。</t>
  </si>
  <si>
    <t>大荆村沟渠建设项目</t>
  </si>
  <si>
    <t>大荆村</t>
  </si>
  <si>
    <t>大荆村上寨、下寨、田坎3个组新建沟渠1200米长，30*30沟渠建设，沟帮15cm厚，沟底10cm厚。</t>
  </si>
  <si>
    <t>毛栗庄村大米加工建设项目</t>
  </si>
  <si>
    <t>毛栗庄村中二组</t>
  </si>
  <si>
    <t>新建厂房350平方米 ；地胶320平方米；水电安装340平方米；排水沟40米修建。</t>
  </si>
  <si>
    <t>龙广村肉牛养殖场提升改造项目</t>
  </si>
  <si>
    <t>龙广村凉水井组</t>
  </si>
  <si>
    <t>新建牛舍495㎡，新建牛舍砌筑料槽140m，砌筑喂牛通道100㎡，改建牛栏210间，隔墙拆除（含清运）231㎡，水池拆除（含恢复料槽）37个，排尿槽改造225m，畜饮改造205个，场地硬化110㎡，通道堡坎37m，堡坎15m³，赶牛通道1个。</t>
  </si>
  <si>
    <t>开阳县文化和旅游局</t>
  </si>
  <si>
    <t>开阳县“硒养开阳”“富硒山居”版权保护项目</t>
  </si>
  <si>
    <t>品牌打造和展销平台</t>
  </si>
  <si>
    <t>全县域</t>
  </si>
  <si>
    <t>“硒养开阳”“富硒山居”知识产权登记</t>
  </si>
  <si>
    <t>谷阳村   红星村    黄木村    新凤村    临江村</t>
  </si>
  <si>
    <t>楠木渡镇红星村等生猪养殖25头（谷阳村5头、红星村12头、黄木村4头、新凤村4头）；肉牛养殖4头（红星村1头、新凤村3头）；新建圈舍75平方米（红星村60平方米、临江村15平方米）。</t>
  </si>
  <si>
    <t>楠木渡镇仓储大棚建设项目</t>
  </si>
  <si>
    <t>新建1号仓储大棚230.23㎡、2号仓储大棚297.57㎡、3号仓储大棚230.23㎡，新建挡墙245m³，地面硬化1399㎡。</t>
  </si>
  <si>
    <t>双流镇白马村新增监测户骆登祥户养殖生猪5头、肉牛2头。</t>
  </si>
  <si>
    <t>2025年第二批生猪肉牛产业奖补项目</t>
  </si>
  <si>
    <t>坤建村、大坝村、双合村、永亨村</t>
  </si>
  <si>
    <t>永温镇朱廷勇等8户监测户生猪养殖16头（其中大坝村11头，坤建村2头，双合村3头）；肉牛养殖4头（其中双合村2头，永亨村2头）。</t>
  </si>
  <si>
    <t>开阳县农业农村局</t>
  </si>
  <si>
    <t>开阳县脱贫户、监测户防贫保补助项目</t>
  </si>
  <si>
    <t>综合保障</t>
  </si>
  <si>
    <t>防贫保险（基金）</t>
  </si>
  <si>
    <t>18个乡（镇、街道）</t>
  </si>
  <si>
    <t>开阳县18个乡（镇、街道）脱贫户：9638人，监测户：1825人购买防贫保险。</t>
  </si>
  <si>
    <t>云开街道2025年度“雨露计划”教育补助项目</t>
  </si>
  <si>
    <t>南中村、石头村</t>
  </si>
  <si>
    <t>云开街道享受“雨露计划”职业教育补助2人（高职1人，中职1人）。</t>
  </si>
  <si>
    <t>宅吉乡2025年“雨露计划”教育补助项目</t>
  </si>
  <si>
    <t>保星村、官庄村、三联村、堰塘村</t>
  </si>
  <si>
    <t>宅吉乡3户脱贫户、6户监测对象享受“雨露计划”职业教育补助12人（其中：高职4人，中职8人）。</t>
  </si>
  <si>
    <t>开阳县脱贫户、监测户务工一次性交通补助项目</t>
  </si>
  <si>
    <t>开阳县18个乡（镇、街道）脱贫户、监测户跨省务工一次性交通补助发放26.65万元，其中跨市142人5.68万、跨县699人20.97万</t>
  </si>
  <si>
    <t>禾丰乡穿洞村人饮供水工程</t>
  </si>
  <si>
    <t>穿洞村陡虎组</t>
  </si>
  <si>
    <t>维修DN40引水钢管800m，维修DN80引水钢管5000m，新建引水管道800m，新建配水管道4.99km，新建入户管道6.09km</t>
  </si>
  <si>
    <t>禾丰乡王车村串寨路维修建设项目</t>
  </si>
  <si>
    <t>堡坎建设624.5m³，通组路面硬化315㎡.</t>
  </si>
  <si>
    <t>花梨镇新山村安全饮水巩固提升项目</t>
  </si>
  <si>
    <t>新山村</t>
  </si>
  <si>
    <t>管道开挖回填及包管35065米；蓄水池50立方米；闸阀井30个；PE100级dn110（1.6MPa）管道购置及安装1500米；PE100级dn90（1.6MPa）管道购置及安装1520米；PE100级dn75（1.6MPa）管道购置及安装2000米；PE100级dn63（1.6MPa）管道购置及安装1350米；PE100级dn50（1.6MPa）管道购置及安装4150米；PE100级dn40（1.6MPa）管道购置及安装4870米；PE100级dn32（1.6MPa）管道购置及安装18030米；PE100级dn25（1.6MPa）管道购置及安装1645米；闸阀30个；水表30个。</t>
  </si>
  <si>
    <t>开阳县综合行政执法局</t>
  </si>
  <si>
    <t>开阳县2025年农村生活垃圾收运体系建设项目</t>
  </si>
  <si>
    <t>农村垃圾治理</t>
  </si>
  <si>
    <t>米坪乡龙岗镇双流镇高寨乡</t>
  </si>
  <si>
    <t>采购8吨后装式压缩车1台、5吨后装式压缩车3台。</t>
  </si>
  <si>
    <t>-</t>
  </si>
  <si>
    <t>大水塘村产业路建设项目</t>
  </si>
  <si>
    <t>产业路</t>
  </si>
  <si>
    <t>大水塘村</t>
  </si>
  <si>
    <t>大水塘村白鸡坡组至堤坎一组新建产业路460米，宽3米，厚0.15米。</t>
  </si>
  <si>
    <t>苗寨村岩脚组旅居集中区路灯安装项目</t>
  </si>
  <si>
    <t>农村公共服务</t>
  </si>
  <si>
    <t>公共照明设施</t>
  </si>
  <si>
    <t>苗寨村</t>
  </si>
  <si>
    <t>新增太阳能路灯100盏（6米太阳能路灯）</t>
  </si>
  <si>
    <t>龙广村梯子岩进组路建设项目</t>
  </si>
  <si>
    <t>龙广村</t>
  </si>
  <si>
    <t>新建进组路长650米，宽3.5米，厚15cm，主要对路基平整、道路硬化采用C20混凝土浇筑。</t>
  </si>
  <si>
    <t>龙广村河湾、凤凰寨、平寨、凉水井、梯子岩组，凤凰寨至马坝路灯安装项目</t>
  </si>
  <si>
    <t>村寨照明设施安装路灯325盏（6米太阳能路灯）</t>
  </si>
  <si>
    <t>毛家院村马家坪组人畜应急水池建设项目</t>
  </si>
  <si>
    <t>毛家院村</t>
  </si>
  <si>
    <t>新建人畜应急水池300立方米（含管网改造，进出水管dn50 pe100级）</t>
  </si>
  <si>
    <t>毛家院村马家坪组产业路建设项目</t>
  </si>
  <si>
    <t>新建产业路长350米，宽4.5米，厚15公分，C25混凝土硬化</t>
  </si>
  <si>
    <t>新隆村兔场组进组路硬化项目</t>
  </si>
  <si>
    <t>新隆村</t>
  </si>
  <si>
    <t>新建新隆村兔场组进组路硬化1条，长610米，宽3米，厚15公分。</t>
  </si>
  <si>
    <t>南龙乡中桥村、土香村农村供水管网延伸工程</t>
  </si>
  <si>
    <t>中桥村、土香村</t>
  </si>
  <si>
    <t>新建配水管（总长33.82km，其中dn63管0.46km，dn50管4.32km，dn40管4.16km，dn32管17.38km，dn25管7.5km），新建入户管道35.45km.</t>
  </si>
  <si>
    <t>南龙乡佘家营村青山饮水工程</t>
  </si>
  <si>
    <t>佘家营村青山</t>
  </si>
  <si>
    <t>在韦坡泉水水源处新建20方集水池1口，利用已建泵房安装潜水泵2台，新建50方高位水池1口，380v输电线路50米，安装上水管620米，铺设输配管及入户管16公里</t>
  </si>
  <si>
    <t>双流镇白马村六坪（六坪寨、白岩脚）农村供水工程</t>
  </si>
  <si>
    <t>白马村六坪</t>
  </si>
  <si>
    <t>新安装PE100dn50（1.6mpa）管上水管长2050m；新安装PE100dn32（1.6mpa）管配水管长700m；安装DN50水表3块，安装DN50压力表1块，安装DN50闸阀1块，新建20m³不锈钢高位水池1座，新建消毒设施1座。</t>
  </si>
  <si>
    <t>硒城街道刘育村翁荫片农村安全饮水工程</t>
  </si>
  <si>
    <t>新建100m³水池1口；安装上水主管950米，下水主管8940米，入户管18000m；安装水泵2套（一用一备）；安装控制系统1套。</t>
  </si>
  <si>
    <t>永温镇安大村粑粑井饮水配套工程</t>
  </si>
  <si>
    <t>安大村</t>
  </si>
  <si>
    <t>新建80m³蓄水池一座，新建减压池10m3一座，安装主管12.93公里、入户管12.27公里</t>
  </si>
  <si>
    <t>云开街道东山村饮水安全工程</t>
  </si>
  <si>
    <t>东山村、毛稗田社区</t>
  </si>
  <si>
    <t>新建60m³水箱室外一体化泵房1座，安装水泵4台，安装智能控制系统2套，新安装DN110PPR管（1.6Mpa）引水管20m；新安装DN63- DN32PPR管（1.6Mpa）上水管长6825m；新安装DN20PPR管（1.6Mpa）入户管7800m。</t>
  </si>
  <si>
    <t>顶方村令京组产业路建设项目</t>
  </si>
  <si>
    <t>新建道路硬化1290米（其中：长437米，宽4.5米：长853米，宽3米），厚度0.15米。</t>
  </si>
  <si>
    <t>开阳县生猪产业发展规划</t>
  </si>
  <si>
    <t>项目管理费</t>
  </si>
  <si>
    <t>开阳县</t>
  </si>
  <si>
    <t>编制开阳县生猪产业高质量发展规划</t>
  </si>
  <si>
    <t>/</t>
  </si>
  <si>
    <t>项目验收服务</t>
  </si>
  <si>
    <t>聘请第三方服务机构开展2025年各级财政衔接资金项目验收</t>
  </si>
  <si>
    <t>开阳县菜籽油加工配套设施建设项目</t>
  </si>
  <si>
    <t>花梨村</t>
  </si>
  <si>
    <t>建设内容：50mm 厚机制硫氧镁净化板隔墙1050㎡，50mm厚玻镁净化板吊顶1060㎡，聚氨酯砂浆地坪 4mm厚1310㎡，走廊结构加固工程 1项，电气工程1项、洁净灯具1项、电力电缆1项，给排水工程（含水泵工程）1项、室内塑料给水管（电熔连接）公称外径50mm 以内1项、消防钢管1项，室外附属工程1项（包含给排水、电气设备安装、消防、道路），配套用房包含室内墙体及二次结构工程、屋面及外墙防水工程、室内（餐厅、厨房、卫生间）装修工程、外墙装修工程等。</t>
  </si>
  <si>
    <t>宅吉乡保星村生猪建设配套项目</t>
  </si>
  <si>
    <t>新建高位水池300m³，积粪池843立方米。</t>
  </si>
  <si>
    <t>大冲村生猪养殖建设项目</t>
  </si>
  <si>
    <t>大冲村</t>
  </si>
  <si>
    <t>新建1000头规模养殖场化粪池800立方米。</t>
  </si>
  <si>
    <t>毛家院村马家坪组生猪产业发展项目</t>
  </si>
  <si>
    <t>毛家院</t>
  </si>
  <si>
    <t>新建生活综合用房307平方米，蓄水池80立方米，料塔基础8个。</t>
  </si>
  <si>
    <t>三联村农田灌溉基础及配套项目</t>
  </si>
  <si>
    <t>三联村</t>
  </si>
  <si>
    <t>新建蓄水池300立方米；安装300KV变压器一台；10千伏高压线500米；DN125无缝钢管500米，PE90管1500米；PE63管1200米。</t>
  </si>
  <si>
    <t>长红村沟渠建设项目</t>
  </si>
  <si>
    <t>长红村</t>
  </si>
  <si>
    <t>原大沟沟槽清理土方1500立方米，沟底及侧墙硬化60立方米，dn400#泄洪管安装740米。堡坎修建40立方米，新建30cm*30cm渠道900m</t>
  </si>
  <si>
    <t>龙水乡花山村宋家湾沟渠建设项目</t>
  </si>
  <si>
    <t xml:space="preserve">新建沟渠（60*90cm）400米（其中过水涵洞0.6*0.6m 8m ）   </t>
  </si>
  <si>
    <t>大石板村鱼秋坡组新建灌溉沟渠项目</t>
  </si>
  <si>
    <t>大石板村</t>
  </si>
  <si>
    <t>新建30㎝*30㎝灌溉沟渠1.2公里，沟帮10cm，沟底10cm，堡坎40立方米。</t>
  </si>
  <si>
    <t>南江村把关组农田灌溉沟渠修复项目</t>
  </si>
  <si>
    <t>新建30cm*40cm农田灌溉沟渠480m，采用C25混凝土浇筑</t>
  </si>
  <si>
    <t>石头村黄金组沟渠建设项目</t>
  </si>
  <si>
    <t>石头村黄金组新建沟渠50cm*50cm长度365米、30cm*30cm长度220米、堡坎20立方米。</t>
  </si>
  <si>
    <t>冯三镇双山村、毛力村、毛坪村、安坪村、辉黔村新建沟渠项目</t>
  </si>
  <si>
    <t>双山村、毛力村、毛坪村、安坪村、辉黔村、马江村、堕秧村</t>
  </si>
  <si>
    <t>一是双山村田坝至老房子组新建沟渠项目（新建沟渠350米，规格为40cm*40cm），标号c25混凝土；                                        二是毛力村合兴组至天井坝组新建沟渠项目（新建沟渠650米，规格为30cm*30cm），标号c25混凝土；                                      三是毛坪村堰塘湾—环路沟渠建设项目（新建渠道420米，规格为30cm*30cm），标号c25混凝土；                                             四是安坪村赵家坡组新建沟渠项目（新建沟渠650米，规格为30cm*30cm），标号c25混凝土；                                        五是辉黔村岩山组新建沟渠项目（新建沟渠420米，规格为30cm*30cm），标号c25混凝土；
六是马江村格老朝组新建沟渠项目（新建沟渠600米，规格为30cm*30cm），标号c25混凝土。                                         七是堕秧村塘坎新建沟渠项目（新建沟渠310米，规格为40cm*60cm），标号c25混凝土）</t>
  </si>
  <si>
    <t>红星村刘家院组沟渠建设项目</t>
  </si>
  <si>
    <t>红星村</t>
  </si>
  <si>
    <t>红星村刘家院组新建沟渠150米，宽0.8米，高0.8米，边墙厚度20cm，底板厚度10cm，C20混凝土，新建沟渠160米，宽0.6米，高0.6米，边墙厚度20cm，底板厚度10cm，C20混凝土</t>
  </si>
  <si>
    <t>黄木村马坪至青平组引水灌溉沟渠项目</t>
  </si>
  <si>
    <t>黄木村蔬菜产业带灌溉沟渠，新建沟渠400米，规格：400mm*400mm，沟壁厚10cm，沟底8cm，混凝土C25</t>
  </si>
  <si>
    <t>高坪村沟渠项目建设</t>
  </si>
  <si>
    <t>高坪村</t>
  </si>
  <si>
    <t>高坪村大奋田、白寒哨、坪上、碗厂组连片新建沟渠2.1公里（30cm*30cm）。</t>
  </si>
  <si>
    <t>花梨镇翁昭村红岩角沟渠建设项目</t>
  </si>
  <si>
    <t>翁昭村红岩脚组新建沟渠40*40长450米；80*60长400米。</t>
  </si>
  <si>
    <t>大冲村产业路硬化项目</t>
  </si>
  <si>
    <t>大冲村产业路硬化项目，长200米，宽4.5米，厚15公分。</t>
  </si>
  <si>
    <t>开阳县2025年第二批农村生活垃圾收运体系建设项目</t>
  </si>
  <si>
    <t>楠木渡镇、永温镇、龙水乡、宅吉乡</t>
  </si>
  <si>
    <t>硒城街道白安营村谷鸡朵组罗锅田道路硬化项目</t>
  </si>
  <si>
    <t>白安营村</t>
  </si>
  <si>
    <t>白安营村谷鸡朵组罗锅田道路硬化700米，宽3.5米，厚0.15米。</t>
  </si>
  <si>
    <t>硒城街道城西村麻窝组分水垭道路硬化项目</t>
  </si>
  <si>
    <t>城西村</t>
  </si>
  <si>
    <t>城西村麻窝组分水垭道路硬化380米，宽3.5米，厚0.15米。</t>
  </si>
  <si>
    <t>硒城街道刘育村翁贡河组通组路道路硬化项目</t>
  </si>
  <si>
    <t>道路硬化共583米，其中一段道路硬化223米，宽3米，厚0.15米，安装单侧护栏120米；另一段道路硬化360米，宽3.5米，厚0.15米，堡坎58立方米。</t>
  </si>
  <si>
    <t>云开街道温泉村牛滚凼饮水安全工程项目</t>
  </si>
  <si>
    <t>安装3立方米和2立方米蓄水罐各一个，修建水池30立方米水池一座，安装PE30和PE40水管共3056米。</t>
  </si>
  <si>
    <t>牌坊村太阳能路灯安装项目</t>
  </si>
  <si>
    <t>牌坊村</t>
  </si>
  <si>
    <t>村寨照明设施安装路灯150盏（6米太阳能路灯）</t>
  </si>
  <si>
    <t>辉黔村葡萄园配套道路硬化项目</t>
  </si>
  <si>
    <t>辉黔村</t>
  </si>
  <si>
    <t>新建产业路175米，宽3.5米。厚0.15米</t>
  </si>
  <si>
    <t>马江村牟洋德户堡坎建设项目</t>
  </si>
  <si>
    <t>马江村</t>
  </si>
  <si>
    <t>新建堡坎50立方米</t>
  </si>
  <si>
    <t>南江乡富硒农旅产业融合发展项目</t>
  </si>
  <si>
    <t>1.平寨组组内道路塑木板铺设780平方米（包含路两边挡墙修复，路面采用塑木板铺设）；2.富硒水稻种植10亩（含农田整治）；3.平寨组富硒农产品销售点建设1处（换瓦、换木质柱头、加宽现有销售点的面积）；4、按周期设置巡回展位开办“开阳硒品”乡村富硒农产品大集市，设置农产品展销摊位约20个及配套设施；</t>
  </si>
  <si>
    <t>开阳县硒文化科普宣传项目</t>
  </si>
  <si>
    <t>龙广村、马头村</t>
  </si>
  <si>
    <t>以一河三组示范区为主核心宣传区域，在旅居客人经常停留的公共区域（食堂、超市、农家乐、长廊、集市、餐厅等），布置统一尺寸、统一LOGO、统一内容的硒文化科普物料等</t>
  </si>
  <si>
    <t>开阳县“硒田”示范展示标牌项目</t>
  </si>
  <si>
    <t>禾丰乡、南江乡</t>
  </si>
  <si>
    <t>对27家富硒采摘果园进行挂牌推广（南江乡约17家、禾丰约10家）</t>
  </si>
  <si>
    <t>开阳县富硒（系列）品牌宣推项目</t>
  </si>
  <si>
    <t>制作富硒（系列）品牌宣推资料，包括宣传折页、画册、宣传片、旅居卡、富硒山居挂牌等；品牌IP形象推广（开星、硒奇）。</t>
  </si>
  <si>
    <t>苗寨村大寨组样板民宿改造项目</t>
  </si>
  <si>
    <t>资金由苗寨村股份经济合作社股权投入到贵州广苗旅游发展有限公司打造1栋样板民宿</t>
  </si>
  <si>
    <t>龙广村样板民宿改造项目</t>
  </si>
  <si>
    <t>资金由龙广村股份经济合作社股权投入到贵州广苗旅游发展有限公司打造1栋样板民宿</t>
  </si>
  <si>
    <t>龙广村公厕维修项目</t>
  </si>
  <si>
    <t>农村卫生厕所改造</t>
  </si>
  <si>
    <t>河湾组公厕维修1处（厕所换瓦、厕所蹲位拆除更换、墙面改造50平方米、水电改造、卫生清理、门窗维修等）；</t>
  </si>
  <si>
    <t>高寨乡住房保障项目</t>
  </si>
  <si>
    <t>住房</t>
  </si>
  <si>
    <t>农村危房改造等住房改造</t>
  </si>
  <si>
    <t>平寨村、杠寨村、谷丰村、牌坊村、高寨村</t>
  </si>
  <si>
    <t>平寨村兰凤群平顶房盖瓦补漏90㎡；平寨村王有华平顶房盖瓦补漏109㎡；平寨村兰江波房屋维修加固80平方米，房屋上层封板90平方米，厨房改造、换楼板、厕所改造；杠寨村王少刚房顶盖瓦补漏116㎡；杠寨村张建国房顶盖瓦补漏100㎡；杠寨村刘长华房屋盖瓦补漏100㎡；杠寨村王全福房屋二层打现浇120㎡；杠寨村王仕祥房屋盖瓦补漏100㎡；杠寨村马头寨组陈琼户新建房屋60平方米；谷丰村陈文品平顶房屋顶盖瓦补漏65㎡；谷丰村兰政举平顶房屋顶盖瓦补漏67㎡；谷丰村吴成富木房房屋换瓦40㎡；谷丰村榜上组陆玉良户新建房屋60平方米；牌坊村吴大洋木房房屋换瓦115㎡；牌坊村翁孔组吴德林户房屋维修加固100平方米；高寨村田发元平顶房房屋盖瓦补漏100㎡。</t>
  </si>
  <si>
    <t>禾丰乡住房保障项目</t>
  </si>
  <si>
    <t>田冲村、王车村、马头村</t>
  </si>
  <si>
    <t>禾丰乡田冲村禾麻冲组监测户李正平户新建房屋50平方米。脱贫户李朝刚户房屋因冰雹灾害屋顶瓦面全部损坏，维修瓦面漏水约110平方米；罗廷建、吴太林，吴天柱，罗兵，高成学，张光春，张仁超，于时全，于时江，李明富，王永才，刘福明，陈祖祥，罗家伦，林海，罗兴江，黄章国，熊登坤，罗光学等农房维修。</t>
  </si>
  <si>
    <t>花梨村监测户危房改造项目</t>
  </si>
  <si>
    <t>花梨村火灾户蒋加洪户新建房屋50平方米；花梨村火灾户蒋加亮户新建房屋50平方米；花梨村火灾户蒋兴财户新建房屋50平方米。</t>
  </si>
  <si>
    <t>冯三镇住房保障项目</t>
  </si>
  <si>
    <t>金龙村中寨组廖细勇户，新建附属用房28平。</t>
  </si>
  <si>
    <t>楠木渡镇住房保障项目</t>
  </si>
  <si>
    <t>黄木村、 谷阳村、红星村、新凤村</t>
  </si>
  <si>
    <t>黄木村肖仕平户木质房屋更换琉璃瓦125m²；谷阳村谢良发户木质房屋更换琉璃瓦160m²；红星村陈珍群户加盖砖混房屋双坡面78m²；谷阳村罗加刚户加盖砖混房屋双坡面48m²；红星村肖坤秀新建住房110平方米，改厕改厨；新凤村崔顺清户加盖砖混房屋双坡面120m²。</t>
  </si>
  <si>
    <t>南江乡住房保障项目</t>
  </si>
  <si>
    <t>苗寨村、毛家院、龙广村</t>
  </si>
  <si>
    <t>苗寨村脱贫户何克棋户砖混房做防水110㎡；苗寨村监测户曾议方户木房换瓦100㎡；毛家院脱贫户罗孝群木房换瓦100㎡；毛家院脱贫户毛兆平木房换瓦110㎡；龙广村监测户陈立户木房换瓦100㎡，龙广村廖文学新建农房80平方。</t>
  </si>
  <si>
    <t>宅吉乡住房保障项目</t>
  </si>
  <si>
    <t>保星村、 官庄村、堰塘村、三联村</t>
  </si>
  <si>
    <r>
      <rPr>
        <b/>
        <sz val="10"/>
        <rFont val="宋体"/>
        <charset val="134"/>
      </rPr>
      <t>保星村</t>
    </r>
    <r>
      <rPr>
        <sz val="10"/>
        <rFont val="宋体"/>
        <charset val="134"/>
      </rPr>
      <t>脱贫户张仕国户房屋漏雨维修150㎡、脱贫户何国应户房屋漏雨维修150㎡、脱贫户杜朝洪户房屋漏雨维修67㎡、监测户李太顺户新建房屋100㎡；</t>
    </r>
    <r>
      <rPr>
        <b/>
        <sz val="10"/>
        <rFont val="宋体"/>
        <charset val="134"/>
      </rPr>
      <t>官庄村</t>
    </r>
    <r>
      <rPr>
        <sz val="10"/>
        <rFont val="宋体"/>
        <charset val="134"/>
      </rPr>
      <t>脱贫户杨概康户房屋维修盖瓦150㎡；脱贫户车德荣户房屋维修加固、换瓦150㎡；</t>
    </r>
    <r>
      <rPr>
        <b/>
        <sz val="10"/>
        <rFont val="宋体"/>
        <charset val="134"/>
      </rPr>
      <t>堰塘村</t>
    </r>
    <r>
      <rPr>
        <sz val="10"/>
        <rFont val="宋体"/>
        <charset val="134"/>
      </rPr>
      <t>脱贫户袁昌琴户房屋漏雨维修150㎡、监测户何明坤户房屋漏雨维修100㎡；</t>
    </r>
    <r>
      <rPr>
        <b/>
        <sz val="10"/>
        <rFont val="宋体"/>
        <charset val="134"/>
      </rPr>
      <t>三联村</t>
    </r>
    <r>
      <rPr>
        <sz val="10"/>
        <rFont val="宋体"/>
        <charset val="134"/>
      </rPr>
      <t>脱贫户石克平户新建房屋100㎡。</t>
    </r>
  </si>
  <si>
    <t>南龙乡住房保障项目</t>
  </si>
  <si>
    <t>佘家营村、中桥村、翁朵村</t>
  </si>
  <si>
    <t>佘家营村半坡田组脱贫户李江，因房屋结构老化，附属用房受损，附属用房换瓦及维修约50平方米（坡面平方），围护结构修复；中桥村碗厂组监测户聂维友，平房屋顶漏雨严重，100平方米，现需要改为琉璃瓦斜顶；翁朵村熊文兵户漏雨换瓦。</t>
  </si>
  <si>
    <t>脱贫户周光财房屋渗漏维修项目</t>
  </si>
  <si>
    <t>周光财房顶渗漏改造100㎡</t>
  </si>
  <si>
    <t>保星村、三联村、官庄村、潘桐村、堰塘村</t>
  </si>
  <si>
    <t>宅吉乡6户脱贫户、5户监测对象享受“雨露计划”职业教育补助13人（其中：高职3人，中职10人）。</t>
  </si>
  <si>
    <t>紫兴街道2025年“雨露计划”教育补助项目</t>
  </si>
  <si>
    <t>紫兴街道10户监测对象、13户脱贫户“雨露计划”职业教育补助23人，其中高职5人，中职18人。</t>
  </si>
  <si>
    <t>2025年监测户孙梓睿、林宇欣“雨露计划”教育补助项目</t>
  </si>
  <si>
    <t>顶方村、鱼上村</t>
  </si>
  <si>
    <t>新增监测户春秋两季“雨露计划”教育补助。孙梓睿中职1年级（顶方村），林宇欣高职3年级（鱼上村）</t>
  </si>
  <si>
    <t>毛力村、金龙村、马江村、新华村、安坪村</t>
  </si>
  <si>
    <t>廖谢友等6户脱贫户，罗永发2户监测对象2023年二、三、四季度小额信贷贴息，2024年一、二、三、四季度小额信贷贴息。</t>
  </si>
  <si>
    <t>开阳县农业农村局项目管理费</t>
  </si>
  <si>
    <t>县级统筹用于组织开展财政衔接资金项目验收、质量检测、项目审计等</t>
  </si>
  <si>
    <t>花梨镇生猪养殖到户产业奖补项目</t>
  </si>
  <si>
    <t>十字村新山村</t>
  </si>
  <si>
    <t>监测户养殖生猪5头。</t>
  </si>
  <si>
    <t>毛栗庄村王在珍户养殖肉牛1头；簸箕村谭永华户养殖生猪6头；鲁底村李书军养殖生猪2头、雷仕康养殖生猪2头。</t>
  </si>
  <si>
    <t>2025年宅吉乡到户养殖到户产业奖补项目</t>
  </si>
  <si>
    <t>潘桐村、三联村</t>
  </si>
  <si>
    <t>潘桐村监测户高朋户养殖肉牛1头、三联村监测户马国珍户养殖肉牛2头。</t>
  </si>
  <si>
    <t>双流镇三合村养殖到户产业奖补项目</t>
  </si>
  <si>
    <t>双流镇三合村新增监测户李袭平户养殖生猪5头、肉牛1头。</t>
  </si>
  <si>
    <t>安大村、坤建村新增监测户养殖到户产业奖补项目</t>
  </si>
  <si>
    <t>安大村、坤建村、大坝村、双合村</t>
  </si>
  <si>
    <t>安大村生猪养殖4头，肉牛1头；坤建村生猪养殖4头，肉牛2头。大坝村生猪养殖3头，肉牛1头。双合村生猪养殖3头，肉牛1头</t>
  </si>
  <si>
    <t>高寨乡2025年圈舍建设项目</t>
  </si>
  <si>
    <t>谷丰村、杠寨村，高寨村、石头村</t>
  </si>
  <si>
    <t>新建圈舍153平方米</t>
  </si>
  <si>
    <t>高寨乡养殖到户项目</t>
  </si>
  <si>
    <t>谷丰村、杠寨村，高寨村、石头村、大冲村</t>
  </si>
  <si>
    <t>肉牛养殖5头、生猪养殖11头</t>
  </si>
  <si>
    <t>宅吉乡2025年到户路硬化补助项目</t>
  </si>
  <si>
    <t>潘桐村、三联村、官庄村、保星村、堰塘村</t>
  </si>
  <si>
    <t>潘桐村监测户李继忠户入户路硬化，长60米、宽2.5米、合计150平方。潘桐村监测户周波户入户路硬化，长90米、宽3米，合计270平方。潘桐村监测户陈永忠户入户路硬化，长200米宽2.5米，合计500平方。
官庄村脱贫户何国秀户入户路硬化，宽3米、长70米，合计210平方。
三联村石克平户入户路硬化80平方米。
保星村脱贫户何政富户入户路硬化，长46米，宽2.5米，合计115平方米。监测户石乾均户入户路硬化，长15米，宽7米，合计105平方米；修建堡坎长15米，宽1.2米，高2米，合计36立方米；入户路硬化，长80米，宽3米，合计240平方米。
堰塘村脱贫户付前胜户入户路硬化120平方米、砌堡坎49立方米。</t>
  </si>
  <si>
    <t>开阳县禾丰乡马头村老王山组污水处理项目</t>
  </si>
  <si>
    <t>马头村老王山组</t>
  </si>
  <si>
    <t>拟建无动力分散式污水处理系统 7 套，管道安装 1040 米。沟渠改造 310m。</t>
  </si>
  <si>
    <t>毛家院村黄家湾组产业路硬化项目</t>
  </si>
  <si>
    <t>新建硬化道路总面积4630平方米（硬化道路长1.3公里，宽3.5米，设置4个加宽道，每个加宽道20平方米），道路结构为，原路基整平，加铺5cm厚级配渣石层，浇筑15cm厚C25混凝土路面</t>
  </si>
  <si>
    <t>毛家院村乡村道路除险加固建设项目</t>
  </si>
  <si>
    <t>M5砂浆毛石挡土墙465m³（老落田组120m³，潘家院组225m³，上寨组100m³）。</t>
  </si>
  <si>
    <t>南江乡南江村雨污整治项目</t>
  </si>
  <si>
    <t>更换DN500双壁波纹管28米，屋面防水253平方米（采用聚乙烯丙涤纶卷材防水，浇筑40厚C25细石混凝土）</t>
  </si>
  <si>
    <t>龙岗镇大荆村进组路硬化项目</t>
  </si>
  <si>
    <t>龙岗镇大荆村</t>
  </si>
  <si>
    <t>龙岗镇大荆村青杠寨组进组路硬化长580米（其中3米宽、0.15米厚长180米；4米宽、0.15米厚长400米），新建堡坎42立方米。</t>
  </si>
  <si>
    <t>高寨乡平寨村垃圾处理设施项目</t>
  </si>
  <si>
    <t>公共服务设施</t>
  </si>
  <si>
    <t>平寨村</t>
  </si>
  <si>
    <t>采购勾臂式垃圾斗30个、勾臂式垃圾车1辆</t>
  </si>
  <si>
    <t>平寨村灌溉沟渠建设项目</t>
  </si>
  <si>
    <t>农田水利设施建设</t>
  </si>
  <si>
    <t>新建灌溉沟渠30*30，2500米</t>
  </si>
  <si>
    <t>平寨村串户路硬化项目</t>
  </si>
  <si>
    <t>公共道路设施</t>
  </si>
  <si>
    <t>串户路硬化1650米，宽3米，厚15公分</t>
  </si>
  <si>
    <t>杠寨村野猫山组产业路建设项目</t>
  </si>
  <si>
    <t>新建产业路1.4公里，宽3.5米，厚15CM</t>
  </si>
  <si>
    <t>高寨乡大冲村供水保障项目</t>
  </si>
  <si>
    <t>扩建10立方米取水池一口、5立方米高位蓄水调节池一口；更换PE100级dn32(1.60MPa)2500m、4平方电线 2500m、PE100级dn25( 1.60MPa )1500m、PE100级dn20(1.60MPa)1000m、水泵2台（扬程：100米）</t>
  </si>
  <si>
    <t>毛家院村、南江村、双塘村、新隆村人居环境整治污水治理项目</t>
  </si>
  <si>
    <t>毛家院村、南江村、双塘村、新隆村</t>
  </si>
  <si>
    <t>新建三格式沉淀池784个，隔油池784个，UPVC-DN110管安装15680米</t>
  </si>
  <si>
    <t>开阳县水务管理局</t>
  </si>
  <si>
    <t>开阳县龙岗镇大荆村安全饮水工程</t>
  </si>
  <si>
    <t>新建20m2泵房一间，GWS-BI16-94变频水泵机组及配套设施2套，新建配水管1700m，其中DN110PE100级管（1.6MPa）1300m，DN90PE100级管（1.6MPa）400m。新建闸阀井2座。</t>
  </si>
  <si>
    <t>开阳县杠寨国有林场</t>
  </si>
  <si>
    <t>开阳县杠寨国有林场2025年树种结构调整项目</t>
  </si>
  <si>
    <t>高寨村、杠寨村</t>
  </si>
  <si>
    <t>项目建设面积1750亩，采取补植补造的方式，补植鹅掌楸、檫木、山桐子，亩均种植密度≥30株。</t>
  </si>
  <si>
    <t>新隆村生猪养殖场建设项目</t>
  </si>
  <si>
    <t>新建生猪养殖圈舍1400㎡（建设漏粪板840㎡、风机水帘1套（GF-911，7060型）、自动饲喂料线1套（BMY3850-3）、自动饮水管线1套、干粪堆积棚50㎡、饲料库房30㎡、管理用房100㎡、上猪台及赶猪通道1个、干湿分离机1台（斜筛1200）、消毒通道及消毒设备1套（ZBS-L2）、无害化处理池20m³）</t>
  </si>
  <si>
    <t>龙广村“和美村寨”河湾组采摘步道硬化项目</t>
  </si>
  <si>
    <t>采摘步道硬化，长1400m，宽1.2m，厚15cm（材料全人工二次转运）</t>
  </si>
  <si>
    <t>龙广村“和美村寨”河湾组产业路
硬化项目</t>
  </si>
  <si>
    <t>新建产业道路硬化长2800m，宽2.5m，厚15cm；整形、碾压及填补塌陷路基7000㎡，基层摊铺碎石垫层10cm</t>
  </si>
  <si>
    <t>龙广村“和美村寨”河湾组富硒农特产品展销点建设项目</t>
  </si>
  <si>
    <t>富硒农特产品展销点房屋改造20.6㎡（含修补砖墙、门、窗、墙面改造、吊顶、水电改造等）、室外改造1处（含地面硬化65㎡、堡坎维修19m³、遮雨棚60㎡等）</t>
  </si>
  <si>
    <t>龙广村“和美村寨”河湾组高位水池建设项目</t>
  </si>
  <si>
    <t>新建150m³钢筋混凝土高位水池；上水管道PE100级DN50管350m及管件，配水管道PE100级DN50管150m及管件</t>
  </si>
  <si>
    <t>龙广村“和美村寨”枇四组农田灌溉沟渠建设项目</t>
  </si>
  <si>
    <t>新建沟渠200m，沟邦为浆砌块石砌筑，厚0.5m，高1.5m，沟底为C25混凝土，厚15cm，宽2m，下铺碎石垫层10cm；沟渠上铺设钢筋混凝土盖板，宽3m；新建60m排污管，DN300HDPE双壁波纹管</t>
  </si>
  <si>
    <t>龙广村“和美村寨”平寨组进组桥梁除险加固项目</t>
  </si>
  <si>
    <t>其他</t>
  </si>
  <si>
    <t>进组桥梁除险加固，桥面长48m，宽2.55m，桥塔立面改造（含脚手架）</t>
  </si>
  <si>
    <t>龙广村“和美村寨”平寨组入户路堡坎除险加固项目</t>
  </si>
  <si>
    <t>维修垮塌堡坎210m³，路面恢复硬化长12米，宽1.2米。（材料全人工二次转运）</t>
  </si>
  <si>
    <t>宅吉乡保星村菊花康养产业融合发展项目</t>
  </si>
  <si>
    <t>1.种植菊花200亩，2025年中央财政衔接资金（少数民族发展资金）入股20万元。期限一年，按照实施方案入股本金到期由贵州宅硒现代农业发展有限公司返还县级财政；
2.基础设施建设：新建生产车间500平方米（包括新建厂房、花产品生产、包装、储存车间），菊花育苗大棚3375平方米；
3.购买农产品车辆1台（CPC自动挡）。</t>
  </si>
  <si>
    <t>永温镇大坝村金竹坪管网工程</t>
  </si>
  <si>
    <t>大坝村</t>
  </si>
  <si>
    <t>配水支管网32km</t>
  </si>
  <si>
    <t>毛家院村香树组产业路硬化项目</t>
  </si>
  <si>
    <t>新建20CM厚C25混凝土路面总面积1640平方米，路面长450米，宽3.5米，1575平方米，弯道加宽25平方米，错车道2处40平方米。</t>
  </si>
  <si>
    <t>毛家院村香树组人畜饮水应急水池建设项目</t>
  </si>
  <si>
    <t>新建300立方钢筋混凝土水池，PE100级1.6Mpadn50pe配水管100米。</t>
  </si>
  <si>
    <t>南龙乡翁朵村后坡组、小寨组、马鞍山组抗旱应急饮水项目</t>
  </si>
  <si>
    <t>翁朵村</t>
  </si>
  <si>
    <t>新建泵房两座，安装水泵四台（两座泵站一用一备），安装自动控制系统2套，新安装提水管长2170m；新安装输配水管长4345m。</t>
  </si>
  <si>
    <t>辉黔村坡上田至青山组通组路硬化项目</t>
  </si>
  <si>
    <t>辉黔村坡上田至青山组通组路硬化项目：新建通组路1600米，3.5米宽，5个错车道，厚0.15米，C25砼路面。</t>
  </si>
  <si>
    <t>龙岗镇大荆村管网改造提升工程</t>
  </si>
  <si>
    <t>农村供水保障</t>
  </si>
  <si>
    <t>农村供水保障建设</t>
  </si>
  <si>
    <t>配水支管网11km。</t>
  </si>
  <si>
    <t>永温镇永亨村青山－落水洞防洪堤基础设施项目</t>
  </si>
  <si>
    <t>永亨村</t>
  </si>
  <si>
    <t>青山-落水洞450米主沟，宽1.8米宽，深1米，沟壁厚0.5米，采用浆砌石填筑，淤泥挖运350立方米，采用毛石进行换填。癞子洞田坝灌溉沟渠长650米，宽30cm，高30cm，采用水泥砂浆浇灌，覆盖中寨、大土、坪坝、塘坎、下寨、烟灯坡等6个村民小组。</t>
  </si>
  <si>
    <t>米坪乡云湾村黄桃管护项目</t>
  </si>
  <si>
    <t>管护黄桃228亩（肥料采购）
投资概算：采购复合肥（氮磷钾含量15-15-15） 13吨    5.5万元。</t>
  </si>
  <si>
    <t>高寨乡平寨村非遗产业化建设项目</t>
  </si>
  <si>
    <t>修缮房屋40平方米，购买服饰10套，蜡染热熔炉10套，制作文创产品50件。</t>
  </si>
  <si>
    <t>禾丰乡田冲村路灯安装项目</t>
  </si>
  <si>
    <t>农村照明设施</t>
  </si>
  <si>
    <t>采购太阳能路灯300盏安装在田冲村，主要用于村组道路照明。</t>
  </si>
  <si>
    <t>禾丰乡穿洞村饮水提升改造工程</t>
  </si>
  <si>
    <t>维修引水钢管4.5km，新建配水管道PE100级dn50（1.6MPa）管300m，新建配水管道PE100级dn40（1.6MPa）管1800m，新建配水管道PE100级dn32（1.6MPa）管4220m，新建配水管道PE100级dn25（1.6MPa）管3100m，新建配水管道PE100级dn20（1.6MPa）管5870m。</t>
  </si>
  <si>
    <t>高寨乡供水保障项目</t>
  </si>
  <si>
    <t>大冲村、杠寨村</t>
  </si>
  <si>
    <t>需更换PE100级dn25( 1.60MPa )1000m、PE100级dn20(1.60MPa)1200m、安装1.5方水塔1个；沈之平安装700米的水管（规格是32管），500米的电线，扬程100米的水泵2个</t>
  </si>
  <si>
    <t>冯三镇堕秧村大麻窝组水池建设项目</t>
  </si>
  <si>
    <t>冯三镇堕秧村</t>
  </si>
  <si>
    <t>新建10m³水池2个，pe32管500米，PE20管1000米，功率3.5千瓦水泵两台</t>
  </si>
  <si>
    <t>大冲村、高寨村、杠寨村、平寨村</t>
  </si>
  <si>
    <t>大冲村蒋绍华户房屋换瓦130平方米；高寨村刘永学户房屋换瓦85平方米；杠寨村彭维祥户房屋换瓦112平方米；平寨村何明忠户平顶房盖瓦补漏74平方米、平寨村李朝喜平顶房盖瓦补漏90㎡；平寨村罗兴权房屋补漏40平方米</t>
  </si>
  <si>
    <t>开阳县民宗局项目管理费</t>
  </si>
  <si>
    <t>民宗局</t>
  </si>
  <si>
    <t>紫兴街道2025年秋季“雨露计划”教育补助项目</t>
  </si>
  <si>
    <t xml:space="preserve">东湖社区、鱼上村
</t>
  </si>
  <si>
    <t>紫兴街道3户监测户、8户脱贫户“雨露计划”职业教育补助11人，其中中职9人，高职2人。</t>
  </si>
  <si>
    <t>禾丰乡2025年秋季“雨露计划”教育补助项目</t>
  </si>
  <si>
    <t>马头村、王车村</t>
  </si>
  <si>
    <t>禾丰乡4户监测户、1户脱贫户，“雨露计划”职业教育补助6人，中职6人。</t>
  </si>
  <si>
    <t>永温镇2025年春季“雨露计划”补助项目</t>
  </si>
  <si>
    <t>双合村龙井组</t>
  </si>
  <si>
    <t>永温镇1户监测户，“雨露计划”职业教育补助1人，高职1人</t>
  </si>
  <si>
    <t>高寨乡“雨露计划”教育补助项目</t>
  </si>
  <si>
    <t>牌坊村、大冲村</t>
  </si>
  <si>
    <t>雨露计划教育补助，其中中职4人，高职1人</t>
  </si>
  <si>
    <t>冯三镇“雨露计划”教育补助项目</t>
  </si>
  <si>
    <t>毛力村、堕秧村</t>
  </si>
  <si>
    <t>雨露计划教育补助，其中中职2人，高职1人</t>
  </si>
  <si>
    <t>毛云乡“雨露计划”教育补助项目</t>
  </si>
  <si>
    <t>鲁底村</t>
  </si>
  <si>
    <t>“雨露计划”秋季学期助学补助1人（高职）</t>
  </si>
  <si>
    <t>花梨镇2025年秋季“雨露计划”教育补助项目</t>
  </si>
  <si>
    <t>新山村清江村翁昭村</t>
  </si>
  <si>
    <t>花梨镇3户监测户享受“雨露计划”职业教育补助，其中高职1人，中职2人。</t>
  </si>
  <si>
    <t>两路村、新凤村、红星村、黄木村</t>
  </si>
  <si>
    <t>楠木渡镇曹莹莹1户脱贫户、陈筱萱等3户监测对象享受“雨露计划”职业教育补助4人，其中：中职2人；高职2人（1人申报春季、秋季补助）</t>
  </si>
  <si>
    <t>伍寨村、云湾村、泥池村、大坪村</t>
  </si>
  <si>
    <t>“雨露计划”秋季学期助学补助9人（高职2人（1人申报春季和秋季补助）、中职7人）</t>
  </si>
  <si>
    <t>宅吉乡2025年秋季“雨露计划”教育补助项目</t>
  </si>
  <si>
    <t>潘桐村、保星村、官庄村</t>
  </si>
  <si>
    <t>宅吉乡杨静祥等3户享受“雨露计划”职业教育补助3人（中职2人，高职1人）。</t>
  </si>
  <si>
    <t>南江乡2025年秋季“雨露计划”教育补助项目</t>
  </si>
  <si>
    <t>龙广村
毛家院村
苗寨村
双塘村
新隆村</t>
  </si>
  <si>
    <t>南江乡陈代妍等9户享受“雨露计划”职业教育补助9人（中职6人，高职3人）。</t>
  </si>
  <si>
    <t>巩固拓展脱贫攻坚成果专项学生资助</t>
  </si>
  <si>
    <t>其他教育类项目</t>
  </si>
  <si>
    <t>对省外就读中职脱贫家庭学生（花梨镇汪运莲专项学生资助）每生每年1900元的巩固拓展脱贫攻坚成果专项学生资助，资助时限为一、二年级</t>
  </si>
  <si>
    <t>跨省务工交通补助</t>
  </si>
  <si>
    <t>对跨省务工脱贫劳动力（含监测户）发放每人每年务工交通补助500元，对省内县外务工脱贫劳动力（含监测户）发放每人每年务工交通补助400或300元。</t>
  </si>
  <si>
    <t>禾丰乡2025年住房保障项目</t>
  </si>
  <si>
    <t>穿洞村、马头村、王车村</t>
  </si>
  <si>
    <t>陈远武户砖混结构房屋漏雨整治盖瓦面积约70㎡；袁再华户砖混结构房屋漏雨整治盖瓦面积约150㎡；罗江户木质结构房屋漏雨整治盖瓦面积约60㎡；陈忠国户新建房屋1栋；汪阶国户新建房屋1栋；</t>
  </si>
  <si>
    <t>高寨乡2025年住房保障项目</t>
  </si>
  <si>
    <t>谷丰村、石头村、杠寨村、平寨村、牌坊村</t>
  </si>
  <si>
    <t>杠寨村周之芬户平顶房补漏30平方米；张成文平顶房盖瓦补漏120平方米；罗志刚平顶房盖瓦补漏90平方米；久场村刘小芬户平顶房补漏20平方米；平寨村吴洪意户平顶房补漏45平方米，江其学房屋补漏20平方米，王春素房屋补漏30平方米，张明华房屋补漏80平方米，罗勇房屋补漏100平方米；陈艳木房换瓦50㎡；谷丰村曹大国房屋补漏40平方米；石头村席凯房屋补漏60平方米，秦昌龙房屋补漏90平方米。牌坊村黄树光平顶房盖瓦补漏90平方米</t>
  </si>
  <si>
    <t>南江乡2025年住房保障项目</t>
  </si>
  <si>
    <t>毛家院村、龙广村、双塘村、新隆村</t>
  </si>
  <si>
    <t>新隆村监测户李仕德户厨房改造15㎡、脱贫户项华林户房屋刷防水漆60㎡、田井军户房屋刷防水漆110㎡；双塘村监测户王必山户房屋屋顶换彩钢棚65㎡、脱贫户班洪方户房屋屋顶换彩钢棚45㎡、谢伟房屋刷防水漆140㎡、刘朝云户房屋刷防水漆140㎡；龙广村监测户李光元户新建厨房12㎡，房屋透风漏雨维修（换瓦165平方米，房屋二楼红板围挡，拆除土墙房2处）；毛家院村监测户罗子勇户屋内及走廊地皮硬化110㎡，厨房及房屋墙体维修20㎡、黄兴荣户房屋透风墙体维修100㎡、毛武户墙体透风维修60㎡，屋面漏雨换瓦150㎡。</t>
  </si>
  <si>
    <t>宅吉乡2025年住房保障项目</t>
  </si>
  <si>
    <t>官庄村、潘桐村、保星村、三联村、堰塘村</t>
  </si>
  <si>
    <r>
      <t>官庄村</t>
    </r>
    <r>
      <rPr>
        <sz val="10"/>
        <rFont val="宋体"/>
        <charset val="134"/>
      </rPr>
      <t>脱贫户张万国房屋漏水维修、监测户何从富户房屋整治40平方米，铝合金大门一套，铝合金窗2套，硬化地面15平方米、脱贫户陶树兰户房屋漏雨维修120平方米、监测户李树明户新建房屋 45 平方米、监测户万志翠房屋维修150平方米。脱贫户刘剑户改造厨房20平方米；脱贫户李树刚户厨房改造15平方米；脱贫户车德荣户水电安装；</t>
    </r>
    <r>
      <rPr>
        <b/>
        <sz val="10"/>
        <rFont val="宋体"/>
        <charset val="134"/>
      </rPr>
      <t>潘桐村</t>
    </r>
    <r>
      <rPr>
        <sz val="10"/>
        <rFont val="宋体"/>
        <charset val="134"/>
      </rPr>
      <t>脱贫户何从超房屋漏水维修90平方米、脱贫户卢珍国户房屋漏水维修60平方米、脱贫户张德书房屋漏水维修130平方米、监测户陈兴户房屋维修80平方米；</t>
    </r>
    <r>
      <rPr>
        <b/>
        <sz val="10"/>
        <rFont val="宋体"/>
        <charset val="134"/>
      </rPr>
      <t>保星村</t>
    </r>
    <r>
      <rPr>
        <sz val="10"/>
        <rFont val="宋体"/>
        <charset val="134"/>
      </rPr>
      <t>监测户秦金贵房屋漏水维修房顶100平方米、脱贫户崔福奎屋顶盖瓦120平方米、脱贫户邵德贵房屋漏水维修30平方米、脱贫户何政禄户房屋维修100平方米</t>
    </r>
    <r>
      <rPr>
        <b/>
        <sz val="10"/>
        <rFont val="宋体"/>
        <charset val="134"/>
      </rPr>
      <t>；三联村</t>
    </r>
    <r>
      <rPr>
        <sz val="10"/>
        <rFont val="宋体"/>
        <charset val="134"/>
      </rPr>
      <t>脱贫户高传强户房屋维修100平方米、脱贫户高传举户房屋维修100平方米、监测户高方政户房屋维修100平方米、监测户马国珍户房屋维修100平方米</t>
    </r>
    <r>
      <rPr>
        <b/>
        <sz val="10"/>
        <rFont val="宋体"/>
        <charset val="134"/>
      </rPr>
      <t>；堰塘村</t>
    </r>
    <r>
      <rPr>
        <sz val="10"/>
        <rFont val="宋体"/>
        <charset val="134"/>
      </rPr>
      <t>脱贫户任光俊户房屋维修130平方米、脱贫户谢治平户房屋维修120平方米、监测户何明伦户新建房屋 45 平方米。脱贫户罗正亮户修建厨房12平方米，灶台1个、监测户何从金户新建厨房12平方米，灶台一个。</t>
    </r>
  </si>
  <si>
    <t>楠木渡镇2025年住房保障项目</t>
  </si>
  <si>
    <t>红星村、谷阳村、黄木村、新凤村</t>
  </si>
  <si>
    <t>红星村胡少文户盖瓦220m²；黄木村监测户刘兵户木质房屋更换瓦160㎡；谷阳村曾昭书户木质房屋更换瓦40m²；新凤村沈绍菊户砖混房屋盖瓦150m²。</t>
  </si>
  <si>
    <t>宅吉乡到户产业奖补项目</t>
  </si>
  <si>
    <t>官庄村</t>
  </si>
  <si>
    <r>
      <rPr>
        <b/>
        <sz val="10"/>
        <rFont val="宋体"/>
        <charset val="134"/>
      </rPr>
      <t>官庄村</t>
    </r>
    <r>
      <rPr>
        <sz val="10"/>
        <rFont val="宋体"/>
        <charset val="134"/>
      </rPr>
      <t>脱贫户张本刚户修建圈舍28平方米；</t>
    </r>
    <r>
      <rPr>
        <b/>
        <sz val="10"/>
        <rFont val="宋体"/>
        <charset val="134"/>
      </rPr>
      <t>堰塘村</t>
    </r>
    <r>
      <rPr>
        <sz val="10"/>
        <rFont val="宋体"/>
        <charset val="134"/>
      </rPr>
      <t>脱贫户李志银户修建圈舍24平方米；</t>
    </r>
    <r>
      <rPr>
        <b/>
        <sz val="10"/>
        <rFont val="宋体"/>
        <charset val="134"/>
      </rPr>
      <t>保星村</t>
    </r>
    <r>
      <rPr>
        <sz val="10"/>
        <rFont val="宋体"/>
        <charset val="134"/>
      </rPr>
      <t>脱贫户杨应荣圈舍新建16平方米。</t>
    </r>
  </si>
  <si>
    <t>高寨乡杠寨村监测户到户产业奖补项目</t>
  </si>
  <si>
    <t>杠寨彭维祥户建圈舍28平方米</t>
  </si>
  <si>
    <t>禾丰乡长红村脱贫户饮水安全保障项目</t>
  </si>
  <si>
    <t>长红村水塔安装1个（2立方，含安装）</t>
  </si>
  <si>
    <t>宅吉乡脱贫户监测户到户基础设施补短项目</t>
  </si>
  <si>
    <t>潘桐村、堰塘村、保星村、官庄村</t>
  </si>
  <si>
    <r>
      <rPr>
        <b/>
        <sz val="10"/>
        <rFont val="宋体"/>
        <charset val="134"/>
      </rPr>
      <t>潘桐村</t>
    </r>
    <r>
      <rPr>
        <sz val="10"/>
        <rFont val="宋体"/>
        <charset val="134"/>
      </rPr>
      <t>脱贫户周昌奎户晒坝硬化60平方米、监测户周波户院坝硬化60平方米、监测户陈义户院坝硬化61平方米、脱贫户兰成学硬化到户路180平方米，院坝硬化40平方米、监测户陈兴硬化晒坝105平方米；</t>
    </r>
    <r>
      <rPr>
        <b/>
        <sz val="10"/>
        <rFont val="宋体"/>
        <charset val="134"/>
      </rPr>
      <t>堰塘村</t>
    </r>
    <r>
      <rPr>
        <sz val="10"/>
        <rFont val="宋体"/>
        <charset val="134"/>
      </rPr>
      <t>脱贫户袁昌琴硬化进户路185平方米、脱贫户袁忠伦户硬化进户路166平方米、脱贫户李国洪户院坝砌堡坎8立方米，院坝硬化60平方米、脱贫户王洪户进户路砌堡坎12立方米，硬化40平方米、监测户潘于刚院坝硬化100平方米、脱贫户韩必金硬化院坝27平方米、脱贫户舒德均户硬化檐沟12平方米；</t>
    </r>
    <r>
      <rPr>
        <b/>
        <sz val="10"/>
        <rFont val="宋体"/>
        <charset val="134"/>
      </rPr>
      <t>保星村</t>
    </r>
    <r>
      <rPr>
        <sz val="10"/>
        <rFont val="宋体"/>
        <charset val="134"/>
      </rPr>
      <t>脱贫户高传银进户路硬化87.5平方米、脱贫户秦永成进户路硬化60平方米、脱贫户杜朝贵进户路硬化180平方米、监测户李太顺户修建入户路390平方米、脱贫户李崇强户入户路硬化320平方米；</t>
    </r>
    <r>
      <rPr>
        <b/>
        <sz val="10"/>
        <rFont val="宋体"/>
        <charset val="134"/>
      </rPr>
      <t>官庄村</t>
    </r>
    <r>
      <rPr>
        <sz val="10"/>
        <rFont val="宋体"/>
        <charset val="134"/>
      </rPr>
      <t>脱贫户万志刚户硬化院坝60平方米、脱贫户杨碧户院坝硬化30平方米、脱贫户杨勇进户路60平方米、监测户陈志户硬化院坝70平方米、维修建设堡坎70立方米。</t>
    </r>
  </si>
  <si>
    <t>宅吉乡官庄村饮水保障提升工程</t>
  </si>
  <si>
    <t>官庄村1-7组新建配水管总长6970m，其中新建PE100级dn90（1.6MPa）管道4000m，PE100级dn75（1.6MPa）管道450m，PE100级dn50（1.6MPa）管道1250m，PE100级dn40（1.6MPa）管道620m，PE100级dn32（1.6MPa）管道650m</t>
  </si>
  <si>
    <t>宅吉乡通组路、堡坎建设项目</t>
  </si>
  <si>
    <t>三联村、潘桐村、官庄村</t>
  </si>
  <si>
    <t>潘桐村同一组进组道路长200米，宽2.5米，500平方米、简家湾串户路长1094米，宽2.5米，2735平方米、当坪组串户路长153米，宽3米，459平方米、洗马陇组堡坎修建长20米，高4.5米，宽0.8米，72立方米；官庄村三组串户路长89.5米，宽4米，357平方米；三联村硬化串户路长190米，宽2.5米，475平方米。</t>
  </si>
  <si>
    <t>宅吉乡保星村下寨至香当门沟渠项目</t>
  </si>
  <si>
    <t>修建沟渠，长350米，宽1米、高1米。</t>
  </si>
  <si>
    <t>冯三镇金龙村沟渠建设项目</t>
  </si>
  <si>
    <t>新建沟渠700米，规格为30cm×30cm，c20混凝土，410米清淤，15米破路新建30cm×30cm，160米沟底渗漏修复，50立方挡墙砌筑。</t>
  </si>
  <si>
    <t>高寨乡杠寨村新屋基组通组路硬化项目</t>
  </si>
  <si>
    <t>进组路硬化长360米、宽3米、厚15公分</t>
  </si>
  <si>
    <t>云开街道温泉村水头组灌溉沟渠维修建设项目</t>
  </si>
  <si>
    <t>水头组新建宽40cm*高30cm沟渠55米，堡坎33立方米，维修40cm*30cm沟渠110米。</t>
  </si>
  <si>
    <t>南江乡湖毛线专线140至143号电杆线路迁改项目</t>
  </si>
  <si>
    <t>农村电网建设</t>
  </si>
  <si>
    <t>架空线路一处160米，电杆迁移1根</t>
  </si>
  <si>
    <t>紫兴街道群兴村大塘组产业路硬化项目</t>
  </si>
  <si>
    <t>新建产业路760米，宽4.5米</t>
  </si>
  <si>
    <t>禾丰乡长红村大河一组道路硬化项目</t>
  </si>
  <si>
    <t>禾丰乡长红村大河一组道路硬化330米（宽3米，厚度15cm，C25混凝土路面。）</t>
  </si>
  <si>
    <t>紫兴街道易地扶贫搬迁安置小区房屋维修维护项目</t>
  </si>
  <si>
    <t>1.阳台防水维修120㎡；
2.1期楼梯间内墙面修复5300㎡；
3.3期6栋楼梯间洞口封堵7个；
4.屋面PVC110落水管9m。</t>
  </si>
  <si>
    <t>紫兴街道东湖社区公共设施维修维护项目</t>
  </si>
  <si>
    <t>1.地下室污水井改造1座；
2.小区室外散水修复35㎡；
3.小区内部下沉沥青路面修复284㎡；
4.11栋—16栋之间新建排水沟6.5m；
5.二期6栋旁新建挡土墙220m³；
6.二期6栋旁新建围墙35m。</t>
  </si>
  <si>
    <t>开阳县自然资源局</t>
  </si>
  <si>
    <t>生态护林员工资补助项目</t>
  </si>
  <si>
    <t>脱贫户（监测户）1035名生态护林员工资补助</t>
  </si>
  <si>
    <t>冯三镇泵站、永温镇水厂改造提升工程</t>
  </si>
  <si>
    <t>冯三镇、永温镇</t>
  </si>
  <si>
    <t>冯三镇泵站改造提升，增加日取水量1500立方米；
永温镇水厂一体化净水设备1套。</t>
  </si>
  <si>
    <t>龙岗镇大荆村管网延伸工程</t>
  </si>
  <si>
    <t>新建输配水管网及入户管网8.3公里。</t>
  </si>
  <si>
    <t>翁昭村上寨安全饮水保障项目</t>
  </si>
  <si>
    <t>农村基础设施（含产业配套基础设施）</t>
  </si>
  <si>
    <t>翁昭村上寨、下寨和瓦窑坝三个村民组铺设入户管道50管3760米，32管800米，20管7590米。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</si>
</sst>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2"/>
      <name val="宋体"/>
      <charset val="134"/>
    </font>
    <font>
      <b/>
      <sz val="12"/>
      <color theme="1"/>
      <name val="宋体"/>
      <charset val="134"/>
    </font>
    <font>
      <sz val="10"/>
      <name val="宋体"/>
      <charset val="134"/>
    </font>
    <font>
      <sz val="12"/>
      <color theme="1"/>
      <name val="宋体"/>
      <charset val="134"/>
    </font>
    <font>
      <sz val="22"/>
      <color theme="1"/>
      <name val="方正小标宋简体"/>
      <charset val="134"/>
    </font>
    <font>
      <sz val="12"/>
      <color theme="1"/>
      <name val="仿宋_GB2312"/>
      <charset val="134"/>
    </font>
    <font>
      <b/>
      <sz val="11"/>
      <color theme="1"/>
      <name val="黑体"/>
      <charset val="134"/>
    </font>
    <font>
      <b/>
      <sz val="9"/>
      <color theme="1"/>
      <name val="黑体"/>
      <charset val="134"/>
    </font>
    <font>
      <b/>
      <sz val="1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11"/>
      <color rgb="FF000000"/>
      <name val="宋体"/>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2"/>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6" fillId="5" borderId="0" applyNumberFormat="0" applyBorder="0" applyAlignment="0" applyProtection="0">
      <alignment vertical="center"/>
    </xf>
    <xf numFmtId="0" fontId="2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5" fillId="4" borderId="0" applyNumberFormat="0" applyBorder="0" applyAlignment="0" applyProtection="0">
      <alignment vertical="center"/>
    </xf>
    <xf numFmtId="0" fontId="25" fillId="10" borderId="0" applyNumberFormat="0" applyBorder="0" applyAlignment="0" applyProtection="0">
      <alignment vertical="center"/>
    </xf>
    <xf numFmtId="0" fontId="26" fillId="16"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17" borderId="0" applyNumberFormat="0" applyBorder="0" applyAlignment="0" applyProtection="0">
      <alignment vertical="center"/>
    </xf>
    <xf numFmtId="0" fontId="0" fillId="0" borderId="0"/>
    <xf numFmtId="0" fontId="27" fillId="0" borderId="0"/>
    <xf numFmtId="0" fontId="0" fillId="0" borderId="0">
      <alignment vertical="center"/>
    </xf>
    <xf numFmtId="0" fontId="26" fillId="0" borderId="0">
      <alignment vertical="center"/>
    </xf>
    <xf numFmtId="0" fontId="28" fillId="0" borderId="0">
      <protection locked="0"/>
    </xf>
  </cellStyleXfs>
  <cellXfs count="54">
    <xf numFmtId="0" fontId="0" fillId="0" borderId="0" xfId="0" applyFont="1" applyAlignment="1" applyProtection="1">
      <alignment vertical="center"/>
    </xf>
    <xf numFmtId="0" fontId="1" fillId="2"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center" vertical="center"/>
    </xf>
    <xf numFmtId="0" fontId="3" fillId="2" borderId="0" xfId="0" applyFont="1" applyFill="1" applyAlignment="1" applyProtection="1">
      <alignment vertical="center"/>
    </xf>
    <xf numFmtId="0" fontId="3" fillId="2" borderId="0" xfId="0" applyFont="1" applyFill="1" applyAlignment="1" applyProtection="1">
      <alignment horizontal="left" vertical="center"/>
    </xf>
    <xf numFmtId="0" fontId="4" fillId="2" borderId="0" xfId="52" applyFont="1" applyFill="1" applyBorder="1" applyAlignment="1">
      <alignment horizontal="center" vertical="center" wrapText="1"/>
    </xf>
    <xf numFmtId="0" fontId="5" fillId="2" borderId="0" xfId="52" applyFont="1" applyFill="1" applyBorder="1" applyAlignment="1">
      <alignment horizontal="left" vertical="center" wrapText="1"/>
    </xf>
    <xf numFmtId="0" fontId="4" fillId="2" borderId="0" xfId="52" applyNumberFormat="1" applyFont="1" applyFill="1" applyBorder="1" applyAlignment="1">
      <alignment horizontal="center" vertical="center" wrapText="1"/>
    </xf>
    <xf numFmtId="176" fontId="4" fillId="2" borderId="0" xfId="52" applyNumberFormat="1" applyFont="1" applyFill="1" applyBorder="1" applyAlignment="1">
      <alignment horizontal="center" vertical="center" wrapText="1"/>
    </xf>
    <xf numFmtId="0" fontId="6" fillId="2" borderId="1" xfId="52"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52" applyFont="1" applyFill="1" applyBorder="1" applyAlignment="1">
      <alignment horizontal="center" vertical="center" wrapText="1"/>
    </xf>
    <xf numFmtId="0" fontId="6" fillId="2" borderId="3" xfId="0" applyFont="1" applyFill="1" applyBorder="1" applyAlignment="1" applyProtection="1">
      <alignment horizontal="center" vertical="center" wrapText="1"/>
    </xf>
    <xf numFmtId="0" fontId="6" fillId="2" borderId="4" xfId="52" applyFont="1" applyFill="1" applyBorder="1" applyAlignment="1">
      <alignment horizontal="center" vertical="center" wrapText="1"/>
    </xf>
    <xf numFmtId="0" fontId="6" fillId="2" borderId="2" xfId="52" applyFont="1" applyFill="1" applyBorder="1" applyAlignment="1">
      <alignment horizontal="center" vertical="center" wrapText="1"/>
    </xf>
    <xf numFmtId="0" fontId="6" fillId="2"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2" fillId="0" borderId="2" xfId="52"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protection locked="0"/>
    </xf>
    <xf numFmtId="49" fontId="2" fillId="0" borderId="2" xfId="0" applyNumberFormat="1" applyFont="1" applyFill="1" applyBorder="1" applyAlignment="1">
      <alignment horizontal="left" vertical="center" wrapText="1"/>
      <protection locked="0"/>
    </xf>
    <xf numFmtId="0" fontId="2" fillId="0" borderId="2" xfId="0" applyNumberFormat="1"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center" vertical="center" wrapText="1"/>
      <protection locked="0"/>
    </xf>
    <xf numFmtId="0" fontId="2" fillId="0" borderId="2" xfId="0" applyFont="1" applyFill="1" applyBorder="1" applyAlignment="1">
      <alignment horizontal="center" vertical="center"/>
      <protection locked="0"/>
    </xf>
    <xf numFmtId="0" fontId="2" fillId="0" borderId="2" xfId="0" applyFont="1" applyFill="1" applyBorder="1" applyAlignment="1">
      <alignment horizontal="left" vertical="center" wrapText="1"/>
      <protection locked="0"/>
    </xf>
    <xf numFmtId="0" fontId="2" fillId="0" borderId="2" xfId="0" applyFont="1" applyFill="1" applyBorder="1" applyAlignment="1">
      <alignment horizontal="left" vertical="top" wrapText="1"/>
      <protection locked="0"/>
    </xf>
    <xf numFmtId="0" fontId="2" fillId="0" borderId="2" xfId="52" applyFont="1" applyFill="1" applyBorder="1" applyAlignment="1">
      <alignment horizontal="center" vertical="center" wrapText="1"/>
    </xf>
    <xf numFmtId="0" fontId="2" fillId="0" borderId="5" xfId="0" applyFont="1" applyFill="1" applyBorder="1" applyAlignment="1">
      <alignment horizontal="center" vertical="center" wrapText="1"/>
      <protection locked="0"/>
    </xf>
    <xf numFmtId="0" fontId="2" fillId="0" borderId="5" xfId="0" applyFont="1" applyFill="1" applyBorder="1" applyAlignment="1" applyProtection="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52" applyFont="1" applyFill="1" applyBorder="1" applyAlignment="1">
      <alignment horizontal="left" vertical="center" wrapText="1"/>
    </xf>
    <xf numFmtId="0" fontId="2" fillId="0" borderId="5" xfId="0" applyNumberFormat="1" applyFont="1" applyFill="1" applyBorder="1" applyAlignment="1" applyProtection="1">
      <alignment horizontal="center" vertical="center" wrapText="1"/>
    </xf>
    <xf numFmtId="0" fontId="2" fillId="0" borderId="5" xfId="0" applyFont="1" applyFill="1" applyBorder="1" applyAlignment="1">
      <alignment horizontal="left" vertical="center" wrapText="1"/>
      <protection locked="0"/>
    </xf>
    <xf numFmtId="0" fontId="2" fillId="0" borderId="2" xfId="0" applyFont="1" applyFill="1" applyBorder="1" applyAlignment="1" applyProtection="1">
      <alignment horizontal="left" vertical="center"/>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2" fillId="0" borderId="2" xfId="0" applyNumberFormat="1"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2" fillId="0" borderId="2" xfId="0" applyNumberFormat="1" applyFont="1" applyFill="1" applyBorder="1" applyAlignment="1" applyProtection="1">
      <alignment vertical="center" wrapText="1"/>
    </xf>
    <xf numFmtId="0" fontId="8" fillId="0" borderId="2" xfId="0" applyFont="1" applyFill="1" applyBorder="1" applyAlignment="1">
      <alignment horizontal="left" vertical="center" wrapText="1"/>
      <protection locked="0"/>
    </xf>
    <xf numFmtId="0" fontId="2" fillId="0" borderId="2" xfId="0" applyFont="1" applyFill="1" applyBorder="1" applyAlignment="1" applyProtection="1">
      <alignment vertical="center" wrapText="1"/>
    </xf>
    <xf numFmtId="0" fontId="2" fillId="0" borderId="2" xfId="0" applyFont="1" applyFill="1" applyBorder="1" applyAlignment="1" applyProtection="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10 2" xfId="51"/>
    <cellStyle name="常规 2" xfId="52"/>
    <cellStyle name="常规 10 3 2 2" xfId="53"/>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9"/>
  <sheetViews>
    <sheetView tabSelected="1" zoomScale="90" zoomScaleNormal="90" workbookViewId="0">
      <pane ySplit="4" topLeftCell="A254" activePane="bottomLeft" state="frozen"/>
      <selection/>
      <selection pane="bottomLeft" activeCell="H259" sqref="H259"/>
    </sheetView>
  </sheetViews>
  <sheetFormatPr defaultColWidth="9" defaultRowHeight="14.25"/>
  <cols>
    <col min="1" max="1" width="5.83333333333333" style="4" customWidth="1"/>
    <col min="2" max="2" width="9.06666666666667" style="4" customWidth="1"/>
    <col min="3" max="3" width="18.2833333333333" style="4" customWidth="1"/>
    <col min="4" max="4" width="9.525" style="4" customWidth="1"/>
    <col min="5" max="5" width="12.025" style="4" customWidth="1"/>
    <col min="6" max="6" width="12.8083333333333" style="4" customWidth="1"/>
    <col min="7" max="7" width="14.6916666666667" style="4" customWidth="1"/>
    <col min="8" max="8" width="50.8333333333333" style="5" customWidth="1"/>
    <col min="9" max="10" width="9.025" style="4" customWidth="1"/>
    <col min="11" max="16" width="9.16666666666667" style="4" customWidth="1"/>
    <col min="17" max="17" width="9.58333333333333" style="4" customWidth="1"/>
    <col min="18" max="16384" width="9" style="4"/>
  </cols>
  <sheetData>
    <row r="1" ht="55" customHeight="1" spans="1:17">
      <c r="A1" s="6" t="s">
        <v>0</v>
      </c>
      <c r="B1" s="6"/>
      <c r="C1" s="6"/>
      <c r="D1" s="6"/>
      <c r="E1" s="6"/>
      <c r="F1" s="6"/>
      <c r="G1" s="6"/>
      <c r="H1" s="7"/>
      <c r="I1" s="8"/>
      <c r="J1" s="8"/>
      <c r="K1" s="9"/>
      <c r="L1" s="9"/>
      <c r="M1" s="9"/>
      <c r="N1" s="9"/>
      <c r="O1" s="9"/>
      <c r="P1" s="9"/>
      <c r="Q1" s="9"/>
    </row>
    <row r="2" s="1" customFormat="1" ht="26" customHeight="1" spans="1:17">
      <c r="A2" s="10" t="s">
        <v>1</v>
      </c>
      <c r="B2" s="10" t="s">
        <v>2</v>
      </c>
      <c r="C2" s="10" t="s">
        <v>3</v>
      </c>
      <c r="D2" s="10" t="s">
        <v>4</v>
      </c>
      <c r="E2" s="10" t="s">
        <v>5</v>
      </c>
      <c r="F2" s="10" t="s">
        <v>6</v>
      </c>
      <c r="G2" s="10" t="s">
        <v>7</v>
      </c>
      <c r="H2" s="10" t="s">
        <v>8</v>
      </c>
      <c r="I2" s="10" t="s">
        <v>9</v>
      </c>
      <c r="J2" s="10" t="s">
        <v>10</v>
      </c>
      <c r="K2" s="11" t="s">
        <v>11</v>
      </c>
      <c r="L2" s="11"/>
      <c r="M2" s="11"/>
      <c r="N2" s="11"/>
      <c r="O2" s="11"/>
      <c r="P2" s="11"/>
      <c r="Q2" s="12" t="s">
        <v>12</v>
      </c>
    </row>
    <row r="3" s="1" customFormat="1" ht="19" customHeight="1" spans="1:17">
      <c r="A3" s="13"/>
      <c r="B3" s="13"/>
      <c r="C3" s="13"/>
      <c r="D3" s="13"/>
      <c r="E3" s="13"/>
      <c r="F3" s="13"/>
      <c r="G3" s="13"/>
      <c r="H3" s="13"/>
      <c r="I3" s="13"/>
      <c r="J3" s="13"/>
      <c r="K3" s="11" t="s">
        <v>13</v>
      </c>
      <c r="L3" s="11"/>
      <c r="M3" s="11" t="s">
        <v>14</v>
      </c>
      <c r="N3" s="11"/>
      <c r="O3" s="11" t="s">
        <v>15</v>
      </c>
      <c r="P3" s="11"/>
      <c r="Q3" s="14"/>
    </row>
    <row r="4" s="1" customFormat="1" ht="19" customHeight="1" spans="1:17">
      <c r="A4" s="15"/>
      <c r="B4" s="15"/>
      <c r="C4" s="15"/>
      <c r="D4" s="15"/>
      <c r="E4" s="15"/>
      <c r="F4" s="15"/>
      <c r="G4" s="15"/>
      <c r="H4" s="15"/>
      <c r="I4" s="15"/>
      <c r="J4" s="15"/>
      <c r="K4" s="11" t="s">
        <v>16</v>
      </c>
      <c r="L4" s="11" t="s">
        <v>17</v>
      </c>
      <c r="M4" s="11" t="s">
        <v>16</v>
      </c>
      <c r="N4" s="11" t="s">
        <v>17</v>
      </c>
      <c r="O4" s="11" t="s">
        <v>16</v>
      </c>
      <c r="P4" s="11" t="s">
        <v>17</v>
      </c>
      <c r="Q4" s="14"/>
    </row>
    <row r="5" s="1" customFormat="1" ht="24" customHeight="1" spans="1:17">
      <c r="A5" s="16"/>
      <c r="B5" s="16"/>
      <c r="C5" s="16"/>
      <c r="D5" s="17"/>
      <c r="E5" s="17"/>
      <c r="F5" s="17"/>
      <c r="G5" s="16"/>
      <c r="H5" s="16" t="s">
        <v>18</v>
      </c>
      <c r="I5" s="18">
        <f>SUM(I6:I302)</f>
        <v>10286</v>
      </c>
      <c r="J5" s="18"/>
      <c r="K5" s="18">
        <f t="shared" ref="K5:P5" si="0">SUM(K6:K302)</f>
        <v>42154</v>
      </c>
      <c r="L5" s="18">
        <f t="shared" si="0"/>
        <v>236196</v>
      </c>
      <c r="M5" s="18">
        <f t="shared" si="0"/>
        <v>5067</v>
      </c>
      <c r="N5" s="18">
        <f t="shared" si="0"/>
        <v>27896</v>
      </c>
      <c r="O5" s="18">
        <f t="shared" si="0"/>
        <v>1102</v>
      </c>
      <c r="P5" s="18">
        <f t="shared" si="0"/>
        <v>6397</v>
      </c>
      <c r="Q5" s="12"/>
    </row>
    <row r="6" s="2" customFormat="1" ht="36" spans="1:17">
      <c r="A6" s="19">
        <v>1</v>
      </c>
      <c r="B6" s="20" t="s">
        <v>19</v>
      </c>
      <c r="C6" s="20" t="s">
        <v>20</v>
      </c>
      <c r="D6" s="20" t="s">
        <v>21</v>
      </c>
      <c r="E6" s="20" t="s">
        <v>22</v>
      </c>
      <c r="F6" s="20" t="s">
        <v>23</v>
      </c>
      <c r="G6" s="20" t="s">
        <v>24</v>
      </c>
      <c r="H6" s="21" t="s">
        <v>25</v>
      </c>
      <c r="I6" s="22">
        <v>222.1</v>
      </c>
      <c r="J6" s="22" t="s">
        <v>26</v>
      </c>
      <c r="K6" s="23">
        <v>1200</v>
      </c>
      <c r="L6" s="23">
        <v>2580</v>
      </c>
      <c r="M6" s="23">
        <v>50</v>
      </c>
      <c r="N6" s="23">
        <v>350</v>
      </c>
      <c r="O6" s="23">
        <v>10</v>
      </c>
      <c r="P6" s="23">
        <v>55</v>
      </c>
      <c r="Q6" s="23"/>
    </row>
    <row r="7" s="2" customFormat="1" ht="36" spans="1:17">
      <c r="A7" s="19">
        <v>2</v>
      </c>
      <c r="B7" s="20" t="s">
        <v>19</v>
      </c>
      <c r="C7" s="20" t="s">
        <v>27</v>
      </c>
      <c r="D7" s="20" t="s">
        <v>21</v>
      </c>
      <c r="E7" s="20" t="s">
        <v>22</v>
      </c>
      <c r="F7" s="20" t="s">
        <v>28</v>
      </c>
      <c r="G7" s="20" t="s">
        <v>24</v>
      </c>
      <c r="H7" s="21" t="s">
        <v>29</v>
      </c>
      <c r="I7" s="22">
        <v>36.4</v>
      </c>
      <c r="J7" s="22" t="s">
        <v>26</v>
      </c>
      <c r="K7" s="22">
        <v>15</v>
      </c>
      <c r="L7" s="22">
        <v>75</v>
      </c>
      <c r="M7" s="22">
        <v>10</v>
      </c>
      <c r="N7" s="22">
        <v>50</v>
      </c>
      <c r="O7" s="22">
        <v>5</v>
      </c>
      <c r="P7" s="22">
        <v>25</v>
      </c>
      <c r="Q7" s="22"/>
    </row>
    <row r="8" s="2" customFormat="1" ht="36" spans="1:17">
      <c r="A8" s="19">
        <v>3</v>
      </c>
      <c r="B8" s="20" t="s">
        <v>19</v>
      </c>
      <c r="C8" s="20" t="s">
        <v>30</v>
      </c>
      <c r="D8" s="20" t="s">
        <v>31</v>
      </c>
      <c r="E8" s="20" t="s">
        <v>31</v>
      </c>
      <c r="F8" s="20" t="s">
        <v>32</v>
      </c>
      <c r="G8" s="19" t="s">
        <v>24</v>
      </c>
      <c r="H8" s="21" t="s">
        <v>33</v>
      </c>
      <c r="I8" s="22">
        <v>18.3</v>
      </c>
      <c r="J8" s="22" t="s">
        <v>26</v>
      </c>
      <c r="K8" s="22">
        <v>47</v>
      </c>
      <c r="L8" s="22">
        <v>47</v>
      </c>
      <c r="M8" s="22">
        <v>18</v>
      </c>
      <c r="N8" s="22">
        <v>18</v>
      </c>
      <c r="O8" s="22">
        <v>1</v>
      </c>
      <c r="P8" s="22">
        <v>1</v>
      </c>
      <c r="Q8" s="22"/>
    </row>
    <row r="9" s="2" customFormat="1" ht="24" spans="1:17">
      <c r="A9" s="19">
        <v>4</v>
      </c>
      <c r="B9" s="22" t="s">
        <v>34</v>
      </c>
      <c r="C9" s="22" t="s">
        <v>35</v>
      </c>
      <c r="D9" s="22" t="s">
        <v>21</v>
      </c>
      <c r="E9" s="22" t="s">
        <v>36</v>
      </c>
      <c r="F9" s="22" t="s">
        <v>36</v>
      </c>
      <c r="G9" s="22" t="s">
        <v>34</v>
      </c>
      <c r="H9" s="24" t="s">
        <v>37</v>
      </c>
      <c r="I9" s="22">
        <v>70.8</v>
      </c>
      <c r="J9" s="22" t="s">
        <v>26</v>
      </c>
      <c r="K9" s="22">
        <v>28</v>
      </c>
      <c r="L9" s="22">
        <v>126</v>
      </c>
      <c r="M9" s="22">
        <v>2</v>
      </c>
      <c r="N9" s="22">
        <v>8</v>
      </c>
      <c r="O9" s="22">
        <v>8</v>
      </c>
      <c r="P9" s="22">
        <v>27</v>
      </c>
      <c r="Q9" s="22"/>
    </row>
    <row r="10" s="2" customFormat="1" ht="24" spans="1:17">
      <c r="A10" s="19">
        <v>5</v>
      </c>
      <c r="B10" s="19" t="s">
        <v>38</v>
      </c>
      <c r="C10" s="22" t="s">
        <v>39</v>
      </c>
      <c r="D10" s="22" t="s">
        <v>21</v>
      </c>
      <c r="E10" s="22" t="s">
        <v>36</v>
      </c>
      <c r="F10" s="22" t="s">
        <v>36</v>
      </c>
      <c r="G10" s="22" t="s">
        <v>40</v>
      </c>
      <c r="H10" s="24" t="s">
        <v>41</v>
      </c>
      <c r="I10" s="22">
        <v>70.8</v>
      </c>
      <c r="J10" s="22" t="s">
        <v>26</v>
      </c>
      <c r="K10" s="22">
        <v>651</v>
      </c>
      <c r="L10" s="22">
        <v>2120</v>
      </c>
      <c r="M10" s="22">
        <v>14</v>
      </c>
      <c r="N10" s="22">
        <v>57</v>
      </c>
      <c r="O10" s="22">
        <v>7</v>
      </c>
      <c r="P10" s="22">
        <v>22</v>
      </c>
      <c r="Q10" s="22"/>
    </row>
    <row r="11" s="2" customFormat="1" ht="24" spans="1:17">
      <c r="A11" s="19">
        <v>6</v>
      </c>
      <c r="B11" s="20" t="s">
        <v>42</v>
      </c>
      <c r="C11" s="20" t="s">
        <v>43</v>
      </c>
      <c r="D11" s="22" t="s">
        <v>21</v>
      </c>
      <c r="E11" s="22" t="s">
        <v>36</v>
      </c>
      <c r="F11" s="22" t="s">
        <v>36</v>
      </c>
      <c r="G11" s="20" t="s">
        <v>44</v>
      </c>
      <c r="H11" s="24" t="s">
        <v>45</v>
      </c>
      <c r="I11" s="22">
        <v>70.8</v>
      </c>
      <c r="J11" s="22" t="s">
        <v>26</v>
      </c>
      <c r="K11" s="22">
        <v>14</v>
      </c>
      <c r="L11" s="22">
        <v>35</v>
      </c>
      <c r="M11" s="22">
        <v>11</v>
      </c>
      <c r="N11" s="22">
        <v>24</v>
      </c>
      <c r="O11" s="22">
        <v>3</v>
      </c>
      <c r="P11" s="22">
        <v>11</v>
      </c>
      <c r="Q11" s="22"/>
    </row>
    <row r="12" s="2" customFormat="1" ht="60" spans="1:17">
      <c r="A12" s="19">
        <v>7</v>
      </c>
      <c r="B12" s="22" t="s">
        <v>46</v>
      </c>
      <c r="C12" s="22" t="s">
        <v>47</v>
      </c>
      <c r="D12" s="22" t="s">
        <v>21</v>
      </c>
      <c r="E12" s="22" t="s">
        <v>36</v>
      </c>
      <c r="F12" s="22" t="s">
        <v>36</v>
      </c>
      <c r="G12" s="22" t="s">
        <v>48</v>
      </c>
      <c r="H12" s="24" t="s">
        <v>49</v>
      </c>
      <c r="I12" s="22">
        <v>70.8</v>
      </c>
      <c r="J12" s="22" t="s">
        <v>26</v>
      </c>
      <c r="K12" s="22">
        <v>860</v>
      </c>
      <c r="L12" s="22">
        <v>2644</v>
      </c>
      <c r="M12" s="22">
        <v>5</v>
      </c>
      <c r="N12" s="22">
        <v>12</v>
      </c>
      <c r="O12" s="22">
        <v>2</v>
      </c>
      <c r="P12" s="22">
        <v>3</v>
      </c>
      <c r="Q12" s="22"/>
    </row>
    <row r="13" s="2" customFormat="1" ht="48" spans="1:17">
      <c r="A13" s="19">
        <v>8</v>
      </c>
      <c r="B13" s="20" t="s">
        <v>50</v>
      </c>
      <c r="C13" s="20" t="s">
        <v>51</v>
      </c>
      <c r="D13" s="22" t="s">
        <v>21</v>
      </c>
      <c r="E13" s="22" t="s">
        <v>36</v>
      </c>
      <c r="F13" s="22" t="s">
        <v>36</v>
      </c>
      <c r="G13" s="20" t="s">
        <v>52</v>
      </c>
      <c r="H13" s="21" t="s">
        <v>53</v>
      </c>
      <c r="I13" s="22">
        <v>70.8</v>
      </c>
      <c r="J13" s="22" t="s">
        <v>26</v>
      </c>
      <c r="K13" s="22">
        <v>24</v>
      </c>
      <c r="L13" s="22">
        <v>75</v>
      </c>
      <c r="M13" s="22">
        <v>16</v>
      </c>
      <c r="N13" s="22">
        <v>51</v>
      </c>
      <c r="O13" s="22">
        <v>8</v>
      </c>
      <c r="P13" s="22">
        <v>24</v>
      </c>
      <c r="Q13" s="22"/>
    </row>
    <row r="14" s="2" customFormat="1" ht="24" spans="1:17">
      <c r="A14" s="19">
        <v>9</v>
      </c>
      <c r="B14" s="20" t="s">
        <v>54</v>
      </c>
      <c r="C14" s="20" t="s">
        <v>55</v>
      </c>
      <c r="D14" s="20" t="s">
        <v>21</v>
      </c>
      <c r="E14" s="20" t="s">
        <v>36</v>
      </c>
      <c r="F14" s="20" t="s">
        <v>36</v>
      </c>
      <c r="G14" s="20" t="s">
        <v>56</v>
      </c>
      <c r="H14" s="21" t="s">
        <v>57</v>
      </c>
      <c r="I14" s="22">
        <v>70.8</v>
      </c>
      <c r="J14" s="22" t="s">
        <v>26</v>
      </c>
      <c r="K14" s="22">
        <v>2267</v>
      </c>
      <c r="L14" s="22">
        <v>8721</v>
      </c>
      <c r="M14" s="22">
        <v>22</v>
      </c>
      <c r="N14" s="22">
        <v>61</v>
      </c>
      <c r="O14" s="22">
        <v>0</v>
      </c>
      <c r="P14" s="22">
        <v>0</v>
      </c>
      <c r="Q14" s="22"/>
    </row>
    <row r="15" s="2" customFormat="1" ht="24" spans="1:17">
      <c r="A15" s="19">
        <v>10</v>
      </c>
      <c r="B15" s="20" t="s">
        <v>54</v>
      </c>
      <c r="C15" s="20" t="s">
        <v>58</v>
      </c>
      <c r="D15" s="20" t="s">
        <v>21</v>
      </c>
      <c r="E15" s="20" t="s">
        <v>36</v>
      </c>
      <c r="F15" s="20" t="s">
        <v>36</v>
      </c>
      <c r="G15" s="20" t="s">
        <v>59</v>
      </c>
      <c r="H15" s="21" t="s">
        <v>60</v>
      </c>
      <c r="I15" s="22">
        <v>70.8</v>
      </c>
      <c r="J15" s="22" t="s">
        <v>26</v>
      </c>
      <c r="K15" s="22">
        <v>2000</v>
      </c>
      <c r="L15" s="22">
        <v>3720</v>
      </c>
      <c r="M15" s="22">
        <v>33</v>
      </c>
      <c r="N15" s="22">
        <v>113</v>
      </c>
      <c r="O15" s="22">
        <v>4</v>
      </c>
      <c r="P15" s="22">
        <v>15</v>
      </c>
      <c r="Q15" s="22"/>
    </row>
    <row r="16" s="2" customFormat="1" ht="36" spans="1:17">
      <c r="A16" s="19">
        <v>11</v>
      </c>
      <c r="B16" s="19" t="s">
        <v>61</v>
      </c>
      <c r="C16" s="22" t="s">
        <v>62</v>
      </c>
      <c r="D16" s="22" t="s">
        <v>21</v>
      </c>
      <c r="E16" s="22" t="s">
        <v>36</v>
      </c>
      <c r="F16" s="22" t="s">
        <v>36</v>
      </c>
      <c r="G16" s="22" t="s">
        <v>63</v>
      </c>
      <c r="H16" s="24" t="s">
        <v>64</v>
      </c>
      <c r="I16" s="22">
        <v>70.8</v>
      </c>
      <c r="J16" s="22" t="s">
        <v>26</v>
      </c>
      <c r="K16" s="22">
        <v>1486</v>
      </c>
      <c r="L16" s="22">
        <v>4867</v>
      </c>
      <c r="M16" s="22">
        <v>33</v>
      </c>
      <c r="N16" s="22">
        <v>122</v>
      </c>
      <c r="O16" s="22">
        <v>2</v>
      </c>
      <c r="P16" s="22">
        <v>10</v>
      </c>
      <c r="Q16" s="22"/>
    </row>
    <row r="17" s="2" customFormat="1" ht="24" spans="1:17">
      <c r="A17" s="19">
        <v>12</v>
      </c>
      <c r="B17" s="22" t="s">
        <v>65</v>
      </c>
      <c r="C17" s="22" t="s">
        <v>66</v>
      </c>
      <c r="D17" s="22" t="s">
        <v>21</v>
      </c>
      <c r="E17" s="22" t="s">
        <v>36</v>
      </c>
      <c r="F17" s="22" t="s">
        <v>36</v>
      </c>
      <c r="G17" s="22" t="s">
        <v>67</v>
      </c>
      <c r="H17" s="24" t="s">
        <v>68</v>
      </c>
      <c r="I17" s="22">
        <v>70.8</v>
      </c>
      <c r="J17" s="22" t="s">
        <v>26</v>
      </c>
      <c r="K17" s="22">
        <v>1332</v>
      </c>
      <c r="L17" s="22">
        <v>4994</v>
      </c>
      <c r="M17" s="22">
        <v>65</v>
      </c>
      <c r="N17" s="22">
        <v>246</v>
      </c>
      <c r="O17" s="22">
        <v>5</v>
      </c>
      <c r="P17" s="22">
        <v>20</v>
      </c>
      <c r="Q17" s="22"/>
    </row>
    <row r="18" s="2" customFormat="1" ht="120" spans="1:17">
      <c r="A18" s="19">
        <v>13</v>
      </c>
      <c r="B18" s="20" t="s">
        <v>69</v>
      </c>
      <c r="C18" s="20" t="s">
        <v>70</v>
      </c>
      <c r="D18" s="20" t="s">
        <v>21</v>
      </c>
      <c r="E18" s="20" t="s">
        <v>71</v>
      </c>
      <c r="F18" s="20" t="s">
        <v>72</v>
      </c>
      <c r="G18" s="20" t="s">
        <v>73</v>
      </c>
      <c r="H18" s="21" t="s">
        <v>74</v>
      </c>
      <c r="I18" s="22">
        <v>49.056</v>
      </c>
      <c r="J18" s="22" t="s">
        <v>26</v>
      </c>
      <c r="K18" s="22">
        <v>92</v>
      </c>
      <c r="L18" s="22">
        <v>318</v>
      </c>
      <c r="M18" s="22">
        <v>72</v>
      </c>
      <c r="N18" s="22">
        <v>244</v>
      </c>
      <c r="O18" s="22">
        <v>20</v>
      </c>
      <c r="P18" s="22">
        <v>74</v>
      </c>
      <c r="Q18" s="22"/>
    </row>
    <row r="19" s="2" customFormat="1" ht="108" spans="1:17">
      <c r="A19" s="19">
        <v>14</v>
      </c>
      <c r="B19" s="20" t="s">
        <v>69</v>
      </c>
      <c r="C19" s="20" t="s">
        <v>75</v>
      </c>
      <c r="D19" s="20" t="s">
        <v>21</v>
      </c>
      <c r="E19" s="20" t="s">
        <v>71</v>
      </c>
      <c r="F19" s="20" t="s">
        <v>76</v>
      </c>
      <c r="G19" s="20" t="s">
        <v>73</v>
      </c>
      <c r="H19" s="21" t="s">
        <v>77</v>
      </c>
      <c r="I19" s="22">
        <v>11.1</v>
      </c>
      <c r="J19" s="22" t="s">
        <v>26</v>
      </c>
      <c r="K19" s="22">
        <v>47</v>
      </c>
      <c r="L19" s="22">
        <v>180</v>
      </c>
      <c r="M19" s="22">
        <v>38</v>
      </c>
      <c r="N19" s="22">
        <v>141</v>
      </c>
      <c r="O19" s="22">
        <v>9</v>
      </c>
      <c r="P19" s="22">
        <v>39</v>
      </c>
      <c r="Q19" s="22"/>
    </row>
    <row r="20" s="2" customFormat="1" ht="108" spans="1:17">
      <c r="A20" s="19">
        <v>15</v>
      </c>
      <c r="B20" s="20" t="s">
        <v>34</v>
      </c>
      <c r="C20" s="20" t="s">
        <v>78</v>
      </c>
      <c r="D20" s="20" t="s">
        <v>21</v>
      </c>
      <c r="E20" s="20" t="s">
        <v>71</v>
      </c>
      <c r="F20" s="20" t="s">
        <v>72</v>
      </c>
      <c r="G20" s="20" t="s">
        <v>79</v>
      </c>
      <c r="H20" s="25" t="s">
        <v>80</v>
      </c>
      <c r="I20" s="22">
        <v>171.19</v>
      </c>
      <c r="J20" s="22" t="s">
        <v>26</v>
      </c>
      <c r="K20" s="22">
        <v>375</v>
      </c>
      <c r="L20" s="22">
        <v>1304</v>
      </c>
      <c r="M20" s="22">
        <v>323</v>
      </c>
      <c r="N20" s="22">
        <v>1095</v>
      </c>
      <c r="O20" s="22">
        <v>52</v>
      </c>
      <c r="P20" s="22">
        <v>209</v>
      </c>
      <c r="Q20" s="22"/>
    </row>
    <row r="21" s="2" customFormat="1" ht="48" spans="1:17">
      <c r="A21" s="19">
        <v>16</v>
      </c>
      <c r="B21" s="20" t="s">
        <v>34</v>
      </c>
      <c r="C21" s="20" t="s">
        <v>81</v>
      </c>
      <c r="D21" s="20" t="s">
        <v>21</v>
      </c>
      <c r="E21" s="20" t="s">
        <v>71</v>
      </c>
      <c r="F21" s="20" t="s">
        <v>76</v>
      </c>
      <c r="G21" s="20" t="s">
        <v>82</v>
      </c>
      <c r="H21" s="21" t="s">
        <v>83</v>
      </c>
      <c r="I21" s="22">
        <v>20.49</v>
      </c>
      <c r="J21" s="22" t="s">
        <v>26</v>
      </c>
      <c r="K21" s="22">
        <v>36</v>
      </c>
      <c r="L21" s="22">
        <v>135</v>
      </c>
      <c r="M21" s="22">
        <v>28</v>
      </c>
      <c r="N21" s="22">
        <v>107</v>
      </c>
      <c r="O21" s="22">
        <v>8</v>
      </c>
      <c r="P21" s="22">
        <v>28</v>
      </c>
      <c r="Q21" s="22"/>
    </row>
    <row r="22" s="2" customFormat="1" ht="48" spans="1:17">
      <c r="A22" s="19">
        <v>17</v>
      </c>
      <c r="B22" s="20" t="s">
        <v>38</v>
      </c>
      <c r="C22" s="20" t="s">
        <v>84</v>
      </c>
      <c r="D22" s="20" t="s">
        <v>21</v>
      </c>
      <c r="E22" s="20" t="s">
        <v>71</v>
      </c>
      <c r="F22" s="20" t="s">
        <v>76</v>
      </c>
      <c r="G22" s="20" t="s">
        <v>85</v>
      </c>
      <c r="H22" s="21" t="s">
        <v>86</v>
      </c>
      <c r="I22" s="22">
        <v>3.28</v>
      </c>
      <c r="J22" s="22" t="s">
        <v>26</v>
      </c>
      <c r="K22" s="22">
        <v>34</v>
      </c>
      <c r="L22" s="22">
        <v>123</v>
      </c>
      <c r="M22" s="22">
        <v>31</v>
      </c>
      <c r="N22" s="22">
        <v>109</v>
      </c>
      <c r="O22" s="22">
        <v>3</v>
      </c>
      <c r="P22" s="22">
        <v>14</v>
      </c>
      <c r="Q22" s="22"/>
    </row>
    <row r="23" s="2" customFormat="1" ht="108" spans="1:17">
      <c r="A23" s="19">
        <v>18</v>
      </c>
      <c r="B23" s="20" t="s">
        <v>38</v>
      </c>
      <c r="C23" s="20" t="s">
        <v>87</v>
      </c>
      <c r="D23" s="20" t="s">
        <v>21</v>
      </c>
      <c r="E23" s="20" t="s">
        <v>71</v>
      </c>
      <c r="F23" s="20" t="s">
        <v>72</v>
      </c>
      <c r="G23" s="20" t="s">
        <v>85</v>
      </c>
      <c r="H23" s="21" t="s">
        <v>88</v>
      </c>
      <c r="I23" s="22">
        <v>121.32</v>
      </c>
      <c r="J23" s="22" t="s">
        <v>26</v>
      </c>
      <c r="K23" s="22">
        <v>180</v>
      </c>
      <c r="L23" s="22">
        <v>627</v>
      </c>
      <c r="M23" s="22">
        <v>164</v>
      </c>
      <c r="N23" s="22">
        <v>569</v>
      </c>
      <c r="O23" s="22">
        <v>16</v>
      </c>
      <c r="P23" s="22">
        <v>58</v>
      </c>
      <c r="Q23" s="22"/>
    </row>
    <row r="24" s="2" customFormat="1" ht="60" spans="1:17">
      <c r="A24" s="19">
        <v>19</v>
      </c>
      <c r="B24" s="20" t="s">
        <v>89</v>
      </c>
      <c r="C24" s="20" t="s">
        <v>90</v>
      </c>
      <c r="D24" s="20" t="s">
        <v>21</v>
      </c>
      <c r="E24" s="20" t="s">
        <v>71</v>
      </c>
      <c r="F24" s="20" t="s">
        <v>72</v>
      </c>
      <c r="G24" s="20" t="s">
        <v>91</v>
      </c>
      <c r="H24" s="21" t="s">
        <v>92</v>
      </c>
      <c r="I24" s="22">
        <v>26.74</v>
      </c>
      <c r="J24" s="22" t="s">
        <v>26</v>
      </c>
      <c r="K24" s="22">
        <v>86</v>
      </c>
      <c r="L24" s="22">
        <v>308</v>
      </c>
      <c r="M24" s="22">
        <v>57</v>
      </c>
      <c r="N24" s="22">
        <v>194</v>
      </c>
      <c r="O24" s="22">
        <v>29</v>
      </c>
      <c r="P24" s="22">
        <v>114</v>
      </c>
      <c r="Q24" s="22"/>
    </row>
    <row r="25" s="2" customFormat="1" ht="48" spans="1:17">
      <c r="A25" s="19">
        <v>20</v>
      </c>
      <c r="B25" s="20" t="s">
        <v>93</v>
      </c>
      <c r="C25" s="20" t="s">
        <v>94</v>
      </c>
      <c r="D25" s="20" t="s">
        <v>21</v>
      </c>
      <c r="E25" s="20" t="s">
        <v>71</v>
      </c>
      <c r="F25" s="20" t="s">
        <v>72</v>
      </c>
      <c r="G25" s="20" t="s">
        <v>95</v>
      </c>
      <c r="H25" s="21" t="s">
        <v>96</v>
      </c>
      <c r="I25" s="22">
        <v>5.5</v>
      </c>
      <c r="J25" s="22" t="s">
        <v>26</v>
      </c>
      <c r="K25" s="22">
        <v>18</v>
      </c>
      <c r="L25" s="22">
        <v>52</v>
      </c>
      <c r="M25" s="22">
        <v>15</v>
      </c>
      <c r="N25" s="22">
        <v>38</v>
      </c>
      <c r="O25" s="22">
        <v>3</v>
      </c>
      <c r="P25" s="22">
        <v>14</v>
      </c>
      <c r="Q25" s="22"/>
    </row>
    <row r="26" s="2" customFormat="1" ht="96" spans="1:17">
      <c r="A26" s="19">
        <v>21</v>
      </c>
      <c r="B26" s="20" t="s">
        <v>97</v>
      </c>
      <c r="C26" s="20" t="s">
        <v>98</v>
      </c>
      <c r="D26" s="20" t="s">
        <v>21</v>
      </c>
      <c r="E26" s="20" t="s">
        <v>71</v>
      </c>
      <c r="F26" s="20" t="s">
        <v>72</v>
      </c>
      <c r="G26" s="22" t="s">
        <v>97</v>
      </c>
      <c r="H26" s="21" t="s">
        <v>99</v>
      </c>
      <c r="I26" s="22">
        <v>40.04</v>
      </c>
      <c r="J26" s="22" t="s">
        <v>26</v>
      </c>
      <c r="K26" s="22">
        <v>107</v>
      </c>
      <c r="L26" s="22">
        <v>308</v>
      </c>
      <c r="M26" s="22">
        <v>87</v>
      </c>
      <c r="N26" s="22">
        <v>235</v>
      </c>
      <c r="O26" s="22">
        <v>20</v>
      </c>
      <c r="P26" s="22">
        <v>73</v>
      </c>
      <c r="Q26" s="22"/>
    </row>
    <row r="27" s="2" customFormat="1" ht="60" spans="1:17">
      <c r="A27" s="19">
        <v>22</v>
      </c>
      <c r="B27" s="20" t="s">
        <v>46</v>
      </c>
      <c r="C27" s="20" t="s">
        <v>100</v>
      </c>
      <c r="D27" s="20" t="s">
        <v>21</v>
      </c>
      <c r="E27" s="20" t="s">
        <v>71</v>
      </c>
      <c r="F27" s="20" t="s">
        <v>72</v>
      </c>
      <c r="G27" s="20" t="s">
        <v>101</v>
      </c>
      <c r="H27" s="21" t="s">
        <v>102</v>
      </c>
      <c r="I27" s="22">
        <v>11.99</v>
      </c>
      <c r="J27" s="22" t="s">
        <v>26</v>
      </c>
      <c r="K27" s="22">
        <v>45</v>
      </c>
      <c r="L27" s="22">
        <v>145</v>
      </c>
      <c r="M27" s="22">
        <v>42</v>
      </c>
      <c r="N27" s="22">
        <v>140</v>
      </c>
      <c r="O27" s="22">
        <v>3</v>
      </c>
      <c r="P27" s="22">
        <v>5</v>
      </c>
      <c r="Q27" s="22"/>
    </row>
    <row r="28" s="2" customFormat="1" ht="36" spans="1:17">
      <c r="A28" s="19">
        <v>23</v>
      </c>
      <c r="B28" s="20" t="s">
        <v>50</v>
      </c>
      <c r="C28" s="20" t="s">
        <v>103</v>
      </c>
      <c r="D28" s="20" t="s">
        <v>21</v>
      </c>
      <c r="E28" s="20" t="s">
        <v>71</v>
      </c>
      <c r="F28" s="20" t="s">
        <v>72</v>
      </c>
      <c r="G28" s="20" t="s">
        <v>104</v>
      </c>
      <c r="H28" s="21" t="s">
        <v>105</v>
      </c>
      <c r="I28" s="22">
        <v>53.25</v>
      </c>
      <c r="J28" s="22" t="s">
        <v>26</v>
      </c>
      <c r="K28" s="22">
        <v>66</v>
      </c>
      <c r="L28" s="22">
        <v>207</v>
      </c>
      <c r="M28" s="22">
        <v>45</v>
      </c>
      <c r="N28" s="22">
        <v>150</v>
      </c>
      <c r="O28" s="22">
        <v>21</v>
      </c>
      <c r="P28" s="22">
        <v>57</v>
      </c>
      <c r="Q28" s="22"/>
    </row>
    <row r="29" s="2" customFormat="1" ht="72" spans="1:17">
      <c r="A29" s="19">
        <v>24</v>
      </c>
      <c r="B29" s="20" t="s">
        <v>42</v>
      </c>
      <c r="C29" s="20" t="s">
        <v>106</v>
      </c>
      <c r="D29" s="20" t="s">
        <v>21</v>
      </c>
      <c r="E29" s="20" t="s">
        <v>71</v>
      </c>
      <c r="F29" s="20" t="s">
        <v>72</v>
      </c>
      <c r="G29" s="20" t="s">
        <v>107</v>
      </c>
      <c r="H29" s="21" t="s">
        <v>108</v>
      </c>
      <c r="I29" s="22">
        <v>44.46</v>
      </c>
      <c r="J29" s="22" t="s">
        <v>26</v>
      </c>
      <c r="K29" s="22">
        <v>61</v>
      </c>
      <c r="L29" s="22">
        <v>202</v>
      </c>
      <c r="M29" s="22">
        <v>45</v>
      </c>
      <c r="N29" s="22">
        <v>151</v>
      </c>
      <c r="O29" s="22">
        <v>16</v>
      </c>
      <c r="P29" s="22">
        <v>51</v>
      </c>
      <c r="Q29" s="22"/>
    </row>
    <row r="30" s="2" customFormat="1" ht="84" spans="1:17">
      <c r="A30" s="19">
        <v>25</v>
      </c>
      <c r="B30" s="20" t="s">
        <v>109</v>
      </c>
      <c r="C30" s="20" t="s">
        <v>110</v>
      </c>
      <c r="D30" s="20" t="s">
        <v>21</v>
      </c>
      <c r="E30" s="20" t="s">
        <v>71</v>
      </c>
      <c r="F30" s="20" t="s">
        <v>72</v>
      </c>
      <c r="G30" s="20" t="s">
        <v>111</v>
      </c>
      <c r="H30" s="21" t="s">
        <v>112</v>
      </c>
      <c r="I30" s="22">
        <v>54.56</v>
      </c>
      <c r="J30" s="22" t="s">
        <v>26</v>
      </c>
      <c r="K30" s="22">
        <v>162</v>
      </c>
      <c r="L30" s="22">
        <v>447</v>
      </c>
      <c r="M30" s="22">
        <v>143</v>
      </c>
      <c r="N30" s="22">
        <v>399</v>
      </c>
      <c r="O30" s="22">
        <v>19</v>
      </c>
      <c r="P30" s="22">
        <v>48</v>
      </c>
      <c r="Q30" s="22"/>
    </row>
    <row r="31" s="2" customFormat="1" ht="60" spans="1:17">
      <c r="A31" s="19">
        <v>26</v>
      </c>
      <c r="B31" s="26" t="s">
        <v>113</v>
      </c>
      <c r="C31" s="26" t="s">
        <v>114</v>
      </c>
      <c r="D31" s="26" t="s">
        <v>21</v>
      </c>
      <c r="E31" s="26" t="s">
        <v>71</v>
      </c>
      <c r="F31" s="26" t="s">
        <v>72</v>
      </c>
      <c r="G31" s="26" t="s">
        <v>115</v>
      </c>
      <c r="H31" s="27" t="s">
        <v>116</v>
      </c>
      <c r="I31" s="22">
        <v>14.47</v>
      </c>
      <c r="J31" s="22" t="s">
        <v>26</v>
      </c>
      <c r="K31" s="22">
        <v>59</v>
      </c>
      <c r="L31" s="22">
        <v>220</v>
      </c>
      <c r="M31" s="22">
        <v>44</v>
      </c>
      <c r="N31" s="22">
        <v>172</v>
      </c>
      <c r="O31" s="22">
        <v>15</v>
      </c>
      <c r="P31" s="22">
        <v>48</v>
      </c>
      <c r="Q31" s="22"/>
    </row>
    <row r="32" s="2" customFormat="1" ht="96" spans="1:17">
      <c r="A32" s="19">
        <v>27</v>
      </c>
      <c r="B32" s="20" t="s">
        <v>54</v>
      </c>
      <c r="C32" s="20" t="s">
        <v>117</v>
      </c>
      <c r="D32" s="20" t="s">
        <v>21</v>
      </c>
      <c r="E32" s="20" t="s">
        <v>71</v>
      </c>
      <c r="F32" s="20" t="s">
        <v>72</v>
      </c>
      <c r="G32" s="20" t="s">
        <v>118</v>
      </c>
      <c r="H32" s="21" t="s">
        <v>119</v>
      </c>
      <c r="I32" s="22">
        <v>84.104</v>
      </c>
      <c r="J32" s="22" t="s">
        <v>26</v>
      </c>
      <c r="K32" s="22">
        <v>137</v>
      </c>
      <c r="L32" s="22">
        <v>446</v>
      </c>
      <c r="M32" s="22">
        <v>106</v>
      </c>
      <c r="N32" s="22">
        <v>337</v>
      </c>
      <c r="O32" s="22">
        <v>31</v>
      </c>
      <c r="P32" s="22">
        <v>109</v>
      </c>
      <c r="Q32" s="22"/>
    </row>
    <row r="33" s="2" customFormat="1" ht="60" spans="1:17">
      <c r="A33" s="19">
        <v>28</v>
      </c>
      <c r="B33" s="20" t="s">
        <v>54</v>
      </c>
      <c r="C33" s="20" t="s">
        <v>120</v>
      </c>
      <c r="D33" s="20" t="s">
        <v>21</v>
      </c>
      <c r="E33" s="20" t="s">
        <v>71</v>
      </c>
      <c r="F33" s="20" t="s">
        <v>76</v>
      </c>
      <c r="G33" s="20" t="s">
        <v>118</v>
      </c>
      <c r="H33" s="21" t="s">
        <v>121</v>
      </c>
      <c r="I33" s="22">
        <v>2.9</v>
      </c>
      <c r="J33" s="22" t="s">
        <v>26</v>
      </c>
      <c r="K33" s="22">
        <v>24</v>
      </c>
      <c r="L33" s="22">
        <v>98</v>
      </c>
      <c r="M33" s="22">
        <v>22</v>
      </c>
      <c r="N33" s="22">
        <v>84</v>
      </c>
      <c r="O33" s="22">
        <v>2</v>
      </c>
      <c r="P33" s="22">
        <v>14</v>
      </c>
      <c r="Q33" s="22"/>
    </row>
    <row r="34" s="2" customFormat="1" ht="36" spans="1:17">
      <c r="A34" s="19">
        <v>29</v>
      </c>
      <c r="B34" s="20" t="s">
        <v>61</v>
      </c>
      <c r="C34" s="20" t="s">
        <v>122</v>
      </c>
      <c r="D34" s="20" t="s">
        <v>21</v>
      </c>
      <c r="E34" s="20" t="s">
        <v>71</v>
      </c>
      <c r="F34" s="28" t="s">
        <v>76</v>
      </c>
      <c r="G34" s="20" t="s">
        <v>123</v>
      </c>
      <c r="H34" s="21" t="s">
        <v>124</v>
      </c>
      <c r="I34" s="22">
        <v>6.9</v>
      </c>
      <c r="J34" s="22" t="s">
        <v>26</v>
      </c>
      <c r="K34" s="22">
        <v>48</v>
      </c>
      <c r="L34" s="22">
        <v>176</v>
      </c>
      <c r="M34" s="22">
        <v>42</v>
      </c>
      <c r="N34" s="22">
        <v>156</v>
      </c>
      <c r="O34" s="22">
        <v>6</v>
      </c>
      <c r="P34" s="22">
        <v>20</v>
      </c>
      <c r="Q34" s="22"/>
    </row>
    <row r="35" s="2" customFormat="1" ht="60" spans="1:17">
      <c r="A35" s="19">
        <v>30</v>
      </c>
      <c r="B35" s="20" t="s">
        <v>61</v>
      </c>
      <c r="C35" s="20" t="s">
        <v>125</v>
      </c>
      <c r="D35" s="20" t="s">
        <v>21</v>
      </c>
      <c r="E35" s="20" t="s">
        <v>71</v>
      </c>
      <c r="F35" s="28" t="s">
        <v>72</v>
      </c>
      <c r="G35" s="20" t="s">
        <v>123</v>
      </c>
      <c r="H35" s="21" t="s">
        <v>126</v>
      </c>
      <c r="I35" s="22">
        <v>51.93</v>
      </c>
      <c r="J35" s="22" t="s">
        <v>26</v>
      </c>
      <c r="K35" s="22">
        <v>68</v>
      </c>
      <c r="L35" s="22">
        <v>241</v>
      </c>
      <c r="M35" s="22">
        <v>58</v>
      </c>
      <c r="N35" s="22">
        <v>204</v>
      </c>
      <c r="O35" s="22">
        <v>10</v>
      </c>
      <c r="P35" s="22">
        <v>37</v>
      </c>
      <c r="Q35" s="22"/>
    </row>
    <row r="36" s="2" customFormat="1" ht="36" spans="1:17">
      <c r="A36" s="19">
        <v>31</v>
      </c>
      <c r="B36" s="20" t="s">
        <v>127</v>
      </c>
      <c r="C36" s="20" t="s">
        <v>128</v>
      </c>
      <c r="D36" s="20" t="s">
        <v>21</v>
      </c>
      <c r="E36" s="20" t="s">
        <v>71</v>
      </c>
      <c r="F36" s="20" t="s">
        <v>72</v>
      </c>
      <c r="G36" s="20" t="s">
        <v>129</v>
      </c>
      <c r="H36" s="21" t="s">
        <v>130</v>
      </c>
      <c r="I36" s="22">
        <v>26.7</v>
      </c>
      <c r="J36" s="22" t="s">
        <v>26</v>
      </c>
      <c r="K36" s="22">
        <v>43</v>
      </c>
      <c r="L36" s="22">
        <v>141</v>
      </c>
      <c r="M36" s="22">
        <v>35</v>
      </c>
      <c r="N36" s="22">
        <v>116</v>
      </c>
      <c r="O36" s="22">
        <v>8</v>
      </c>
      <c r="P36" s="22">
        <v>25</v>
      </c>
      <c r="Q36" s="22"/>
    </row>
    <row r="37" s="2" customFormat="1" ht="24" spans="1:17">
      <c r="A37" s="19">
        <v>32</v>
      </c>
      <c r="B37" s="20" t="s">
        <v>127</v>
      </c>
      <c r="C37" s="20" t="s">
        <v>131</v>
      </c>
      <c r="D37" s="20" t="s">
        <v>21</v>
      </c>
      <c r="E37" s="20" t="s">
        <v>71</v>
      </c>
      <c r="F37" s="20" t="s">
        <v>76</v>
      </c>
      <c r="G37" s="20" t="s">
        <v>129</v>
      </c>
      <c r="H37" s="21" t="s">
        <v>132</v>
      </c>
      <c r="I37" s="22">
        <v>3.75</v>
      </c>
      <c r="J37" s="22" t="s">
        <v>26</v>
      </c>
      <c r="K37" s="22">
        <v>33</v>
      </c>
      <c r="L37" s="22">
        <v>115</v>
      </c>
      <c r="M37" s="22">
        <v>29</v>
      </c>
      <c r="N37" s="22">
        <v>99</v>
      </c>
      <c r="O37" s="22">
        <v>4</v>
      </c>
      <c r="P37" s="22">
        <v>16</v>
      </c>
      <c r="Q37" s="22"/>
    </row>
    <row r="38" s="2" customFormat="1" ht="48" spans="1:17">
      <c r="A38" s="19">
        <v>33</v>
      </c>
      <c r="B38" s="20" t="s">
        <v>133</v>
      </c>
      <c r="C38" s="20" t="s">
        <v>134</v>
      </c>
      <c r="D38" s="20" t="s">
        <v>21</v>
      </c>
      <c r="E38" s="20" t="s">
        <v>71</v>
      </c>
      <c r="F38" s="20" t="s">
        <v>72</v>
      </c>
      <c r="G38" s="20" t="s">
        <v>135</v>
      </c>
      <c r="H38" s="21" t="s">
        <v>136</v>
      </c>
      <c r="I38" s="22">
        <v>43.55</v>
      </c>
      <c r="J38" s="22" t="s">
        <v>26</v>
      </c>
      <c r="K38" s="22">
        <v>63</v>
      </c>
      <c r="L38" s="22">
        <v>192</v>
      </c>
      <c r="M38" s="22">
        <v>53</v>
      </c>
      <c r="N38" s="22">
        <v>159</v>
      </c>
      <c r="O38" s="22">
        <v>10</v>
      </c>
      <c r="P38" s="22">
        <v>33</v>
      </c>
      <c r="Q38" s="22"/>
    </row>
    <row r="39" s="2" customFormat="1" ht="36" spans="1:17">
      <c r="A39" s="19">
        <v>34</v>
      </c>
      <c r="B39" s="20" t="s">
        <v>137</v>
      </c>
      <c r="C39" s="20" t="s">
        <v>138</v>
      </c>
      <c r="D39" s="20" t="s">
        <v>21</v>
      </c>
      <c r="E39" s="20" t="s">
        <v>71</v>
      </c>
      <c r="F39" s="20" t="s">
        <v>72</v>
      </c>
      <c r="G39" s="20" t="s">
        <v>139</v>
      </c>
      <c r="H39" s="21" t="s">
        <v>140</v>
      </c>
      <c r="I39" s="22">
        <v>24.63</v>
      </c>
      <c r="J39" s="22" t="s">
        <v>26</v>
      </c>
      <c r="K39" s="22">
        <v>47</v>
      </c>
      <c r="L39" s="22">
        <v>159</v>
      </c>
      <c r="M39" s="22">
        <v>39</v>
      </c>
      <c r="N39" s="22">
        <v>130</v>
      </c>
      <c r="O39" s="22">
        <v>8</v>
      </c>
      <c r="P39" s="22">
        <v>29</v>
      </c>
      <c r="Q39" s="22"/>
    </row>
    <row r="40" s="2" customFormat="1" ht="72" spans="1:17">
      <c r="A40" s="19">
        <v>35</v>
      </c>
      <c r="B40" s="20" t="s">
        <v>65</v>
      </c>
      <c r="C40" s="20" t="s">
        <v>141</v>
      </c>
      <c r="D40" s="20" t="s">
        <v>21</v>
      </c>
      <c r="E40" s="20" t="s">
        <v>71</v>
      </c>
      <c r="F40" s="20" t="s">
        <v>72</v>
      </c>
      <c r="G40" s="20" t="s">
        <v>142</v>
      </c>
      <c r="H40" s="21" t="s">
        <v>143</v>
      </c>
      <c r="I40" s="22">
        <v>171.35</v>
      </c>
      <c r="J40" s="22" t="s">
        <v>26</v>
      </c>
      <c r="K40" s="22">
        <v>182</v>
      </c>
      <c r="L40" s="22">
        <v>550</v>
      </c>
      <c r="M40" s="22">
        <v>162</v>
      </c>
      <c r="N40" s="22">
        <v>469</v>
      </c>
      <c r="O40" s="22">
        <v>20</v>
      </c>
      <c r="P40" s="22">
        <v>81</v>
      </c>
      <c r="Q40" s="22"/>
    </row>
    <row r="41" s="2" customFormat="1" ht="36" spans="1:17">
      <c r="A41" s="19">
        <v>36</v>
      </c>
      <c r="B41" s="20" t="s">
        <v>65</v>
      </c>
      <c r="C41" s="20" t="s">
        <v>144</v>
      </c>
      <c r="D41" s="20" t="s">
        <v>21</v>
      </c>
      <c r="E41" s="20" t="s">
        <v>71</v>
      </c>
      <c r="F41" s="20" t="s">
        <v>76</v>
      </c>
      <c r="G41" s="20" t="s">
        <v>142</v>
      </c>
      <c r="H41" s="21" t="s">
        <v>145</v>
      </c>
      <c r="I41" s="22">
        <v>7.36</v>
      </c>
      <c r="J41" s="22" t="s">
        <v>26</v>
      </c>
      <c r="K41" s="22">
        <v>50</v>
      </c>
      <c r="L41" s="22">
        <v>192</v>
      </c>
      <c r="M41" s="22">
        <v>43</v>
      </c>
      <c r="N41" s="22">
        <v>159</v>
      </c>
      <c r="O41" s="22">
        <v>7</v>
      </c>
      <c r="P41" s="22">
        <v>33</v>
      </c>
      <c r="Q41" s="22"/>
    </row>
    <row r="42" s="2" customFormat="1" ht="24" spans="1:17">
      <c r="A42" s="19">
        <v>37</v>
      </c>
      <c r="B42" s="20" t="s">
        <v>19</v>
      </c>
      <c r="C42" s="20" t="s">
        <v>146</v>
      </c>
      <c r="D42" s="19" t="s">
        <v>21</v>
      </c>
      <c r="E42" s="19" t="s">
        <v>71</v>
      </c>
      <c r="F42" s="19" t="s">
        <v>76</v>
      </c>
      <c r="G42" s="19" t="s">
        <v>24</v>
      </c>
      <c r="H42" s="21" t="s">
        <v>147</v>
      </c>
      <c r="I42" s="22">
        <v>0.6</v>
      </c>
      <c r="J42" s="22" t="s">
        <v>26</v>
      </c>
      <c r="K42" s="22">
        <v>4</v>
      </c>
      <c r="L42" s="22">
        <v>22</v>
      </c>
      <c r="M42" s="22">
        <v>4</v>
      </c>
      <c r="N42" s="22">
        <v>22</v>
      </c>
      <c r="O42" s="22">
        <v>0</v>
      </c>
      <c r="P42" s="22">
        <v>0</v>
      </c>
      <c r="Q42" s="22"/>
    </row>
    <row r="43" s="2" customFormat="1" ht="168" spans="1:17">
      <c r="A43" s="19">
        <v>38</v>
      </c>
      <c r="B43" s="20" t="s">
        <v>19</v>
      </c>
      <c r="C43" s="20" t="s">
        <v>148</v>
      </c>
      <c r="D43" s="20" t="s">
        <v>21</v>
      </c>
      <c r="E43" s="20" t="s">
        <v>71</v>
      </c>
      <c r="F43" s="20" t="s">
        <v>72</v>
      </c>
      <c r="G43" s="20" t="s">
        <v>149</v>
      </c>
      <c r="H43" s="21" t="s">
        <v>150</v>
      </c>
      <c r="I43" s="22">
        <v>174.7</v>
      </c>
      <c r="J43" s="22" t="s">
        <v>26</v>
      </c>
      <c r="K43" s="22">
        <v>217</v>
      </c>
      <c r="L43" s="22">
        <v>851</v>
      </c>
      <c r="M43" s="22">
        <v>192</v>
      </c>
      <c r="N43" s="22">
        <v>751</v>
      </c>
      <c r="O43" s="22">
        <v>25</v>
      </c>
      <c r="P43" s="22">
        <v>100</v>
      </c>
      <c r="Q43" s="22"/>
    </row>
    <row r="44" s="2" customFormat="1" ht="24" spans="1:17">
      <c r="A44" s="19">
        <v>39</v>
      </c>
      <c r="B44" s="20" t="s">
        <v>69</v>
      </c>
      <c r="C44" s="20" t="s">
        <v>151</v>
      </c>
      <c r="D44" s="20" t="s">
        <v>21</v>
      </c>
      <c r="E44" s="20" t="s">
        <v>152</v>
      </c>
      <c r="F44" s="20" t="s">
        <v>153</v>
      </c>
      <c r="G44" s="20" t="s">
        <v>69</v>
      </c>
      <c r="H44" s="21" t="s">
        <v>154</v>
      </c>
      <c r="I44" s="22">
        <v>5.474653</v>
      </c>
      <c r="J44" s="22" t="s">
        <v>26</v>
      </c>
      <c r="K44" s="22">
        <v>35</v>
      </c>
      <c r="L44" s="22">
        <v>144</v>
      </c>
      <c r="M44" s="22">
        <v>32</v>
      </c>
      <c r="N44" s="22">
        <v>131</v>
      </c>
      <c r="O44" s="22">
        <v>3</v>
      </c>
      <c r="P44" s="22">
        <v>13</v>
      </c>
      <c r="Q44" s="22"/>
    </row>
    <row r="45" s="2" customFormat="1" ht="24" spans="1:17">
      <c r="A45" s="19">
        <v>40</v>
      </c>
      <c r="B45" s="20" t="s">
        <v>34</v>
      </c>
      <c r="C45" s="20" t="s">
        <v>155</v>
      </c>
      <c r="D45" s="20" t="s">
        <v>21</v>
      </c>
      <c r="E45" s="20" t="s">
        <v>152</v>
      </c>
      <c r="F45" s="20" t="s">
        <v>153</v>
      </c>
      <c r="G45" s="20" t="s">
        <v>34</v>
      </c>
      <c r="H45" s="21" t="s">
        <v>156</v>
      </c>
      <c r="I45" s="22">
        <v>27.84247</v>
      </c>
      <c r="J45" s="22" t="s">
        <v>26</v>
      </c>
      <c r="K45" s="22">
        <v>103</v>
      </c>
      <c r="L45" s="22">
        <v>245</v>
      </c>
      <c r="M45" s="22">
        <v>95</v>
      </c>
      <c r="N45" s="22">
        <v>211</v>
      </c>
      <c r="O45" s="22">
        <v>8</v>
      </c>
      <c r="P45" s="22">
        <v>34</v>
      </c>
      <c r="Q45" s="22"/>
    </row>
    <row r="46" s="2" customFormat="1" ht="24" spans="1:17">
      <c r="A46" s="19">
        <v>41</v>
      </c>
      <c r="B46" s="20" t="s">
        <v>38</v>
      </c>
      <c r="C46" s="20" t="s">
        <v>157</v>
      </c>
      <c r="D46" s="20" t="s">
        <v>21</v>
      </c>
      <c r="E46" s="20" t="s">
        <v>152</v>
      </c>
      <c r="F46" s="20" t="s">
        <v>153</v>
      </c>
      <c r="G46" s="20" t="s">
        <v>38</v>
      </c>
      <c r="H46" s="21" t="s">
        <v>158</v>
      </c>
      <c r="I46" s="22">
        <v>14.2</v>
      </c>
      <c r="J46" s="22" t="s">
        <v>26</v>
      </c>
      <c r="K46" s="22">
        <v>47</v>
      </c>
      <c r="L46" s="22">
        <v>179</v>
      </c>
      <c r="M46" s="22">
        <v>43</v>
      </c>
      <c r="N46" s="22">
        <v>167</v>
      </c>
      <c r="O46" s="22">
        <v>4</v>
      </c>
      <c r="P46" s="22">
        <v>12</v>
      </c>
      <c r="Q46" s="22"/>
    </row>
    <row r="47" s="2" customFormat="1" ht="24" spans="1:17">
      <c r="A47" s="19">
        <v>42</v>
      </c>
      <c r="B47" s="20" t="s">
        <v>89</v>
      </c>
      <c r="C47" s="20" t="s">
        <v>159</v>
      </c>
      <c r="D47" s="20" t="s">
        <v>21</v>
      </c>
      <c r="E47" s="20" t="s">
        <v>152</v>
      </c>
      <c r="F47" s="20" t="s">
        <v>153</v>
      </c>
      <c r="G47" s="20" t="s">
        <v>89</v>
      </c>
      <c r="H47" s="21" t="s">
        <v>160</v>
      </c>
      <c r="I47" s="22">
        <v>16</v>
      </c>
      <c r="J47" s="22" t="s">
        <v>26</v>
      </c>
      <c r="K47" s="22">
        <v>47</v>
      </c>
      <c r="L47" s="22">
        <v>175</v>
      </c>
      <c r="M47" s="22">
        <v>39</v>
      </c>
      <c r="N47" s="22">
        <v>147</v>
      </c>
      <c r="O47" s="22">
        <v>8</v>
      </c>
      <c r="P47" s="22">
        <v>28</v>
      </c>
      <c r="Q47" s="22"/>
    </row>
    <row r="48" s="2" customFormat="1" ht="24" spans="1:17">
      <c r="A48" s="19">
        <v>43</v>
      </c>
      <c r="B48" s="20" t="s">
        <v>93</v>
      </c>
      <c r="C48" s="20" t="s">
        <v>161</v>
      </c>
      <c r="D48" s="20" t="s">
        <v>21</v>
      </c>
      <c r="E48" s="20" t="s">
        <v>152</v>
      </c>
      <c r="F48" s="20" t="s">
        <v>153</v>
      </c>
      <c r="G48" s="20" t="s">
        <v>93</v>
      </c>
      <c r="H48" s="21" t="s">
        <v>162</v>
      </c>
      <c r="I48" s="22">
        <v>4.11</v>
      </c>
      <c r="J48" s="22" t="s">
        <v>26</v>
      </c>
      <c r="K48" s="22">
        <v>17</v>
      </c>
      <c r="L48" s="22">
        <v>55</v>
      </c>
      <c r="M48" s="22">
        <v>16</v>
      </c>
      <c r="N48" s="22">
        <v>50</v>
      </c>
      <c r="O48" s="22">
        <v>1</v>
      </c>
      <c r="P48" s="22">
        <v>5</v>
      </c>
      <c r="Q48" s="22"/>
    </row>
    <row r="49" s="2" customFormat="1" ht="24" spans="1:17">
      <c r="A49" s="19">
        <v>44</v>
      </c>
      <c r="B49" s="20" t="s">
        <v>97</v>
      </c>
      <c r="C49" s="20" t="s">
        <v>163</v>
      </c>
      <c r="D49" s="20" t="s">
        <v>21</v>
      </c>
      <c r="E49" s="20" t="s">
        <v>152</v>
      </c>
      <c r="F49" s="20" t="s">
        <v>153</v>
      </c>
      <c r="G49" s="22" t="s">
        <v>97</v>
      </c>
      <c r="H49" s="21" t="s">
        <v>164</v>
      </c>
      <c r="I49" s="22">
        <v>10.5</v>
      </c>
      <c r="J49" s="22" t="s">
        <v>26</v>
      </c>
      <c r="K49" s="22">
        <v>48</v>
      </c>
      <c r="L49" s="22">
        <v>187</v>
      </c>
      <c r="M49" s="22">
        <v>37</v>
      </c>
      <c r="N49" s="22">
        <v>156</v>
      </c>
      <c r="O49" s="22">
        <v>11</v>
      </c>
      <c r="P49" s="22">
        <v>31</v>
      </c>
      <c r="Q49" s="22"/>
    </row>
    <row r="50" s="2" customFormat="1" ht="24" spans="1:17">
      <c r="A50" s="19">
        <v>45</v>
      </c>
      <c r="B50" s="20" t="s">
        <v>46</v>
      </c>
      <c r="C50" s="20" t="s">
        <v>165</v>
      </c>
      <c r="D50" s="20" t="s">
        <v>21</v>
      </c>
      <c r="E50" s="20" t="s">
        <v>152</v>
      </c>
      <c r="F50" s="20" t="s">
        <v>153</v>
      </c>
      <c r="G50" s="20" t="s">
        <v>46</v>
      </c>
      <c r="H50" s="21" t="s">
        <v>166</v>
      </c>
      <c r="I50" s="22">
        <v>3.053426</v>
      </c>
      <c r="J50" s="22" t="s">
        <v>26</v>
      </c>
      <c r="K50" s="22">
        <v>24</v>
      </c>
      <c r="L50" s="22">
        <v>80</v>
      </c>
      <c r="M50" s="22">
        <v>21</v>
      </c>
      <c r="N50" s="22">
        <v>71</v>
      </c>
      <c r="O50" s="22">
        <v>3</v>
      </c>
      <c r="P50" s="22">
        <v>9</v>
      </c>
      <c r="Q50" s="22"/>
    </row>
    <row r="51" s="2" customFormat="1" ht="24" spans="1:17">
      <c r="A51" s="19">
        <v>46</v>
      </c>
      <c r="B51" s="20" t="s">
        <v>50</v>
      </c>
      <c r="C51" s="20" t="s">
        <v>167</v>
      </c>
      <c r="D51" s="20" t="s">
        <v>21</v>
      </c>
      <c r="E51" s="20" t="s">
        <v>152</v>
      </c>
      <c r="F51" s="20" t="s">
        <v>153</v>
      </c>
      <c r="G51" s="20" t="s">
        <v>50</v>
      </c>
      <c r="H51" s="21" t="s">
        <v>168</v>
      </c>
      <c r="I51" s="22">
        <v>7.5</v>
      </c>
      <c r="J51" s="22" t="s">
        <v>26</v>
      </c>
      <c r="K51" s="22">
        <v>44</v>
      </c>
      <c r="L51" s="22">
        <v>181</v>
      </c>
      <c r="M51" s="22">
        <v>40</v>
      </c>
      <c r="N51" s="22">
        <v>169</v>
      </c>
      <c r="O51" s="22">
        <v>4</v>
      </c>
      <c r="P51" s="22">
        <v>12</v>
      </c>
      <c r="Q51" s="22"/>
    </row>
    <row r="52" s="2" customFormat="1" ht="24" spans="1:17">
      <c r="A52" s="19">
        <v>47</v>
      </c>
      <c r="B52" s="20" t="s">
        <v>42</v>
      </c>
      <c r="C52" s="20" t="s">
        <v>169</v>
      </c>
      <c r="D52" s="20" t="s">
        <v>21</v>
      </c>
      <c r="E52" s="20" t="s">
        <v>152</v>
      </c>
      <c r="F52" s="20" t="s">
        <v>153</v>
      </c>
      <c r="G52" s="20" t="s">
        <v>42</v>
      </c>
      <c r="H52" s="21" t="s">
        <v>170</v>
      </c>
      <c r="I52" s="22">
        <v>6.26</v>
      </c>
      <c r="J52" s="22" t="s">
        <v>26</v>
      </c>
      <c r="K52" s="22">
        <v>33</v>
      </c>
      <c r="L52" s="22">
        <v>134</v>
      </c>
      <c r="M52" s="22">
        <v>30</v>
      </c>
      <c r="N52" s="22">
        <v>123</v>
      </c>
      <c r="O52" s="22">
        <v>3</v>
      </c>
      <c r="P52" s="22">
        <v>11</v>
      </c>
      <c r="Q52" s="22"/>
    </row>
    <row r="53" s="2" customFormat="1" ht="24" spans="1:17">
      <c r="A53" s="19">
        <v>48</v>
      </c>
      <c r="B53" s="20" t="s">
        <v>109</v>
      </c>
      <c r="C53" s="20" t="s">
        <v>171</v>
      </c>
      <c r="D53" s="20" t="s">
        <v>21</v>
      </c>
      <c r="E53" s="20" t="s">
        <v>152</v>
      </c>
      <c r="F53" s="20" t="s">
        <v>153</v>
      </c>
      <c r="G53" s="20" t="s">
        <v>109</v>
      </c>
      <c r="H53" s="21" t="s">
        <v>172</v>
      </c>
      <c r="I53" s="22">
        <v>13.607755</v>
      </c>
      <c r="J53" s="22" t="s">
        <v>26</v>
      </c>
      <c r="K53" s="22">
        <v>78</v>
      </c>
      <c r="L53" s="22">
        <v>362</v>
      </c>
      <c r="M53" s="22">
        <v>70</v>
      </c>
      <c r="N53" s="22">
        <v>329</v>
      </c>
      <c r="O53" s="22">
        <v>8</v>
      </c>
      <c r="P53" s="22">
        <v>33</v>
      </c>
      <c r="Q53" s="22"/>
    </row>
    <row r="54" s="2" customFormat="1" ht="24" spans="1:17">
      <c r="A54" s="19">
        <v>49</v>
      </c>
      <c r="B54" s="26" t="s">
        <v>113</v>
      </c>
      <c r="C54" s="26" t="s">
        <v>173</v>
      </c>
      <c r="D54" s="26" t="s">
        <v>21</v>
      </c>
      <c r="E54" s="26" t="s">
        <v>152</v>
      </c>
      <c r="F54" s="26" t="s">
        <v>153</v>
      </c>
      <c r="G54" s="26" t="s">
        <v>113</v>
      </c>
      <c r="H54" s="27" t="s">
        <v>174</v>
      </c>
      <c r="I54" s="22">
        <v>3.676745</v>
      </c>
      <c r="J54" s="22" t="s">
        <v>26</v>
      </c>
      <c r="K54" s="22">
        <v>29</v>
      </c>
      <c r="L54" s="22">
        <v>103</v>
      </c>
      <c r="M54" s="22">
        <v>27</v>
      </c>
      <c r="N54" s="22">
        <v>97</v>
      </c>
      <c r="O54" s="22">
        <v>2</v>
      </c>
      <c r="P54" s="22">
        <v>6</v>
      </c>
      <c r="Q54" s="22"/>
    </row>
    <row r="55" s="2" customFormat="1" ht="24" spans="1:17">
      <c r="A55" s="19">
        <v>50</v>
      </c>
      <c r="B55" s="20" t="s">
        <v>54</v>
      </c>
      <c r="C55" s="20" t="s">
        <v>175</v>
      </c>
      <c r="D55" s="20" t="s">
        <v>21</v>
      </c>
      <c r="E55" s="20" t="s">
        <v>152</v>
      </c>
      <c r="F55" s="20" t="s">
        <v>153</v>
      </c>
      <c r="G55" s="20" t="s">
        <v>54</v>
      </c>
      <c r="H55" s="21" t="s">
        <v>176</v>
      </c>
      <c r="I55" s="22">
        <v>6.884693</v>
      </c>
      <c r="J55" s="22" t="s">
        <v>26</v>
      </c>
      <c r="K55" s="22">
        <v>50</v>
      </c>
      <c r="L55" s="22">
        <v>215</v>
      </c>
      <c r="M55" s="22">
        <v>49</v>
      </c>
      <c r="N55" s="22">
        <v>212</v>
      </c>
      <c r="O55" s="22">
        <v>1</v>
      </c>
      <c r="P55" s="22">
        <v>3</v>
      </c>
      <c r="Q55" s="22"/>
    </row>
    <row r="56" s="2" customFormat="1" ht="24" spans="1:17">
      <c r="A56" s="19">
        <v>51</v>
      </c>
      <c r="B56" s="28" t="s">
        <v>61</v>
      </c>
      <c r="C56" s="28" t="s">
        <v>177</v>
      </c>
      <c r="D56" s="28" t="s">
        <v>21</v>
      </c>
      <c r="E56" s="20" t="s">
        <v>152</v>
      </c>
      <c r="F56" s="28" t="s">
        <v>153</v>
      </c>
      <c r="G56" s="28" t="s">
        <v>61</v>
      </c>
      <c r="H56" s="21" t="s">
        <v>178</v>
      </c>
      <c r="I56" s="22">
        <v>7</v>
      </c>
      <c r="J56" s="22" t="s">
        <v>26</v>
      </c>
      <c r="K56" s="22">
        <v>30</v>
      </c>
      <c r="L56" s="22">
        <v>119</v>
      </c>
      <c r="M56" s="22">
        <v>21</v>
      </c>
      <c r="N56" s="22">
        <v>93</v>
      </c>
      <c r="O56" s="22">
        <v>9</v>
      </c>
      <c r="P56" s="22">
        <v>26</v>
      </c>
      <c r="Q56" s="22"/>
    </row>
    <row r="57" s="2" customFormat="1" ht="24" spans="1:17">
      <c r="A57" s="19">
        <v>52</v>
      </c>
      <c r="B57" s="20" t="s">
        <v>127</v>
      </c>
      <c r="C57" s="20" t="s">
        <v>179</v>
      </c>
      <c r="D57" s="20" t="s">
        <v>21</v>
      </c>
      <c r="E57" s="20" t="s">
        <v>152</v>
      </c>
      <c r="F57" s="20" t="s">
        <v>153</v>
      </c>
      <c r="G57" s="20" t="s">
        <v>127</v>
      </c>
      <c r="H57" s="21" t="s">
        <v>180</v>
      </c>
      <c r="I57" s="22">
        <v>1.154864</v>
      </c>
      <c r="J57" s="22" t="s">
        <v>26</v>
      </c>
      <c r="K57" s="22">
        <v>8</v>
      </c>
      <c r="L57" s="22">
        <v>24</v>
      </c>
      <c r="M57" s="22">
        <v>8</v>
      </c>
      <c r="N57" s="22">
        <v>24</v>
      </c>
      <c r="O57" s="22">
        <v>0</v>
      </c>
      <c r="P57" s="22">
        <v>0</v>
      </c>
      <c r="Q57" s="22"/>
    </row>
    <row r="58" s="2" customFormat="1" ht="24" spans="1:17">
      <c r="A58" s="19">
        <v>53</v>
      </c>
      <c r="B58" s="20" t="s">
        <v>133</v>
      </c>
      <c r="C58" s="20" t="s">
        <v>181</v>
      </c>
      <c r="D58" s="20" t="s">
        <v>21</v>
      </c>
      <c r="E58" s="20" t="s">
        <v>152</v>
      </c>
      <c r="F58" s="20" t="s">
        <v>153</v>
      </c>
      <c r="G58" s="20" t="s">
        <v>133</v>
      </c>
      <c r="H58" s="21" t="s">
        <v>182</v>
      </c>
      <c r="I58" s="22">
        <v>2.697564</v>
      </c>
      <c r="J58" s="22" t="s">
        <v>26</v>
      </c>
      <c r="K58" s="22">
        <v>17</v>
      </c>
      <c r="L58" s="22">
        <v>56</v>
      </c>
      <c r="M58" s="22">
        <v>17</v>
      </c>
      <c r="N58" s="22">
        <v>56</v>
      </c>
      <c r="O58" s="22">
        <v>0</v>
      </c>
      <c r="P58" s="22">
        <v>0</v>
      </c>
      <c r="Q58" s="22"/>
    </row>
    <row r="59" s="2" customFormat="1" ht="24" spans="1:17">
      <c r="A59" s="19">
        <v>54</v>
      </c>
      <c r="B59" s="20" t="s">
        <v>137</v>
      </c>
      <c r="C59" s="20" t="s">
        <v>183</v>
      </c>
      <c r="D59" s="20" t="s">
        <v>21</v>
      </c>
      <c r="E59" s="20" t="s">
        <v>152</v>
      </c>
      <c r="F59" s="20" t="s">
        <v>153</v>
      </c>
      <c r="G59" s="20" t="s">
        <v>137</v>
      </c>
      <c r="H59" s="21" t="s">
        <v>184</v>
      </c>
      <c r="I59" s="22">
        <v>5.088312</v>
      </c>
      <c r="J59" s="22" t="s">
        <v>26</v>
      </c>
      <c r="K59" s="22">
        <v>33</v>
      </c>
      <c r="L59" s="22">
        <v>118</v>
      </c>
      <c r="M59" s="22">
        <v>32</v>
      </c>
      <c r="N59" s="22">
        <v>114</v>
      </c>
      <c r="O59" s="22">
        <v>1</v>
      </c>
      <c r="P59" s="22">
        <v>4</v>
      </c>
      <c r="Q59" s="22"/>
    </row>
    <row r="60" s="2" customFormat="1" ht="24" spans="1:17">
      <c r="A60" s="19">
        <v>55</v>
      </c>
      <c r="B60" s="20" t="s">
        <v>65</v>
      </c>
      <c r="C60" s="20" t="s">
        <v>185</v>
      </c>
      <c r="D60" s="20" t="s">
        <v>21</v>
      </c>
      <c r="E60" s="20" t="s">
        <v>152</v>
      </c>
      <c r="F60" s="20" t="s">
        <v>153</v>
      </c>
      <c r="G60" s="20" t="s">
        <v>65</v>
      </c>
      <c r="H60" s="21" t="s">
        <v>186</v>
      </c>
      <c r="I60" s="22">
        <v>14.269918</v>
      </c>
      <c r="J60" s="22" t="s">
        <v>26</v>
      </c>
      <c r="K60" s="22">
        <v>95</v>
      </c>
      <c r="L60" s="22">
        <v>336</v>
      </c>
      <c r="M60" s="22">
        <v>85</v>
      </c>
      <c r="N60" s="22">
        <v>294</v>
      </c>
      <c r="O60" s="22">
        <v>10</v>
      </c>
      <c r="P60" s="22">
        <v>42</v>
      </c>
      <c r="Q60" s="22"/>
    </row>
    <row r="61" s="2" customFormat="1" ht="24" spans="1:17">
      <c r="A61" s="19">
        <v>56</v>
      </c>
      <c r="B61" s="20" t="s">
        <v>19</v>
      </c>
      <c r="C61" s="20" t="s">
        <v>187</v>
      </c>
      <c r="D61" s="20" t="s">
        <v>21</v>
      </c>
      <c r="E61" s="20" t="s">
        <v>152</v>
      </c>
      <c r="F61" s="20" t="s">
        <v>153</v>
      </c>
      <c r="G61" s="20" t="s">
        <v>149</v>
      </c>
      <c r="H61" s="21" t="s">
        <v>188</v>
      </c>
      <c r="I61" s="22">
        <v>4.191846</v>
      </c>
      <c r="J61" s="22" t="s">
        <v>26</v>
      </c>
      <c r="K61" s="22">
        <v>27</v>
      </c>
      <c r="L61" s="22">
        <v>120</v>
      </c>
      <c r="M61" s="22">
        <v>24</v>
      </c>
      <c r="N61" s="22">
        <v>105</v>
      </c>
      <c r="O61" s="22">
        <v>3</v>
      </c>
      <c r="P61" s="22">
        <v>15</v>
      </c>
      <c r="Q61" s="22"/>
    </row>
    <row r="62" s="2" customFormat="1" ht="48" spans="1:17">
      <c r="A62" s="19">
        <v>57</v>
      </c>
      <c r="B62" s="20" t="s">
        <v>69</v>
      </c>
      <c r="C62" s="20" t="s">
        <v>189</v>
      </c>
      <c r="D62" s="20" t="s">
        <v>190</v>
      </c>
      <c r="E62" s="20" t="s">
        <v>191</v>
      </c>
      <c r="F62" s="20" t="s">
        <v>192</v>
      </c>
      <c r="G62" s="20" t="s">
        <v>193</v>
      </c>
      <c r="H62" s="21" t="s">
        <v>194</v>
      </c>
      <c r="I62" s="22">
        <v>2.915</v>
      </c>
      <c r="J62" s="22" t="s">
        <v>26</v>
      </c>
      <c r="K62" s="22">
        <v>11</v>
      </c>
      <c r="L62" s="22">
        <v>46</v>
      </c>
      <c r="M62" s="22">
        <v>2</v>
      </c>
      <c r="N62" s="22">
        <v>9</v>
      </c>
      <c r="O62" s="22">
        <v>9</v>
      </c>
      <c r="P62" s="22">
        <v>37</v>
      </c>
      <c r="Q62" s="22"/>
    </row>
    <row r="63" s="2" customFormat="1" ht="36" spans="1:17">
      <c r="A63" s="19">
        <v>58</v>
      </c>
      <c r="B63" s="20" t="s">
        <v>34</v>
      </c>
      <c r="C63" s="20" t="s">
        <v>195</v>
      </c>
      <c r="D63" s="20" t="s">
        <v>190</v>
      </c>
      <c r="E63" s="20" t="s">
        <v>191</v>
      </c>
      <c r="F63" s="20" t="s">
        <v>192</v>
      </c>
      <c r="G63" s="20" t="s">
        <v>196</v>
      </c>
      <c r="H63" s="21" t="s">
        <v>197</v>
      </c>
      <c r="I63" s="22">
        <v>3.06</v>
      </c>
      <c r="J63" s="22" t="s">
        <v>26</v>
      </c>
      <c r="K63" s="22">
        <v>18</v>
      </c>
      <c r="L63" s="22">
        <v>70</v>
      </c>
      <c r="M63" s="22">
        <v>13</v>
      </c>
      <c r="N63" s="22">
        <v>53</v>
      </c>
      <c r="O63" s="22">
        <v>5</v>
      </c>
      <c r="P63" s="22">
        <v>17</v>
      </c>
      <c r="Q63" s="22"/>
    </row>
    <row r="64" s="2" customFormat="1" ht="36" spans="1:17">
      <c r="A64" s="19">
        <v>59</v>
      </c>
      <c r="B64" s="20" t="s">
        <v>38</v>
      </c>
      <c r="C64" s="20" t="s">
        <v>198</v>
      </c>
      <c r="D64" s="20" t="s">
        <v>190</v>
      </c>
      <c r="E64" s="20" t="s">
        <v>191</v>
      </c>
      <c r="F64" s="20" t="s">
        <v>192</v>
      </c>
      <c r="G64" s="20" t="s">
        <v>85</v>
      </c>
      <c r="H64" s="21" t="s">
        <v>199</v>
      </c>
      <c r="I64" s="22">
        <v>1.495</v>
      </c>
      <c r="J64" s="22" t="s">
        <v>26</v>
      </c>
      <c r="K64" s="22">
        <v>9</v>
      </c>
      <c r="L64" s="22">
        <v>30</v>
      </c>
      <c r="M64" s="22">
        <v>4</v>
      </c>
      <c r="N64" s="22">
        <v>14</v>
      </c>
      <c r="O64" s="22">
        <v>5</v>
      </c>
      <c r="P64" s="22">
        <v>16</v>
      </c>
      <c r="Q64" s="22"/>
    </row>
    <row r="65" s="2" customFormat="1" ht="36" spans="1:17">
      <c r="A65" s="19">
        <v>60</v>
      </c>
      <c r="B65" s="20" t="s">
        <v>89</v>
      </c>
      <c r="C65" s="20" t="s">
        <v>200</v>
      </c>
      <c r="D65" s="20" t="s">
        <v>190</v>
      </c>
      <c r="E65" s="20" t="s">
        <v>191</v>
      </c>
      <c r="F65" s="20" t="s">
        <v>192</v>
      </c>
      <c r="G65" s="20" t="s">
        <v>201</v>
      </c>
      <c r="H65" s="21" t="s">
        <v>202</v>
      </c>
      <c r="I65" s="22">
        <v>1.15</v>
      </c>
      <c r="J65" s="22" t="s">
        <v>26</v>
      </c>
      <c r="K65" s="22">
        <v>8</v>
      </c>
      <c r="L65" s="22">
        <v>33</v>
      </c>
      <c r="M65" s="22">
        <v>2</v>
      </c>
      <c r="N65" s="22">
        <v>10</v>
      </c>
      <c r="O65" s="22">
        <v>6</v>
      </c>
      <c r="P65" s="22">
        <v>23</v>
      </c>
      <c r="Q65" s="22"/>
    </row>
    <row r="66" s="2" customFormat="1" ht="36" spans="1:17">
      <c r="A66" s="19">
        <v>61</v>
      </c>
      <c r="B66" s="29" t="s">
        <v>89</v>
      </c>
      <c r="C66" s="29" t="s">
        <v>200</v>
      </c>
      <c r="D66" s="29" t="s">
        <v>190</v>
      </c>
      <c r="E66" s="29" t="s">
        <v>191</v>
      </c>
      <c r="F66" s="29" t="s">
        <v>192</v>
      </c>
      <c r="G66" s="29" t="s">
        <v>203</v>
      </c>
      <c r="H66" s="30" t="s">
        <v>204</v>
      </c>
      <c r="I66" s="29">
        <v>1.765</v>
      </c>
      <c r="J66" s="22" t="s">
        <v>26</v>
      </c>
      <c r="K66" s="22">
        <v>7</v>
      </c>
      <c r="L66" s="22">
        <v>25</v>
      </c>
      <c r="M66" s="22"/>
      <c r="N66" s="22"/>
      <c r="O66" s="22">
        <v>7</v>
      </c>
      <c r="P66" s="22">
        <v>25</v>
      </c>
      <c r="Q66" s="29"/>
    </row>
    <row r="67" s="2" customFormat="1" ht="24" spans="1:17">
      <c r="A67" s="19">
        <v>62</v>
      </c>
      <c r="B67" s="20" t="s">
        <v>93</v>
      </c>
      <c r="C67" s="20" t="s">
        <v>205</v>
      </c>
      <c r="D67" s="20" t="s">
        <v>190</v>
      </c>
      <c r="E67" s="20" t="s">
        <v>191</v>
      </c>
      <c r="F67" s="20" t="s">
        <v>192</v>
      </c>
      <c r="G67" s="20" t="s">
        <v>206</v>
      </c>
      <c r="H67" s="21" t="s">
        <v>207</v>
      </c>
      <c r="I67" s="22">
        <v>0.45</v>
      </c>
      <c r="J67" s="22" t="s">
        <v>26</v>
      </c>
      <c r="K67" s="22">
        <v>1</v>
      </c>
      <c r="L67" s="22">
        <v>5</v>
      </c>
      <c r="M67" s="22">
        <v>0</v>
      </c>
      <c r="N67" s="22">
        <v>0</v>
      </c>
      <c r="O67" s="22">
        <v>1</v>
      </c>
      <c r="P67" s="22">
        <v>5</v>
      </c>
      <c r="Q67" s="22"/>
    </row>
    <row r="68" s="2" customFormat="1" ht="24" spans="1:17">
      <c r="A68" s="19">
        <v>63</v>
      </c>
      <c r="B68" s="20" t="s">
        <v>97</v>
      </c>
      <c r="C68" s="20" t="s">
        <v>208</v>
      </c>
      <c r="D68" s="20" t="s">
        <v>190</v>
      </c>
      <c r="E68" s="20" t="s">
        <v>191</v>
      </c>
      <c r="F68" s="20" t="s">
        <v>192</v>
      </c>
      <c r="G68" s="22" t="s">
        <v>97</v>
      </c>
      <c r="H68" s="21" t="s">
        <v>209</v>
      </c>
      <c r="I68" s="22">
        <v>1.02</v>
      </c>
      <c r="J68" s="22" t="s">
        <v>26</v>
      </c>
      <c r="K68" s="22">
        <v>6</v>
      </c>
      <c r="L68" s="22">
        <v>23</v>
      </c>
      <c r="M68" s="22">
        <v>2</v>
      </c>
      <c r="N68" s="22">
        <v>8</v>
      </c>
      <c r="O68" s="22">
        <v>4</v>
      </c>
      <c r="P68" s="22">
        <v>15</v>
      </c>
      <c r="Q68" s="22"/>
    </row>
    <row r="69" s="2" customFormat="1" ht="24" spans="1:17">
      <c r="A69" s="19">
        <v>64</v>
      </c>
      <c r="B69" s="20" t="s">
        <v>46</v>
      </c>
      <c r="C69" s="20" t="s">
        <v>210</v>
      </c>
      <c r="D69" s="20" t="s">
        <v>190</v>
      </c>
      <c r="E69" s="20" t="s">
        <v>191</v>
      </c>
      <c r="F69" s="20" t="s">
        <v>192</v>
      </c>
      <c r="G69" s="20" t="s">
        <v>48</v>
      </c>
      <c r="H69" s="21" t="s">
        <v>211</v>
      </c>
      <c r="I69" s="22">
        <v>0.225</v>
      </c>
      <c r="J69" s="22" t="s">
        <v>26</v>
      </c>
      <c r="K69" s="22">
        <v>1</v>
      </c>
      <c r="L69" s="22">
        <v>1</v>
      </c>
      <c r="M69" s="22">
        <v>0</v>
      </c>
      <c r="N69" s="22">
        <v>0</v>
      </c>
      <c r="O69" s="22">
        <v>1</v>
      </c>
      <c r="P69" s="22">
        <v>1</v>
      </c>
      <c r="Q69" s="22"/>
    </row>
    <row r="70" s="2" customFormat="1" ht="24" spans="1:17">
      <c r="A70" s="19">
        <v>65</v>
      </c>
      <c r="B70" s="20" t="s">
        <v>50</v>
      </c>
      <c r="C70" s="20" t="s">
        <v>212</v>
      </c>
      <c r="D70" s="20" t="s">
        <v>190</v>
      </c>
      <c r="E70" s="20" t="s">
        <v>191</v>
      </c>
      <c r="F70" s="20" t="s">
        <v>192</v>
      </c>
      <c r="G70" s="20" t="s">
        <v>213</v>
      </c>
      <c r="H70" s="21" t="s">
        <v>214</v>
      </c>
      <c r="I70" s="22">
        <v>1.02</v>
      </c>
      <c r="J70" s="22" t="s">
        <v>26</v>
      </c>
      <c r="K70" s="22">
        <v>4</v>
      </c>
      <c r="L70" s="22">
        <v>16</v>
      </c>
      <c r="M70" s="22">
        <v>1</v>
      </c>
      <c r="N70" s="22">
        <v>5</v>
      </c>
      <c r="O70" s="22">
        <v>3</v>
      </c>
      <c r="P70" s="22">
        <v>11</v>
      </c>
      <c r="Q70" s="22"/>
    </row>
    <row r="71" s="2" customFormat="1" ht="36" spans="1:17">
      <c r="A71" s="19">
        <v>66</v>
      </c>
      <c r="B71" s="20" t="s">
        <v>42</v>
      </c>
      <c r="C71" s="20" t="s">
        <v>215</v>
      </c>
      <c r="D71" s="20" t="s">
        <v>190</v>
      </c>
      <c r="E71" s="20" t="s">
        <v>191</v>
      </c>
      <c r="F71" s="20" t="s">
        <v>192</v>
      </c>
      <c r="G71" s="20" t="s">
        <v>216</v>
      </c>
      <c r="H71" s="21" t="s">
        <v>217</v>
      </c>
      <c r="I71" s="22">
        <v>1.375</v>
      </c>
      <c r="J71" s="22" t="s">
        <v>26</v>
      </c>
      <c r="K71" s="22">
        <v>6</v>
      </c>
      <c r="L71" s="22">
        <v>22</v>
      </c>
      <c r="M71" s="22">
        <v>1</v>
      </c>
      <c r="N71" s="22">
        <v>5</v>
      </c>
      <c r="O71" s="22">
        <v>5</v>
      </c>
      <c r="P71" s="22">
        <v>17</v>
      </c>
      <c r="Q71" s="22"/>
    </row>
    <row r="72" s="2" customFormat="1" ht="60" spans="1:17">
      <c r="A72" s="19">
        <v>67</v>
      </c>
      <c r="B72" s="20" t="s">
        <v>109</v>
      </c>
      <c r="C72" s="20" t="s">
        <v>218</v>
      </c>
      <c r="D72" s="20" t="s">
        <v>190</v>
      </c>
      <c r="E72" s="20" t="s">
        <v>191</v>
      </c>
      <c r="F72" s="20" t="s">
        <v>192</v>
      </c>
      <c r="G72" s="20" t="s">
        <v>219</v>
      </c>
      <c r="H72" s="21" t="s">
        <v>220</v>
      </c>
      <c r="I72" s="22">
        <v>1.055</v>
      </c>
      <c r="J72" s="22" t="s">
        <v>26</v>
      </c>
      <c r="K72" s="22">
        <v>7</v>
      </c>
      <c r="L72" s="22">
        <v>7</v>
      </c>
      <c r="M72" s="22">
        <v>4</v>
      </c>
      <c r="N72" s="22">
        <v>4</v>
      </c>
      <c r="O72" s="22">
        <v>3</v>
      </c>
      <c r="P72" s="22">
        <v>3</v>
      </c>
      <c r="Q72" s="22"/>
    </row>
    <row r="73" s="2" customFormat="1" ht="36" spans="1:17">
      <c r="A73" s="19">
        <v>68</v>
      </c>
      <c r="B73" s="20" t="s">
        <v>113</v>
      </c>
      <c r="C73" s="20" t="s">
        <v>221</v>
      </c>
      <c r="D73" s="20" t="s">
        <v>190</v>
      </c>
      <c r="E73" s="20" t="s">
        <v>191</v>
      </c>
      <c r="F73" s="20" t="s">
        <v>192</v>
      </c>
      <c r="G73" s="26" t="s">
        <v>115</v>
      </c>
      <c r="H73" s="21" t="s">
        <v>222</v>
      </c>
      <c r="I73" s="22">
        <v>1.41</v>
      </c>
      <c r="J73" s="22" t="s">
        <v>26</v>
      </c>
      <c r="K73" s="22">
        <v>6</v>
      </c>
      <c r="L73" s="22">
        <v>20</v>
      </c>
      <c r="M73" s="22">
        <v>1</v>
      </c>
      <c r="N73" s="22">
        <v>3</v>
      </c>
      <c r="O73" s="22">
        <v>5</v>
      </c>
      <c r="P73" s="22">
        <v>17</v>
      </c>
      <c r="Q73" s="22"/>
    </row>
    <row r="74" s="2" customFormat="1" ht="36" spans="1:17">
      <c r="A74" s="19">
        <v>69</v>
      </c>
      <c r="B74" s="20" t="s">
        <v>54</v>
      </c>
      <c r="C74" s="20" t="s">
        <v>223</v>
      </c>
      <c r="D74" s="20" t="s">
        <v>190</v>
      </c>
      <c r="E74" s="20" t="s">
        <v>191</v>
      </c>
      <c r="F74" s="20" t="s">
        <v>192</v>
      </c>
      <c r="G74" s="22" t="s">
        <v>224</v>
      </c>
      <c r="H74" s="21" t="s">
        <v>225</v>
      </c>
      <c r="I74" s="22">
        <v>0.96</v>
      </c>
      <c r="J74" s="22" t="s">
        <v>26</v>
      </c>
      <c r="K74" s="22">
        <v>6</v>
      </c>
      <c r="L74" s="22">
        <v>28</v>
      </c>
      <c r="M74" s="22">
        <v>1</v>
      </c>
      <c r="N74" s="22">
        <v>4</v>
      </c>
      <c r="O74" s="22">
        <v>5</v>
      </c>
      <c r="P74" s="22">
        <v>24</v>
      </c>
      <c r="Q74" s="22"/>
    </row>
    <row r="75" s="2" customFormat="1" ht="36" spans="1:17">
      <c r="A75" s="19">
        <v>70</v>
      </c>
      <c r="B75" s="31" t="s">
        <v>54</v>
      </c>
      <c r="C75" s="31" t="s">
        <v>226</v>
      </c>
      <c r="D75" s="31" t="s">
        <v>190</v>
      </c>
      <c r="E75" s="31" t="s">
        <v>191</v>
      </c>
      <c r="F75" s="31" t="s">
        <v>192</v>
      </c>
      <c r="G75" s="32" t="s">
        <v>227</v>
      </c>
      <c r="H75" s="33" t="s">
        <v>228</v>
      </c>
      <c r="I75" s="31">
        <v>0.225</v>
      </c>
      <c r="J75" s="22" t="s">
        <v>26</v>
      </c>
      <c r="K75" s="22">
        <v>1</v>
      </c>
      <c r="L75" s="22">
        <v>2</v>
      </c>
      <c r="M75" s="22">
        <v>0</v>
      </c>
      <c r="N75" s="22">
        <v>0</v>
      </c>
      <c r="O75" s="22">
        <v>1</v>
      </c>
      <c r="P75" s="22">
        <v>2</v>
      </c>
      <c r="Q75" s="31"/>
    </row>
    <row r="76" s="2" customFormat="1" ht="24" spans="1:17">
      <c r="A76" s="19">
        <v>71</v>
      </c>
      <c r="B76" s="20" t="s">
        <v>61</v>
      </c>
      <c r="C76" s="20" t="s">
        <v>229</v>
      </c>
      <c r="D76" s="20" t="s">
        <v>190</v>
      </c>
      <c r="E76" s="20" t="s">
        <v>191</v>
      </c>
      <c r="F76" s="20" t="s">
        <v>192</v>
      </c>
      <c r="G76" s="20" t="s">
        <v>230</v>
      </c>
      <c r="H76" s="21" t="s">
        <v>231</v>
      </c>
      <c r="I76" s="22">
        <v>0.7</v>
      </c>
      <c r="J76" s="22" t="s">
        <v>26</v>
      </c>
      <c r="K76" s="22">
        <v>5</v>
      </c>
      <c r="L76" s="22">
        <v>14</v>
      </c>
      <c r="M76" s="22">
        <v>2</v>
      </c>
      <c r="N76" s="22">
        <v>7</v>
      </c>
      <c r="O76" s="22">
        <v>3</v>
      </c>
      <c r="P76" s="22">
        <v>7</v>
      </c>
      <c r="Q76" s="22"/>
    </row>
    <row r="77" s="2" customFormat="1" ht="24" spans="1:17">
      <c r="A77" s="19">
        <v>72</v>
      </c>
      <c r="B77" s="20" t="s">
        <v>127</v>
      </c>
      <c r="C77" s="20" t="s">
        <v>232</v>
      </c>
      <c r="D77" s="20" t="s">
        <v>190</v>
      </c>
      <c r="E77" s="20" t="s">
        <v>191</v>
      </c>
      <c r="F77" s="20" t="s">
        <v>192</v>
      </c>
      <c r="G77" s="20" t="s">
        <v>233</v>
      </c>
      <c r="H77" s="21" t="s">
        <v>234</v>
      </c>
      <c r="I77" s="22">
        <v>0.095</v>
      </c>
      <c r="J77" s="22" t="s">
        <v>26</v>
      </c>
      <c r="K77" s="22">
        <v>1</v>
      </c>
      <c r="L77" s="22">
        <v>4</v>
      </c>
      <c r="M77" s="22">
        <v>1</v>
      </c>
      <c r="N77" s="22">
        <v>4</v>
      </c>
      <c r="O77" s="22">
        <v>0</v>
      </c>
      <c r="P77" s="22">
        <v>0</v>
      </c>
      <c r="Q77" s="22"/>
    </row>
    <row r="78" s="2" customFormat="1" ht="24" spans="1:17">
      <c r="A78" s="19">
        <v>73</v>
      </c>
      <c r="B78" s="20" t="s">
        <v>133</v>
      </c>
      <c r="C78" s="20" t="s">
        <v>235</v>
      </c>
      <c r="D78" s="20" t="s">
        <v>190</v>
      </c>
      <c r="E78" s="20" t="s">
        <v>191</v>
      </c>
      <c r="F78" s="20" t="s">
        <v>192</v>
      </c>
      <c r="G78" s="20" t="s">
        <v>236</v>
      </c>
      <c r="H78" s="21" t="s">
        <v>237</v>
      </c>
      <c r="I78" s="22">
        <v>0.83</v>
      </c>
      <c r="J78" s="22" t="s">
        <v>26</v>
      </c>
      <c r="K78" s="22">
        <v>3</v>
      </c>
      <c r="L78" s="22">
        <v>16</v>
      </c>
      <c r="M78" s="22">
        <v>1</v>
      </c>
      <c r="N78" s="22">
        <v>4</v>
      </c>
      <c r="O78" s="22">
        <v>2</v>
      </c>
      <c r="P78" s="22">
        <v>12</v>
      </c>
      <c r="Q78" s="22"/>
    </row>
    <row r="79" s="2" customFormat="1" ht="24" spans="1:17">
      <c r="A79" s="19">
        <v>74</v>
      </c>
      <c r="B79" s="20" t="s">
        <v>137</v>
      </c>
      <c r="C79" s="20" t="s">
        <v>238</v>
      </c>
      <c r="D79" s="20" t="s">
        <v>190</v>
      </c>
      <c r="E79" s="20" t="s">
        <v>191</v>
      </c>
      <c r="F79" s="20" t="s">
        <v>192</v>
      </c>
      <c r="G79" s="20" t="s">
        <v>239</v>
      </c>
      <c r="H79" s="21" t="s">
        <v>240</v>
      </c>
      <c r="I79" s="22">
        <v>0.095</v>
      </c>
      <c r="J79" s="22" t="s">
        <v>26</v>
      </c>
      <c r="K79" s="22">
        <v>1</v>
      </c>
      <c r="L79" s="22">
        <v>4</v>
      </c>
      <c r="M79" s="22">
        <v>1</v>
      </c>
      <c r="N79" s="22">
        <v>4</v>
      </c>
      <c r="O79" s="22">
        <v>0</v>
      </c>
      <c r="P79" s="22">
        <v>0</v>
      </c>
      <c r="Q79" s="22"/>
    </row>
    <row r="80" s="2" customFormat="1" ht="36" spans="1:17">
      <c r="A80" s="19">
        <v>75</v>
      </c>
      <c r="B80" s="31" t="s">
        <v>241</v>
      </c>
      <c r="C80" s="20" t="s">
        <v>242</v>
      </c>
      <c r="D80" s="20" t="s">
        <v>243</v>
      </c>
      <c r="E80" s="20" t="s">
        <v>244</v>
      </c>
      <c r="F80" s="20" t="s">
        <v>245</v>
      </c>
      <c r="G80" s="20" t="s">
        <v>241</v>
      </c>
      <c r="H80" s="21" t="s">
        <v>246</v>
      </c>
      <c r="I80" s="22">
        <v>73.35</v>
      </c>
      <c r="J80" s="22" t="s">
        <v>26</v>
      </c>
      <c r="K80" s="22"/>
      <c r="L80" s="22">
        <v>1467</v>
      </c>
      <c r="M80" s="22"/>
      <c r="N80" s="22"/>
      <c r="O80" s="22"/>
      <c r="P80" s="22"/>
      <c r="Q80" s="20"/>
    </row>
    <row r="81" s="2" customFormat="1" ht="60" spans="1:17">
      <c r="A81" s="19">
        <v>76</v>
      </c>
      <c r="B81" s="20" t="s">
        <v>69</v>
      </c>
      <c r="C81" s="20" t="s">
        <v>247</v>
      </c>
      <c r="D81" s="20" t="s">
        <v>21</v>
      </c>
      <c r="E81" s="20" t="s">
        <v>248</v>
      </c>
      <c r="F81" s="20" t="s">
        <v>249</v>
      </c>
      <c r="G81" s="20" t="s">
        <v>250</v>
      </c>
      <c r="H81" s="33" t="s">
        <v>251</v>
      </c>
      <c r="I81" s="22">
        <v>98</v>
      </c>
      <c r="J81" s="22" t="s">
        <v>26</v>
      </c>
      <c r="K81" s="22">
        <v>529</v>
      </c>
      <c r="L81" s="22">
        <v>1708</v>
      </c>
      <c r="M81" s="22">
        <v>4</v>
      </c>
      <c r="N81" s="22">
        <v>10</v>
      </c>
      <c r="O81" s="22">
        <v>3</v>
      </c>
      <c r="P81" s="22">
        <v>10</v>
      </c>
      <c r="Q81" s="22"/>
    </row>
    <row r="82" s="2" customFormat="1" ht="24" spans="1:17">
      <c r="A82" s="19">
        <v>77</v>
      </c>
      <c r="B82" s="20" t="s">
        <v>69</v>
      </c>
      <c r="C82" s="20" t="s">
        <v>252</v>
      </c>
      <c r="D82" s="20" t="s">
        <v>21</v>
      </c>
      <c r="E82" s="20" t="s">
        <v>248</v>
      </c>
      <c r="F82" s="20" t="s">
        <v>249</v>
      </c>
      <c r="G82" s="20" t="s">
        <v>253</v>
      </c>
      <c r="H82" s="21" t="s">
        <v>254</v>
      </c>
      <c r="I82" s="22">
        <v>27.8</v>
      </c>
      <c r="J82" s="22" t="s">
        <v>26</v>
      </c>
      <c r="K82" s="22">
        <v>18</v>
      </c>
      <c r="L82" s="22">
        <v>120</v>
      </c>
      <c r="M82" s="22">
        <v>0</v>
      </c>
      <c r="N82" s="22">
        <v>0</v>
      </c>
      <c r="O82" s="22">
        <v>0</v>
      </c>
      <c r="P82" s="22">
        <v>0</v>
      </c>
      <c r="Q82" s="22"/>
    </row>
    <row r="83" s="2" customFormat="1" ht="24" spans="1:17">
      <c r="A83" s="19">
        <v>78</v>
      </c>
      <c r="B83" s="22" t="s">
        <v>34</v>
      </c>
      <c r="C83" s="22" t="s">
        <v>255</v>
      </c>
      <c r="D83" s="22" t="s">
        <v>21</v>
      </c>
      <c r="E83" s="22" t="s">
        <v>22</v>
      </c>
      <c r="F83" s="22" t="s">
        <v>28</v>
      </c>
      <c r="G83" s="22" t="s">
        <v>256</v>
      </c>
      <c r="H83" s="24" t="s">
        <v>257</v>
      </c>
      <c r="I83" s="22">
        <v>16.16</v>
      </c>
      <c r="J83" s="22" t="s">
        <v>26</v>
      </c>
      <c r="K83" s="22">
        <v>20</v>
      </c>
      <c r="L83" s="22">
        <v>87</v>
      </c>
      <c r="M83" s="22">
        <v>2</v>
      </c>
      <c r="N83" s="22">
        <v>7</v>
      </c>
      <c r="O83" s="22">
        <v>7</v>
      </c>
      <c r="P83" s="22">
        <v>28</v>
      </c>
      <c r="Q83" s="22"/>
    </row>
    <row r="84" s="2" customFormat="1" ht="24" spans="1:17">
      <c r="A84" s="19">
        <v>79</v>
      </c>
      <c r="B84" s="20" t="s">
        <v>34</v>
      </c>
      <c r="C84" s="20" t="s">
        <v>258</v>
      </c>
      <c r="D84" s="20" t="s">
        <v>21</v>
      </c>
      <c r="E84" s="20" t="s">
        <v>248</v>
      </c>
      <c r="F84" s="20" t="s">
        <v>249</v>
      </c>
      <c r="G84" s="20" t="s">
        <v>259</v>
      </c>
      <c r="H84" s="21" t="s">
        <v>260</v>
      </c>
      <c r="I84" s="22">
        <v>8.2</v>
      </c>
      <c r="J84" s="22" t="s">
        <v>26</v>
      </c>
      <c r="K84" s="22">
        <v>27</v>
      </c>
      <c r="L84" s="22">
        <v>93</v>
      </c>
      <c r="M84" s="22">
        <v>1</v>
      </c>
      <c r="N84" s="22">
        <v>3</v>
      </c>
      <c r="O84" s="22">
        <v>0</v>
      </c>
      <c r="P84" s="22">
        <v>0</v>
      </c>
      <c r="Q84" s="22"/>
    </row>
    <row r="85" s="2" customFormat="1" ht="36" spans="1:17">
      <c r="A85" s="19">
        <v>80</v>
      </c>
      <c r="B85" s="20" t="s">
        <v>38</v>
      </c>
      <c r="C85" s="20" t="s">
        <v>261</v>
      </c>
      <c r="D85" s="20" t="s">
        <v>21</v>
      </c>
      <c r="E85" s="20" t="s">
        <v>248</v>
      </c>
      <c r="F85" s="20" t="s">
        <v>249</v>
      </c>
      <c r="G85" s="20" t="s">
        <v>262</v>
      </c>
      <c r="H85" s="21" t="s">
        <v>263</v>
      </c>
      <c r="I85" s="22">
        <v>46.5</v>
      </c>
      <c r="J85" s="22" t="s">
        <v>26</v>
      </c>
      <c r="K85" s="22">
        <v>161</v>
      </c>
      <c r="L85" s="22">
        <v>530</v>
      </c>
      <c r="M85" s="22">
        <v>10</v>
      </c>
      <c r="N85" s="22">
        <v>30</v>
      </c>
      <c r="O85" s="22">
        <v>0</v>
      </c>
      <c r="P85" s="22">
        <v>0</v>
      </c>
      <c r="Q85" s="22"/>
    </row>
    <row r="86" s="2" customFormat="1" ht="24" spans="1:17">
      <c r="A86" s="19">
        <v>81</v>
      </c>
      <c r="B86" s="20" t="s">
        <v>38</v>
      </c>
      <c r="C86" s="20" t="s">
        <v>264</v>
      </c>
      <c r="D86" s="20" t="s">
        <v>21</v>
      </c>
      <c r="E86" s="20" t="s">
        <v>248</v>
      </c>
      <c r="F86" s="20" t="s">
        <v>249</v>
      </c>
      <c r="G86" s="20" t="s">
        <v>265</v>
      </c>
      <c r="H86" s="21" t="s">
        <v>266</v>
      </c>
      <c r="I86" s="22">
        <v>7.05</v>
      </c>
      <c r="J86" s="22" t="s">
        <v>26</v>
      </c>
      <c r="K86" s="22">
        <v>127</v>
      </c>
      <c r="L86" s="22">
        <v>434</v>
      </c>
      <c r="M86" s="22">
        <v>6</v>
      </c>
      <c r="N86" s="22">
        <v>19</v>
      </c>
      <c r="O86" s="22">
        <v>0</v>
      </c>
      <c r="P86" s="22">
        <v>0</v>
      </c>
      <c r="Q86" s="22"/>
    </row>
    <row r="87" s="2" customFormat="1" ht="24" spans="1:17">
      <c r="A87" s="19">
        <v>82</v>
      </c>
      <c r="B87" s="20" t="s">
        <v>38</v>
      </c>
      <c r="C87" s="20" t="s">
        <v>267</v>
      </c>
      <c r="D87" s="20" t="s">
        <v>21</v>
      </c>
      <c r="E87" s="20" t="s">
        <v>248</v>
      </c>
      <c r="F87" s="20" t="s">
        <v>249</v>
      </c>
      <c r="G87" s="20" t="s">
        <v>268</v>
      </c>
      <c r="H87" s="21" t="s">
        <v>269</v>
      </c>
      <c r="I87" s="22">
        <v>76.6</v>
      </c>
      <c r="J87" s="22" t="s">
        <v>26</v>
      </c>
      <c r="K87" s="22">
        <v>477</v>
      </c>
      <c r="L87" s="22">
        <v>1621</v>
      </c>
      <c r="M87" s="22">
        <v>15</v>
      </c>
      <c r="N87" s="22">
        <v>45</v>
      </c>
      <c r="O87" s="22">
        <v>10</v>
      </c>
      <c r="P87" s="22">
        <v>34</v>
      </c>
      <c r="Q87" s="22"/>
    </row>
    <row r="88" s="2" customFormat="1" ht="24" spans="1:17">
      <c r="A88" s="19">
        <v>83</v>
      </c>
      <c r="B88" s="20" t="s">
        <v>38</v>
      </c>
      <c r="C88" s="20" t="s">
        <v>270</v>
      </c>
      <c r="D88" s="20" t="s">
        <v>21</v>
      </c>
      <c r="E88" s="20" t="s">
        <v>248</v>
      </c>
      <c r="F88" s="20" t="s">
        <v>249</v>
      </c>
      <c r="G88" s="20" t="s">
        <v>271</v>
      </c>
      <c r="H88" s="21" t="s">
        <v>272</v>
      </c>
      <c r="I88" s="22">
        <v>52.1</v>
      </c>
      <c r="J88" s="22" t="s">
        <v>26</v>
      </c>
      <c r="K88" s="22">
        <v>545</v>
      </c>
      <c r="L88" s="22">
        <v>1692</v>
      </c>
      <c r="M88" s="22">
        <v>24</v>
      </c>
      <c r="N88" s="22">
        <v>63</v>
      </c>
      <c r="O88" s="22">
        <v>4</v>
      </c>
      <c r="P88" s="22">
        <v>7</v>
      </c>
      <c r="Q88" s="22"/>
    </row>
    <row r="89" s="2" customFormat="1" ht="36" spans="1:17">
      <c r="A89" s="19">
        <v>84</v>
      </c>
      <c r="B89" s="20" t="s">
        <v>97</v>
      </c>
      <c r="C89" s="20" t="s">
        <v>273</v>
      </c>
      <c r="D89" s="20" t="s">
        <v>21</v>
      </c>
      <c r="E89" s="20" t="s">
        <v>248</v>
      </c>
      <c r="F89" s="20" t="s">
        <v>249</v>
      </c>
      <c r="G89" s="20" t="s">
        <v>274</v>
      </c>
      <c r="H89" s="34" t="s">
        <v>275</v>
      </c>
      <c r="I89" s="22">
        <v>60.7</v>
      </c>
      <c r="J89" s="22" t="s">
        <v>26</v>
      </c>
      <c r="K89" s="22">
        <v>114</v>
      </c>
      <c r="L89" s="22">
        <v>459</v>
      </c>
      <c r="M89" s="22">
        <v>2</v>
      </c>
      <c r="N89" s="22">
        <v>15</v>
      </c>
      <c r="O89" s="22">
        <v>1</v>
      </c>
      <c r="P89" s="22">
        <v>1</v>
      </c>
      <c r="Q89" s="22"/>
    </row>
    <row r="90" s="2" customFormat="1" ht="24" spans="1:17">
      <c r="A90" s="19">
        <v>85</v>
      </c>
      <c r="B90" s="20" t="s">
        <v>50</v>
      </c>
      <c r="C90" s="20" t="s">
        <v>276</v>
      </c>
      <c r="D90" s="20" t="s">
        <v>21</v>
      </c>
      <c r="E90" s="20" t="s">
        <v>248</v>
      </c>
      <c r="F90" s="20" t="s">
        <v>249</v>
      </c>
      <c r="G90" s="20" t="s">
        <v>277</v>
      </c>
      <c r="H90" s="21" t="s">
        <v>278</v>
      </c>
      <c r="I90" s="22">
        <v>67.2</v>
      </c>
      <c r="J90" s="22" t="s">
        <v>26</v>
      </c>
      <c r="K90" s="22">
        <v>274</v>
      </c>
      <c r="L90" s="22">
        <v>805</v>
      </c>
      <c r="M90" s="22">
        <v>4</v>
      </c>
      <c r="N90" s="22">
        <v>8</v>
      </c>
      <c r="O90" s="22">
        <v>3</v>
      </c>
      <c r="P90" s="22">
        <v>9</v>
      </c>
      <c r="Q90" s="22"/>
    </row>
    <row r="91" s="2" customFormat="1" ht="36" spans="1:17">
      <c r="A91" s="19">
        <v>86</v>
      </c>
      <c r="B91" s="20" t="s">
        <v>50</v>
      </c>
      <c r="C91" s="28" t="s">
        <v>279</v>
      </c>
      <c r="D91" s="20" t="s">
        <v>21</v>
      </c>
      <c r="E91" s="22" t="s">
        <v>248</v>
      </c>
      <c r="F91" s="20" t="s">
        <v>249</v>
      </c>
      <c r="G91" s="20" t="s">
        <v>280</v>
      </c>
      <c r="H91" s="21" t="s">
        <v>281</v>
      </c>
      <c r="I91" s="22">
        <v>64.85</v>
      </c>
      <c r="J91" s="22" t="s">
        <v>26</v>
      </c>
      <c r="K91" s="22">
        <v>225</v>
      </c>
      <c r="L91" s="22">
        <v>701</v>
      </c>
      <c r="M91" s="22">
        <v>9</v>
      </c>
      <c r="N91" s="22">
        <v>21</v>
      </c>
      <c r="O91" s="22">
        <v>1</v>
      </c>
      <c r="P91" s="22">
        <v>1</v>
      </c>
      <c r="Q91" s="22"/>
    </row>
    <row r="92" s="2" customFormat="1" ht="24" spans="1:17">
      <c r="A92" s="19">
        <v>87</v>
      </c>
      <c r="B92" s="20" t="s">
        <v>42</v>
      </c>
      <c r="C92" s="20" t="s">
        <v>282</v>
      </c>
      <c r="D92" s="20" t="s">
        <v>21</v>
      </c>
      <c r="E92" s="20" t="s">
        <v>248</v>
      </c>
      <c r="F92" s="20" t="s">
        <v>249</v>
      </c>
      <c r="G92" s="20" t="s">
        <v>283</v>
      </c>
      <c r="H92" s="21" t="s">
        <v>284</v>
      </c>
      <c r="I92" s="22">
        <v>44.3</v>
      </c>
      <c r="J92" s="22" t="s">
        <v>26</v>
      </c>
      <c r="K92" s="22">
        <v>352</v>
      </c>
      <c r="L92" s="22">
        <v>1132</v>
      </c>
      <c r="M92" s="22">
        <v>1</v>
      </c>
      <c r="N92" s="22">
        <v>2</v>
      </c>
      <c r="O92" s="22">
        <v>3</v>
      </c>
      <c r="P92" s="22">
        <v>12</v>
      </c>
      <c r="Q92" s="22"/>
    </row>
    <row r="93" s="2" customFormat="1" ht="24" spans="1:17">
      <c r="A93" s="19">
        <v>88</v>
      </c>
      <c r="B93" s="20" t="s">
        <v>42</v>
      </c>
      <c r="C93" s="20" t="s">
        <v>285</v>
      </c>
      <c r="D93" s="20" t="s">
        <v>21</v>
      </c>
      <c r="E93" s="20" t="s">
        <v>248</v>
      </c>
      <c r="F93" s="20" t="s">
        <v>249</v>
      </c>
      <c r="G93" s="20" t="s">
        <v>286</v>
      </c>
      <c r="H93" s="21" t="s">
        <v>287</v>
      </c>
      <c r="I93" s="22">
        <v>4.8</v>
      </c>
      <c r="J93" s="22" t="s">
        <v>26</v>
      </c>
      <c r="K93" s="22">
        <v>224</v>
      </c>
      <c r="L93" s="22">
        <v>795</v>
      </c>
      <c r="M93" s="22">
        <v>8</v>
      </c>
      <c r="N93" s="22">
        <v>21</v>
      </c>
      <c r="O93" s="22">
        <v>0</v>
      </c>
      <c r="P93" s="22">
        <v>0</v>
      </c>
      <c r="Q93" s="22"/>
    </row>
    <row r="94" s="2" customFormat="1" ht="24" spans="1:17">
      <c r="A94" s="19">
        <v>89</v>
      </c>
      <c r="B94" s="20" t="s">
        <v>42</v>
      </c>
      <c r="C94" s="20" t="s">
        <v>288</v>
      </c>
      <c r="D94" s="20" t="s">
        <v>21</v>
      </c>
      <c r="E94" s="20" t="s">
        <v>248</v>
      </c>
      <c r="F94" s="20" t="s">
        <v>249</v>
      </c>
      <c r="G94" s="20" t="s">
        <v>289</v>
      </c>
      <c r="H94" s="21" t="s">
        <v>290</v>
      </c>
      <c r="I94" s="22">
        <v>16.887754</v>
      </c>
      <c r="J94" s="22" t="s">
        <v>26</v>
      </c>
      <c r="K94" s="22">
        <v>68</v>
      </c>
      <c r="L94" s="22">
        <v>277</v>
      </c>
      <c r="M94" s="22">
        <v>5</v>
      </c>
      <c r="N94" s="22">
        <v>20</v>
      </c>
      <c r="O94" s="22">
        <v>0</v>
      </c>
      <c r="P94" s="22">
        <v>0</v>
      </c>
      <c r="Q94" s="22"/>
    </row>
    <row r="95" s="2" customFormat="1" ht="24" spans="1:17">
      <c r="A95" s="19">
        <v>90</v>
      </c>
      <c r="B95" s="20" t="s">
        <v>109</v>
      </c>
      <c r="C95" s="20" t="s">
        <v>291</v>
      </c>
      <c r="D95" s="20" t="s">
        <v>21</v>
      </c>
      <c r="E95" s="20" t="s">
        <v>248</v>
      </c>
      <c r="F95" s="20" t="s">
        <v>249</v>
      </c>
      <c r="G95" s="20" t="s">
        <v>292</v>
      </c>
      <c r="H95" s="21" t="s">
        <v>293</v>
      </c>
      <c r="I95" s="22">
        <v>30.5</v>
      </c>
      <c r="J95" s="22" t="s">
        <v>26</v>
      </c>
      <c r="K95" s="22">
        <v>58</v>
      </c>
      <c r="L95" s="22">
        <v>236</v>
      </c>
      <c r="M95" s="22">
        <v>5</v>
      </c>
      <c r="N95" s="22">
        <v>22</v>
      </c>
      <c r="O95" s="22">
        <v>0</v>
      </c>
      <c r="P95" s="22">
        <v>0</v>
      </c>
      <c r="Q95" s="22"/>
    </row>
    <row r="96" s="2" customFormat="1" ht="36" spans="1:17">
      <c r="A96" s="19">
        <v>91</v>
      </c>
      <c r="B96" s="26" t="s">
        <v>113</v>
      </c>
      <c r="C96" s="26" t="s">
        <v>294</v>
      </c>
      <c r="D96" s="26" t="s">
        <v>21</v>
      </c>
      <c r="E96" s="26" t="s">
        <v>248</v>
      </c>
      <c r="F96" s="26" t="s">
        <v>249</v>
      </c>
      <c r="G96" s="26" t="s">
        <v>295</v>
      </c>
      <c r="H96" s="27" t="s">
        <v>296</v>
      </c>
      <c r="I96" s="22">
        <v>49.9</v>
      </c>
      <c r="J96" s="22" t="s">
        <v>26</v>
      </c>
      <c r="K96" s="22">
        <v>243</v>
      </c>
      <c r="L96" s="22">
        <v>1200</v>
      </c>
      <c r="M96" s="22">
        <v>4</v>
      </c>
      <c r="N96" s="22">
        <v>15</v>
      </c>
      <c r="O96" s="22">
        <v>1</v>
      </c>
      <c r="P96" s="22">
        <v>6</v>
      </c>
      <c r="Q96" s="22"/>
    </row>
    <row r="97" s="2" customFormat="1" ht="36" spans="1:17">
      <c r="A97" s="19">
        <v>92</v>
      </c>
      <c r="B97" s="20" t="s">
        <v>54</v>
      </c>
      <c r="C97" s="20" t="s">
        <v>297</v>
      </c>
      <c r="D97" s="20" t="s">
        <v>21</v>
      </c>
      <c r="E97" s="20" t="s">
        <v>248</v>
      </c>
      <c r="F97" s="20" t="s">
        <v>249</v>
      </c>
      <c r="G97" s="20" t="s">
        <v>59</v>
      </c>
      <c r="H97" s="21" t="s">
        <v>298</v>
      </c>
      <c r="I97" s="22">
        <v>10.8</v>
      </c>
      <c r="J97" s="22" t="s">
        <v>26</v>
      </c>
      <c r="K97" s="22">
        <v>80</v>
      </c>
      <c r="L97" s="22">
        <v>280</v>
      </c>
      <c r="M97" s="22">
        <v>2</v>
      </c>
      <c r="N97" s="22">
        <v>6</v>
      </c>
      <c r="O97" s="22">
        <v>0</v>
      </c>
      <c r="P97" s="22">
        <v>0</v>
      </c>
      <c r="Q97" s="22"/>
    </row>
    <row r="98" s="2" customFormat="1" ht="24" spans="1:17">
      <c r="A98" s="19">
        <v>93</v>
      </c>
      <c r="B98" s="20" t="s">
        <v>61</v>
      </c>
      <c r="C98" s="28" t="s">
        <v>299</v>
      </c>
      <c r="D98" s="20" t="s">
        <v>21</v>
      </c>
      <c r="E98" s="22" t="s">
        <v>248</v>
      </c>
      <c r="F98" s="20" t="s">
        <v>249</v>
      </c>
      <c r="G98" s="20" t="s">
        <v>300</v>
      </c>
      <c r="H98" s="21" t="s">
        <v>301</v>
      </c>
      <c r="I98" s="22">
        <v>30.5</v>
      </c>
      <c r="J98" s="22" t="s">
        <v>26</v>
      </c>
      <c r="K98" s="22">
        <v>114</v>
      </c>
      <c r="L98" s="22">
        <v>381</v>
      </c>
      <c r="M98" s="22">
        <v>4</v>
      </c>
      <c r="N98" s="22">
        <v>11</v>
      </c>
      <c r="O98" s="22">
        <v>3</v>
      </c>
      <c r="P98" s="22">
        <v>11</v>
      </c>
      <c r="Q98" s="22"/>
    </row>
    <row r="99" s="2" customFormat="1" ht="36" spans="1:17">
      <c r="A99" s="19">
        <v>94</v>
      </c>
      <c r="B99" s="20" t="s">
        <v>69</v>
      </c>
      <c r="C99" s="20" t="s">
        <v>302</v>
      </c>
      <c r="D99" s="20" t="s">
        <v>303</v>
      </c>
      <c r="E99" s="20" t="s">
        <v>304</v>
      </c>
      <c r="F99" s="20" t="s">
        <v>305</v>
      </c>
      <c r="G99" s="20" t="s">
        <v>306</v>
      </c>
      <c r="H99" s="21" t="s">
        <v>307</v>
      </c>
      <c r="I99" s="22">
        <v>28.4</v>
      </c>
      <c r="J99" s="22" t="s">
        <v>26</v>
      </c>
      <c r="K99" s="22">
        <v>105</v>
      </c>
      <c r="L99" s="22">
        <v>416</v>
      </c>
      <c r="M99" s="22">
        <v>5</v>
      </c>
      <c r="N99" s="22">
        <v>15</v>
      </c>
      <c r="O99" s="22">
        <v>0</v>
      </c>
      <c r="P99" s="22">
        <v>0</v>
      </c>
      <c r="Q99" s="22"/>
    </row>
    <row r="100" s="2" customFormat="1" ht="36" spans="1:17">
      <c r="A100" s="19">
        <v>95</v>
      </c>
      <c r="B100" s="20" t="s">
        <v>34</v>
      </c>
      <c r="C100" s="20" t="s">
        <v>308</v>
      </c>
      <c r="D100" s="20" t="s">
        <v>303</v>
      </c>
      <c r="E100" s="20" t="s">
        <v>304</v>
      </c>
      <c r="F100" s="20" t="s">
        <v>309</v>
      </c>
      <c r="G100" s="20" t="s">
        <v>256</v>
      </c>
      <c r="H100" s="21" t="s">
        <v>310</v>
      </c>
      <c r="I100" s="22">
        <v>16.3</v>
      </c>
      <c r="J100" s="22" t="s">
        <v>26</v>
      </c>
      <c r="K100" s="22">
        <v>33</v>
      </c>
      <c r="L100" s="22">
        <v>57</v>
      </c>
      <c r="M100" s="22">
        <v>4</v>
      </c>
      <c r="N100" s="22">
        <v>16</v>
      </c>
      <c r="O100" s="22">
        <v>2</v>
      </c>
      <c r="P100" s="22">
        <v>8</v>
      </c>
      <c r="Q100" s="22"/>
    </row>
    <row r="101" s="2" customFormat="1" ht="24" spans="1:17">
      <c r="A101" s="19">
        <v>96</v>
      </c>
      <c r="B101" s="20" t="s">
        <v>97</v>
      </c>
      <c r="C101" s="20" t="s">
        <v>311</v>
      </c>
      <c r="D101" s="20" t="s">
        <v>303</v>
      </c>
      <c r="E101" s="20" t="s">
        <v>304</v>
      </c>
      <c r="F101" s="20" t="s">
        <v>309</v>
      </c>
      <c r="G101" s="20" t="s">
        <v>312</v>
      </c>
      <c r="H101" s="21" t="s">
        <v>313</v>
      </c>
      <c r="I101" s="22">
        <v>6.3</v>
      </c>
      <c r="J101" s="22" t="s">
        <v>26</v>
      </c>
      <c r="K101" s="22">
        <v>81</v>
      </c>
      <c r="L101" s="22">
        <v>237</v>
      </c>
      <c r="M101" s="22">
        <v>2</v>
      </c>
      <c r="N101" s="22">
        <v>5</v>
      </c>
      <c r="O101" s="22">
        <v>0</v>
      </c>
      <c r="P101" s="22">
        <v>0</v>
      </c>
      <c r="Q101" s="22"/>
    </row>
    <row r="102" s="2" customFormat="1" ht="36" spans="1:17">
      <c r="A102" s="19">
        <v>97</v>
      </c>
      <c r="B102" s="20" t="s">
        <v>42</v>
      </c>
      <c r="C102" s="26" t="s">
        <v>314</v>
      </c>
      <c r="D102" s="26" t="s">
        <v>303</v>
      </c>
      <c r="E102" s="20" t="s">
        <v>304</v>
      </c>
      <c r="F102" s="26" t="s">
        <v>309</v>
      </c>
      <c r="G102" s="20" t="s">
        <v>289</v>
      </c>
      <c r="H102" s="27" t="s">
        <v>315</v>
      </c>
      <c r="I102" s="22">
        <v>28.4</v>
      </c>
      <c r="J102" s="22" t="s">
        <v>26</v>
      </c>
      <c r="K102" s="22" t="s">
        <v>316</v>
      </c>
      <c r="L102" s="22" t="s">
        <v>317</v>
      </c>
      <c r="M102" s="22" t="s">
        <v>318</v>
      </c>
      <c r="N102" s="22" t="s">
        <v>319</v>
      </c>
      <c r="O102" s="22" t="s">
        <v>320</v>
      </c>
      <c r="P102" s="22" t="s">
        <v>320</v>
      </c>
      <c r="Q102" s="22"/>
    </row>
    <row r="103" s="2" customFormat="1" ht="36" spans="1:17">
      <c r="A103" s="19">
        <v>98</v>
      </c>
      <c r="B103" s="26" t="s">
        <v>113</v>
      </c>
      <c r="C103" s="26" t="s">
        <v>321</v>
      </c>
      <c r="D103" s="26" t="s">
        <v>303</v>
      </c>
      <c r="E103" s="20" t="s">
        <v>304</v>
      </c>
      <c r="F103" s="26" t="s">
        <v>309</v>
      </c>
      <c r="G103" s="26" t="s">
        <v>322</v>
      </c>
      <c r="H103" s="27" t="s">
        <v>323</v>
      </c>
      <c r="I103" s="22">
        <v>8.3</v>
      </c>
      <c r="J103" s="22" t="s">
        <v>26</v>
      </c>
      <c r="K103" s="22">
        <v>24</v>
      </c>
      <c r="L103" s="22">
        <v>130</v>
      </c>
      <c r="M103" s="22">
        <v>1</v>
      </c>
      <c r="N103" s="22">
        <v>3</v>
      </c>
      <c r="O103" s="22">
        <v>0</v>
      </c>
      <c r="P103" s="22">
        <v>0</v>
      </c>
      <c r="Q103" s="22"/>
    </row>
    <row r="104" s="2" customFormat="1" ht="24" spans="1:17">
      <c r="A104" s="19">
        <v>99</v>
      </c>
      <c r="B104" s="20" t="s">
        <v>61</v>
      </c>
      <c r="C104" s="20" t="s">
        <v>324</v>
      </c>
      <c r="D104" s="26" t="s">
        <v>303</v>
      </c>
      <c r="E104" s="20" t="s">
        <v>304</v>
      </c>
      <c r="F104" s="26" t="s">
        <v>309</v>
      </c>
      <c r="G104" s="20" t="s">
        <v>325</v>
      </c>
      <c r="H104" s="27" t="s">
        <v>326</v>
      </c>
      <c r="I104" s="22">
        <v>24.4</v>
      </c>
      <c r="J104" s="22" t="s">
        <v>26</v>
      </c>
      <c r="K104" s="22">
        <v>41</v>
      </c>
      <c r="L104" s="22">
        <v>170</v>
      </c>
      <c r="M104" s="22">
        <v>0</v>
      </c>
      <c r="N104" s="22">
        <v>0</v>
      </c>
      <c r="O104" s="22">
        <v>0</v>
      </c>
      <c r="P104" s="22">
        <v>0</v>
      </c>
      <c r="Q104" s="22"/>
    </row>
    <row r="105" s="2" customFormat="1" ht="24" spans="1:17">
      <c r="A105" s="19">
        <v>100</v>
      </c>
      <c r="B105" s="20" t="s">
        <v>127</v>
      </c>
      <c r="C105" s="20" t="s">
        <v>327</v>
      </c>
      <c r="D105" s="26" t="s">
        <v>303</v>
      </c>
      <c r="E105" s="20" t="s">
        <v>304</v>
      </c>
      <c r="F105" s="26" t="s">
        <v>309</v>
      </c>
      <c r="G105" s="20" t="s">
        <v>233</v>
      </c>
      <c r="H105" s="27" t="s">
        <v>328</v>
      </c>
      <c r="I105" s="22">
        <v>47.5</v>
      </c>
      <c r="J105" s="22" t="s">
        <v>26</v>
      </c>
      <c r="K105" s="22">
        <v>145</v>
      </c>
      <c r="L105" s="22">
        <v>590</v>
      </c>
      <c r="M105" s="22">
        <v>3</v>
      </c>
      <c r="N105" s="22">
        <v>8</v>
      </c>
      <c r="O105" s="22">
        <v>1</v>
      </c>
      <c r="P105" s="22">
        <v>2</v>
      </c>
      <c r="Q105" s="22"/>
    </row>
    <row r="106" s="2" customFormat="1" ht="36" spans="1:17">
      <c r="A106" s="19">
        <v>101</v>
      </c>
      <c r="B106" s="22" t="s">
        <v>97</v>
      </c>
      <c r="C106" s="22" t="s">
        <v>329</v>
      </c>
      <c r="D106" s="20" t="s">
        <v>303</v>
      </c>
      <c r="E106" s="19" t="s">
        <v>330</v>
      </c>
      <c r="F106" s="19" t="s">
        <v>331</v>
      </c>
      <c r="G106" s="22" t="s">
        <v>332</v>
      </c>
      <c r="H106" s="24" t="s">
        <v>333</v>
      </c>
      <c r="I106" s="22">
        <v>117.9</v>
      </c>
      <c r="J106" s="22" t="s">
        <v>26</v>
      </c>
      <c r="K106" s="22">
        <v>313</v>
      </c>
      <c r="L106" s="22">
        <v>1062</v>
      </c>
      <c r="M106" s="22">
        <v>20</v>
      </c>
      <c r="N106" s="22">
        <v>81</v>
      </c>
      <c r="O106" s="22">
        <v>8</v>
      </c>
      <c r="P106" s="22">
        <v>24</v>
      </c>
      <c r="Q106" s="22"/>
    </row>
    <row r="107" s="2" customFormat="1" ht="36" spans="1:17">
      <c r="A107" s="19">
        <v>102</v>
      </c>
      <c r="B107" s="22" t="s">
        <v>97</v>
      </c>
      <c r="C107" s="22" t="s">
        <v>334</v>
      </c>
      <c r="D107" s="20" t="s">
        <v>303</v>
      </c>
      <c r="E107" s="26" t="s">
        <v>330</v>
      </c>
      <c r="F107" s="26" t="s">
        <v>331</v>
      </c>
      <c r="G107" s="22" t="s">
        <v>274</v>
      </c>
      <c r="H107" s="24" t="s">
        <v>335</v>
      </c>
      <c r="I107" s="22">
        <v>121.3</v>
      </c>
      <c r="J107" s="22" t="s">
        <v>26</v>
      </c>
      <c r="K107" s="22">
        <v>322</v>
      </c>
      <c r="L107" s="22">
        <v>1090</v>
      </c>
      <c r="M107" s="22">
        <v>15</v>
      </c>
      <c r="N107" s="22">
        <v>50</v>
      </c>
      <c r="O107" s="22">
        <v>0</v>
      </c>
      <c r="P107" s="22">
        <v>0</v>
      </c>
      <c r="Q107" s="22"/>
    </row>
    <row r="108" s="2" customFormat="1" ht="36" spans="1:17">
      <c r="A108" s="19">
        <v>103</v>
      </c>
      <c r="B108" s="20" t="s">
        <v>19</v>
      </c>
      <c r="C108" s="22" t="s">
        <v>336</v>
      </c>
      <c r="D108" s="20" t="s">
        <v>303</v>
      </c>
      <c r="E108" s="26" t="s">
        <v>330</v>
      </c>
      <c r="F108" s="26" t="s">
        <v>331</v>
      </c>
      <c r="G108" s="22" t="s">
        <v>337</v>
      </c>
      <c r="H108" s="24" t="s">
        <v>338</v>
      </c>
      <c r="I108" s="22">
        <v>88.3</v>
      </c>
      <c r="J108" s="22" t="s">
        <v>26</v>
      </c>
      <c r="K108" s="22">
        <v>649</v>
      </c>
      <c r="L108" s="22">
        <v>2596</v>
      </c>
      <c r="M108" s="22">
        <v>6</v>
      </c>
      <c r="N108" s="22">
        <v>32</v>
      </c>
      <c r="O108" s="22">
        <v>0</v>
      </c>
      <c r="P108" s="22">
        <v>0</v>
      </c>
      <c r="Q108" s="22"/>
    </row>
    <row r="109" s="2" customFormat="1" ht="84" spans="1:17">
      <c r="A109" s="19">
        <v>104</v>
      </c>
      <c r="B109" s="20" t="s">
        <v>19</v>
      </c>
      <c r="C109" s="20" t="s">
        <v>339</v>
      </c>
      <c r="D109" s="26" t="s">
        <v>303</v>
      </c>
      <c r="E109" s="20" t="s">
        <v>304</v>
      </c>
      <c r="F109" s="26" t="s">
        <v>309</v>
      </c>
      <c r="G109" s="20" t="s">
        <v>337</v>
      </c>
      <c r="H109" s="25" t="s">
        <v>340</v>
      </c>
      <c r="I109" s="22">
        <v>78</v>
      </c>
      <c r="J109" s="22" t="s">
        <v>26</v>
      </c>
      <c r="K109" s="22">
        <v>155</v>
      </c>
      <c r="L109" s="22">
        <v>499</v>
      </c>
      <c r="M109" s="22">
        <v>0</v>
      </c>
      <c r="N109" s="22">
        <v>0</v>
      </c>
      <c r="O109" s="22">
        <v>3</v>
      </c>
      <c r="P109" s="22">
        <v>3</v>
      </c>
      <c r="Q109" s="22"/>
    </row>
    <row r="110" s="2" customFormat="1" ht="24" spans="1:17">
      <c r="A110" s="19">
        <v>105</v>
      </c>
      <c r="B110" s="31" t="s">
        <v>19</v>
      </c>
      <c r="C110" s="31" t="s">
        <v>341</v>
      </c>
      <c r="D110" s="20" t="s">
        <v>21</v>
      </c>
      <c r="E110" s="20" t="s">
        <v>71</v>
      </c>
      <c r="F110" s="20" t="s">
        <v>72</v>
      </c>
      <c r="G110" s="31" t="s">
        <v>342</v>
      </c>
      <c r="H110" s="33" t="s">
        <v>343</v>
      </c>
      <c r="I110" s="31">
        <v>120</v>
      </c>
      <c r="J110" s="22" t="s">
        <v>26</v>
      </c>
      <c r="K110" s="22">
        <v>473</v>
      </c>
      <c r="L110" s="22">
        <v>1935</v>
      </c>
      <c r="M110" s="22">
        <v>463</v>
      </c>
      <c r="N110" s="22">
        <v>1903</v>
      </c>
      <c r="O110" s="22">
        <v>10</v>
      </c>
      <c r="P110" s="22">
        <v>32</v>
      </c>
      <c r="Q110" s="31"/>
    </row>
    <row r="111" s="2" customFormat="1" ht="36" spans="1:17">
      <c r="A111" s="19">
        <v>106</v>
      </c>
      <c r="B111" s="32" t="s">
        <v>19</v>
      </c>
      <c r="C111" s="31" t="s">
        <v>344</v>
      </c>
      <c r="D111" s="19" t="s">
        <v>243</v>
      </c>
      <c r="E111" s="19" t="s">
        <v>345</v>
      </c>
      <c r="F111" s="19" t="s">
        <v>345</v>
      </c>
      <c r="G111" s="32" t="s">
        <v>24</v>
      </c>
      <c r="H111" s="33" t="s">
        <v>346</v>
      </c>
      <c r="I111" s="32">
        <v>79.056</v>
      </c>
      <c r="J111" s="22" t="s">
        <v>26</v>
      </c>
      <c r="K111" s="22">
        <v>60</v>
      </c>
      <c r="L111" s="22">
        <v>60</v>
      </c>
      <c r="M111" s="22">
        <v>50</v>
      </c>
      <c r="N111" s="22">
        <v>50</v>
      </c>
      <c r="O111" s="22">
        <v>10</v>
      </c>
      <c r="P111" s="22">
        <v>10</v>
      </c>
      <c r="Q111" s="31"/>
    </row>
    <row r="112" s="2" customFormat="1" ht="300" spans="1:17">
      <c r="A112" s="19">
        <v>107</v>
      </c>
      <c r="B112" s="32" t="s">
        <v>19</v>
      </c>
      <c r="C112" s="31" t="s">
        <v>347</v>
      </c>
      <c r="D112" s="20" t="s">
        <v>31</v>
      </c>
      <c r="E112" s="20" t="s">
        <v>31</v>
      </c>
      <c r="F112" s="20" t="s">
        <v>32</v>
      </c>
      <c r="G112" s="32" t="s">
        <v>24</v>
      </c>
      <c r="H112" s="33" t="s">
        <v>348</v>
      </c>
      <c r="I112" s="32">
        <v>341.24</v>
      </c>
      <c r="J112" s="22" t="s">
        <v>26</v>
      </c>
      <c r="K112" s="22">
        <v>400</v>
      </c>
      <c r="L112" s="22">
        <v>2102</v>
      </c>
      <c r="M112" s="22">
        <v>150</v>
      </c>
      <c r="N112" s="22">
        <v>750</v>
      </c>
      <c r="O112" s="22">
        <v>12</v>
      </c>
      <c r="P112" s="22">
        <v>48</v>
      </c>
      <c r="Q112" s="31"/>
    </row>
    <row r="113" s="2" customFormat="1" ht="48" spans="1:17">
      <c r="A113" s="19">
        <v>108</v>
      </c>
      <c r="B113" s="32" t="s">
        <v>19</v>
      </c>
      <c r="C113" s="31" t="s">
        <v>349</v>
      </c>
      <c r="D113" s="20" t="s">
        <v>31</v>
      </c>
      <c r="E113" s="20" t="s">
        <v>31</v>
      </c>
      <c r="F113" s="20" t="s">
        <v>32</v>
      </c>
      <c r="G113" s="32" t="s">
        <v>24</v>
      </c>
      <c r="H113" s="33" t="s">
        <v>350</v>
      </c>
      <c r="I113" s="32">
        <v>15.3</v>
      </c>
      <c r="J113" s="22" t="s">
        <v>26</v>
      </c>
      <c r="K113" s="22">
        <v>350</v>
      </c>
      <c r="L113" s="22">
        <v>1220</v>
      </c>
      <c r="M113" s="22">
        <v>25</v>
      </c>
      <c r="N113" s="22">
        <v>86</v>
      </c>
      <c r="O113" s="22">
        <v>4</v>
      </c>
      <c r="P113" s="22">
        <v>16</v>
      </c>
      <c r="Q113" s="31"/>
    </row>
    <row r="114" s="2" customFormat="1" ht="24" spans="1:17">
      <c r="A114" s="19">
        <v>109</v>
      </c>
      <c r="B114" s="31" t="s">
        <v>69</v>
      </c>
      <c r="C114" s="31" t="s">
        <v>351</v>
      </c>
      <c r="D114" s="31" t="s">
        <v>21</v>
      </c>
      <c r="E114" s="31" t="s">
        <v>71</v>
      </c>
      <c r="F114" s="31" t="s">
        <v>72</v>
      </c>
      <c r="G114" s="31" t="s">
        <v>250</v>
      </c>
      <c r="H114" s="33" t="s">
        <v>352</v>
      </c>
      <c r="I114" s="31">
        <v>0.3</v>
      </c>
      <c r="J114" s="22" t="s">
        <v>26</v>
      </c>
      <c r="K114" s="22">
        <v>1</v>
      </c>
      <c r="L114" s="22">
        <v>3</v>
      </c>
      <c r="M114" s="22">
        <v>0</v>
      </c>
      <c r="N114" s="22">
        <v>0</v>
      </c>
      <c r="O114" s="22">
        <v>1</v>
      </c>
      <c r="P114" s="22">
        <v>3</v>
      </c>
      <c r="Q114" s="31"/>
    </row>
    <row r="115" s="2" customFormat="1" ht="24" spans="1:17">
      <c r="A115" s="19">
        <v>110</v>
      </c>
      <c r="B115" s="31" t="s">
        <v>34</v>
      </c>
      <c r="C115" s="31" t="s">
        <v>353</v>
      </c>
      <c r="D115" s="31" t="s">
        <v>21</v>
      </c>
      <c r="E115" s="31" t="s">
        <v>71</v>
      </c>
      <c r="F115" s="31" t="s">
        <v>72</v>
      </c>
      <c r="G115" s="31" t="s">
        <v>354</v>
      </c>
      <c r="H115" s="33" t="s">
        <v>355</v>
      </c>
      <c r="I115" s="32">
        <v>1.6</v>
      </c>
      <c r="J115" s="22" t="s">
        <v>26</v>
      </c>
      <c r="K115" s="22">
        <v>6</v>
      </c>
      <c r="L115" s="22">
        <v>22</v>
      </c>
      <c r="M115" s="22">
        <v>0</v>
      </c>
      <c r="N115" s="22">
        <v>0</v>
      </c>
      <c r="O115" s="22">
        <v>6</v>
      </c>
      <c r="P115" s="22">
        <v>22</v>
      </c>
      <c r="Q115" s="31"/>
    </row>
    <row r="116" s="2" customFormat="1" ht="24" spans="1:17">
      <c r="A116" s="19">
        <v>111</v>
      </c>
      <c r="B116" s="31" t="s">
        <v>34</v>
      </c>
      <c r="C116" s="31" t="s">
        <v>356</v>
      </c>
      <c r="D116" s="31" t="s">
        <v>21</v>
      </c>
      <c r="E116" s="31" t="s">
        <v>71</v>
      </c>
      <c r="F116" s="31" t="s">
        <v>76</v>
      </c>
      <c r="G116" s="31" t="s">
        <v>357</v>
      </c>
      <c r="H116" s="33" t="s">
        <v>358</v>
      </c>
      <c r="I116" s="31">
        <v>0.12</v>
      </c>
      <c r="J116" s="22" t="s">
        <v>26</v>
      </c>
      <c r="K116" s="22">
        <v>1</v>
      </c>
      <c r="L116" s="22">
        <v>4</v>
      </c>
      <c r="M116" s="22">
        <v>0</v>
      </c>
      <c r="N116" s="22">
        <v>0</v>
      </c>
      <c r="O116" s="22">
        <v>1</v>
      </c>
      <c r="P116" s="22">
        <v>4</v>
      </c>
      <c r="Q116" s="31"/>
    </row>
    <row r="117" s="2" customFormat="1" ht="24" spans="1:17">
      <c r="A117" s="19">
        <v>112</v>
      </c>
      <c r="B117" s="22" t="s">
        <v>34</v>
      </c>
      <c r="C117" s="31" t="s">
        <v>359</v>
      </c>
      <c r="D117" s="20" t="s">
        <v>21</v>
      </c>
      <c r="E117" s="20" t="s">
        <v>22</v>
      </c>
      <c r="F117" s="20" t="s">
        <v>28</v>
      </c>
      <c r="G117" s="20" t="s">
        <v>357</v>
      </c>
      <c r="H117" s="24" t="s">
        <v>360</v>
      </c>
      <c r="I117" s="22">
        <v>40.6</v>
      </c>
      <c r="J117" s="22" t="s">
        <v>26</v>
      </c>
      <c r="K117" s="22">
        <v>710</v>
      </c>
      <c r="L117" s="22">
        <v>2140</v>
      </c>
      <c r="M117" s="22">
        <v>24</v>
      </c>
      <c r="N117" s="22">
        <v>79</v>
      </c>
      <c r="O117" s="22">
        <v>9</v>
      </c>
      <c r="P117" s="22">
        <v>24</v>
      </c>
      <c r="Q117" s="35"/>
    </row>
    <row r="118" s="2" customFormat="1" ht="24" spans="1:17">
      <c r="A118" s="19">
        <v>113</v>
      </c>
      <c r="B118" s="22" t="s">
        <v>34</v>
      </c>
      <c r="C118" s="31" t="s">
        <v>361</v>
      </c>
      <c r="D118" s="20" t="s">
        <v>21</v>
      </c>
      <c r="E118" s="20" t="s">
        <v>71</v>
      </c>
      <c r="F118" s="20" t="s">
        <v>76</v>
      </c>
      <c r="G118" s="20" t="s">
        <v>357</v>
      </c>
      <c r="H118" s="24" t="s">
        <v>362</v>
      </c>
      <c r="I118" s="22">
        <v>46.1</v>
      </c>
      <c r="J118" s="22" t="s">
        <v>26</v>
      </c>
      <c r="K118" s="22">
        <v>710</v>
      </c>
      <c r="L118" s="22">
        <v>2140</v>
      </c>
      <c r="M118" s="22">
        <v>24</v>
      </c>
      <c r="N118" s="22">
        <v>79</v>
      </c>
      <c r="O118" s="22">
        <v>9</v>
      </c>
      <c r="P118" s="22">
        <v>24</v>
      </c>
      <c r="Q118" s="35"/>
    </row>
    <row r="119" s="2" customFormat="1" ht="36" spans="1:17">
      <c r="A119" s="19">
        <v>114</v>
      </c>
      <c r="B119" s="36" t="s">
        <v>89</v>
      </c>
      <c r="C119" s="36" t="s">
        <v>363</v>
      </c>
      <c r="D119" s="37" t="s">
        <v>21</v>
      </c>
      <c r="E119" s="37" t="s">
        <v>71</v>
      </c>
      <c r="F119" s="37" t="s">
        <v>76</v>
      </c>
      <c r="G119" s="36" t="s">
        <v>364</v>
      </c>
      <c r="H119" s="38" t="s">
        <v>365</v>
      </c>
      <c r="I119" s="39">
        <v>101.5</v>
      </c>
      <c r="J119" s="22" t="s">
        <v>26</v>
      </c>
      <c r="K119" s="22">
        <v>420</v>
      </c>
      <c r="L119" s="22">
        <v>1290</v>
      </c>
      <c r="M119" s="22">
        <v>5</v>
      </c>
      <c r="N119" s="22">
        <v>15</v>
      </c>
      <c r="O119" s="22">
        <v>5</v>
      </c>
      <c r="P119" s="22">
        <v>12</v>
      </c>
      <c r="Q119" s="36"/>
    </row>
    <row r="120" s="2" customFormat="1" ht="48" spans="1:17">
      <c r="A120" s="19">
        <v>115</v>
      </c>
      <c r="B120" s="31" t="s">
        <v>97</v>
      </c>
      <c r="C120" s="31" t="s">
        <v>366</v>
      </c>
      <c r="D120" s="22" t="s">
        <v>21</v>
      </c>
      <c r="E120" s="22" t="s">
        <v>248</v>
      </c>
      <c r="F120" s="22" t="s">
        <v>249</v>
      </c>
      <c r="G120" s="31" t="s">
        <v>367</v>
      </c>
      <c r="H120" s="33" t="s">
        <v>368</v>
      </c>
      <c r="I120" s="32">
        <v>38.22</v>
      </c>
      <c r="J120" s="22" t="s">
        <v>26</v>
      </c>
      <c r="K120" s="22">
        <v>116</v>
      </c>
      <c r="L120" s="22">
        <v>456</v>
      </c>
      <c r="M120" s="22">
        <v>1</v>
      </c>
      <c r="N120" s="22">
        <v>5</v>
      </c>
      <c r="O120" s="22">
        <v>1</v>
      </c>
      <c r="P120" s="22">
        <v>4</v>
      </c>
      <c r="Q120" s="31"/>
    </row>
    <row r="121" s="2" customFormat="1" ht="24" spans="1:17">
      <c r="A121" s="19">
        <v>116</v>
      </c>
      <c r="B121" s="22" t="s">
        <v>97</v>
      </c>
      <c r="C121" s="22" t="s">
        <v>369</v>
      </c>
      <c r="D121" s="22" t="s">
        <v>21</v>
      </c>
      <c r="E121" s="22" t="s">
        <v>248</v>
      </c>
      <c r="F121" s="22" t="s">
        <v>249</v>
      </c>
      <c r="G121" s="22" t="s">
        <v>370</v>
      </c>
      <c r="H121" s="24" t="s">
        <v>371</v>
      </c>
      <c r="I121" s="32">
        <v>18.3</v>
      </c>
      <c r="J121" s="22" t="s">
        <v>26</v>
      </c>
      <c r="K121" s="22">
        <v>68</v>
      </c>
      <c r="L121" s="22">
        <v>272</v>
      </c>
      <c r="M121" s="22">
        <v>2</v>
      </c>
      <c r="N121" s="22">
        <v>7</v>
      </c>
      <c r="O121" s="22"/>
      <c r="P121" s="22"/>
      <c r="Q121" s="31"/>
    </row>
    <row r="122" s="2" customFormat="1" ht="24" spans="1:17">
      <c r="A122" s="19">
        <v>117</v>
      </c>
      <c r="B122" s="29" t="s">
        <v>50</v>
      </c>
      <c r="C122" s="29" t="s">
        <v>372</v>
      </c>
      <c r="D122" s="20" t="s">
        <v>21</v>
      </c>
      <c r="E122" s="20" t="s">
        <v>22</v>
      </c>
      <c r="F122" s="20" t="s">
        <v>28</v>
      </c>
      <c r="G122" s="29" t="s">
        <v>373</v>
      </c>
      <c r="H122" s="30" t="s">
        <v>374</v>
      </c>
      <c r="I122" s="40">
        <v>31</v>
      </c>
      <c r="J122" s="22" t="s">
        <v>26</v>
      </c>
      <c r="K122" s="22">
        <v>42</v>
      </c>
      <c r="L122" s="22">
        <v>121</v>
      </c>
      <c r="M122" s="22">
        <v>28</v>
      </c>
      <c r="N122" s="22">
        <v>82</v>
      </c>
      <c r="O122" s="22">
        <v>12</v>
      </c>
      <c r="P122" s="22">
        <v>31</v>
      </c>
      <c r="Q122" s="29"/>
    </row>
    <row r="123" s="2" customFormat="1" ht="48" spans="1:17">
      <c r="A123" s="19">
        <v>118</v>
      </c>
      <c r="B123" s="31" t="s">
        <v>109</v>
      </c>
      <c r="C123" s="31" t="s">
        <v>375</v>
      </c>
      <c r="D123" s="20" t="s">
        <v>21</v>
      </c>
      <c r="E123" s="20" t="s">
        <v>71</v>
      </c>
      <c r="F123" s="20" t="s">
        <v>72</v>
      </c>
      <c r="G123" s="31" t="s">
        <v>376</v>
      </c>
      <c r="H123" s="33" t="s">
        <v>377</v>
      </c>
      <c r="I123" s="19">
        <v>21.5</v>
      </c>
      <c r="J123" s="22" t="s">
        <v>26</v>
      </c>
      <c r="K123" s="22">
        <v>38</v>
      </c>
      <c r="L123" s="22">
        <v>111</v>
      </c>
      <c r="M123" s="22">
        <v>29</v>
      </c>
      <c r="N123" s="22">
        <v>87</v>
      </c>
      <c r="O123" s="22">
        <v>7</v>
      </c>
      <c r="P123" s="22">
        <v>24</v>
      </c>
      <c r="Q123" s="31"/>
    </row>
    <row r="124" s="2" customFormat="1" ht="36" spans="1:17">
      <c r="A124" s="19">
        <v>119</v>
      </c>
      <c r="B124" s="35" t="s">
        <v>378</v>
      </c>
      <c r="C124" s="35" t="s">
        <v>379</v>
      </c>
      <c r="D124" s="20" t="s">
        <v>21</v>
      </c>
      <c r="E124" s="20" t="s">
        <v>22</v>
      </c>
      <c r="F124" s="35" t="s">
        <v>380</v>
      </c>
      <c r="G124" s="35" t="s">
        <v>381</v>
      </c>
      <c r="H124" s="41" t="s">
        <v>382</v>
      </c>
      <c r="I124" s="35">
        <v>2</v>
      </c>
      <c r="J124" s="22" t="s">
        <v>26</v>
      </c>
      <c r="K124" s="22"/>
      <c r="L124" s="22"/>
      <c r="M124" s="22"/>
      <c r="N124" s="22"/>
      <c r="O124" s="22"/>
      <c r="P124" s="22"/>
      <c r="Q124" s="35"/>
    </row>
    <row r="125" s="2" customFormat="1" ht="48" spans="1:17">
      <c r="A125" s="19">
        <v>120</v>
      </c>
      <c r="B125" s="31" t="s">
        <v>54</v>
      </c>
      <c r="C125" s="31" t="s">
        <v>117</v>
      </c>
      <c r="D125" s="31" t="s">
        <v>21</v>
      </c>
      <c r="E125" s="31" t="s">
        <v>71</v>
      </c>
      <c r="F125" s="31" t="s">
        <v>72</v>
      </c>
      <c r="G125" s="31" t="s">
        <v>383</v>
      </c>
      <c r="H125" s="33" t="s">
        <v>384</v>
      </c>
      <c r="I125" s="31">
        <v>5.875</v>
      </c>
      <c r="J125" s="22" t="s">
        <v>26</v>
      </c>
      <c r="K125" s="22">
        <v>9</v>
      </c>
      <c r="L125" s="22">
        <v>27</v>
      </c>
      <c r="M125" s="22">
        <v>0</v>
      </c>
      <c r="N125" s="22">
        <v>0</v>
      </c>
      <c r="O125" s="22">
        <v>9</v>
      </c>
      <c r="P125" s="22">
        <v>27</v>
      </c>
      <c r="Q125" s="31"/>
    </row>
    <row r="126" s="2" customFormat="1" ht="24" spans="1:17">
      <c r="A126" s="19">
        <v>121</v>
      </c>
      <c r="B126" s="37" t="s">
        <v>54</v>
      </c>
      <c r="C126" s="42" t="s">
        <v>385</v>
      </c>
      <c r="D126" s="20" t="s">
        <v>21</v>
      </c>
      <c r="E126" s="20" t="s">
        <v>36</v>
      </c>
      <c r="F126" s="20" t="s">
        <v>36</v>
      </c>
      <c r="G126" s="37" t="s">
        <v>54</v>
      </c>
      <c r="H126" s="38" t="s">
        <v>386</v>
      </c>
      <c r="I126" s="42">
        <v>151.5</v>
      </c>
      <c r="J126" s="22" t="s">
        <v>26</v>
      </c>
      <c r="K126" s="22">
        <v>1618</v>
      </c>
      <c r="L126" s="22">
        <v>6010</v>
      </c>
      <c r="M126" s="22">
        <v>27</v>
      </c>
      <c r="N126" s="22">
        <v>73</v>
      </c>
      <c r="O126" s="22">
        <v>24</v>
      </c>
      <c r="P126" s="22">
        <v>73</v>
      </c>
      <c r="Q126" s="36"/>
    </row>
    <row r="127" s="2" customFormat="1" ht="24" spans="1:17">
      <c r="A127" s="19">
        <v>122</v>
      </c>
      <c r="B127" s="31" t="s">
        <v>61</v>
      </c>
      <c r="C127" s="31" t="s">
        <v>125</v>
      </c>
      <c r="D127" s="31" t="s">
        <v>21</v>
      </c>
      <c r="E127" s="31" t="s">
        <v>71</v>
      </c>
      <c r="F127" s="31" t="s">
        <v>72</v>
      </c>
      <c r="G127" s="31" t="s">
        <v>325</v>
      </c>
      <c r="H127" s="33" t="s">
        <v>387</v>
      </c>
      <c r="I127" s="31">
        <v>1.25</v>
      </c>
      <c r="J127" s="22" t="s">
        <v>26</v>
      </c>
      <c r="K127" s="22">
        <v>1</v>
      </c>
      <c r="L127" s="22">
        <v>3</v>
      </c>
      <c r="M127" s="22">
        <v>0</v>
      </c>
      <c r="N127" s="22">
        <v>0</v>
      </c>
      <c r="O127" s="22">
        <v>1</v>
      </c>
      <c r="P127" s="22">
        <v>3</v>
      </c>
      <c r="Q127" s="31"/>
    </row>
    <row r="128" s="2" customFormat="1" ht="24" spans="1:17">
      <c r="A128" s="19">
        <v>123</v>
      </c>
      <c r="B128" s="31" t="s">
        <v>133</v>
      </c>
      <c r="C128" s="31" t="s">
        <v>388</v>
      </c>
      <c r="D128" s="31" t="s">
        <v>21</v>
      </c>
      <c r="E128" s="31" t="s">
        <v>71</v>
      </c>
      <c r="F128" s="31" t="s">
        <v>72</v>
      </c>
      <c r="G128" s="31" t="s">
        <v>389</v>
      </c>
      <c r="H128" s="33" t="s">
        <v>390</v>
      </c>
      <c r="I128" s="31">
        <v>2.8</v>
      </c>
      <c r="J128" s="22" t="s">
        <v>26</v>
      </c>
      <c r="K128" s="22">
        <v>8</v>
      </c>
      <c r="L128" s="22">
        <v>31</v>
      </c>
      <c r="M128" s="22">
        <v>0</v>
      </c>
      <c r="N128" s="22">
        <v>0</v>
      </c>
      <c r="O128" s="22">
        <v>8</v>
      </c>
      <c r="P128" s="22">
        <v>31</v>
      </c>
      <c r="Q128" s="31"/>
    </row>
    <row r="129" s="2" customFormat="1" ht="24" spans="1:17">
      <c r="A129" s="19">
        <v>124</v>
      </c>
      <c r="B129" s="31" t="s">
        <v>391</v>
      </c>
      <c r="C129" s="31" t="s">
        <v>392</v>
      </c>
      <c r="D129" s="31" t="s">
        <v>190</v>
      </c>
      <c r="E129" s="31" t="s">
        <v>393</v>
      </c>
      <c r="F129" s="31" t="s">
        <v>394</v>
      </c>
      <c r="G129" s="31" t="s">
        <v>395</v>
      </c>
      <c r="H129" s="33" t="s">
        <v>396</v>
      </c>
      <c r="I129" s="31">
        <v>60.985</v>
      </c>
      <c r="J129" s="22" t="s">
        <v>26</v>
      </c>
      <c r="K129" s="22"/>
      <c r="L129" s="22">
        <v>12197</v>
      </c>
      <c r="M129" s="22"/>
      <c r="N129" s="22">
        <v>9638</v>
      </c>
      <c r="O129" s="22"/>
      <c r="P129" s="22">
        <v>2559</v>
      </c>
      <c r="Q129" s="31"/>
    </row>
    <row r="130" s="2" customFormat="1" ht="24" spans="1:17">
      <c r="A130" s="19">
        <v>125</v>
      </c>
      <c r="B130" s="29" t="s">
        <v>137</v>
      </c>
      <c r="C130" s="29" t="s">
        <v>397</v>
      </c>
      <c r="D130" s="29" t="s">
        <v>190</v>
      </c>
      <c r="E130" s="29" t="s">
        <v>191</v>
      </c>
      <c r="F130" s="29" t="s">
        <v>192</v>
      </c>
      <c r="G130" s="29" t="s">
        <v>398</v>
      </c>
      <c r="H130" s="30" t="s">
        <v>399</v>
      </c>
      <c r="I130" s="29">
        <v>0.32</v>
      </c>
      <c r="J130" s="22" t="s">
        <v>26</v>
      </c>
      <c r="K130" s="22">
        <v>2</v>
      </c>
      <c r="L130" s="22">
        <v>2</v>
      </c>
      <c r="M130" s="22">
        <v>1</v>
      </c>
      <c r="N130" s="22">
        <v>1</v>
      </c>
      <c r="O130" s="22">
        <v>1</v>
      </c>
      <c r="P130" s="22">
        <v>1</v>
      </c>
      <c r="Q130" s="29"/>
    </row>
    <row r="131" s="2" customFormat="1" ht="24" spans="1:17">
      <c r="A131" s="19">
        <v>126</v>
      </c>
      <c r="B131" s="20" t="s">
        <v>65</v>
      </c>
      <c r="C131" s="20" t="s">
        <v>400</v>
      </c>
      <c r="D131" s="20" t="s">
        <v>190</v>
      </c>
      <c r="E131" s="20" t="s">
        <v>191</v>
      </c>
      <c r="F131" s="20" t="s">
        <v>192</v>
      </c>
      <c r="G131" s="20" t="s">
        <v>401</v>
      </c>
      <c r="H131" s="21" t="s">
        <v>402</v>
      </c>
      <c r="I131" s="22">
        <v>1.66</v>
      </c>
      <c r="J131" s="22" t="s">
        <v>26</v>
      </c>
      <c r="K131" s="22">
        <v>9</v>
      </c>
      <c r="L131" s="22">
        <v>51</v>
      </c>
      <c r="M131" s="22">
        <v>3</v>
      </c>
      <c r="N131" s="22">
        <v>18</v>
      </c>
      <c r="O131" s="22">
        <v>6</v>
      </c>
      <c r="P131" s="22">
        <v>33</v>
      </c>
      <c r="Q131" s="22"/>
    </row>
    <row r="132" s="2" customFormat="1" ht="36" spans="1:17">
      <c r="A132" s="19">
        <v>127</v>
      </c>
      <c r="B132" s="31" t="s">
        <v>241</v>
      </c>
      <c r="C132" s="31" t="s">
        <v>403</v>
      </c>
      <c r="D132" s="20" t="s">
        <v>243</v>
      </c>
      <c r="E132" s="20" t="s">
        <v>244</v>
      </c>
      <c r="F132" s="20" t="s">
        <v>245</v>
      </c>
      <c r="G132" s="31" t="s">
        <v>395</v>
      </c>
      <c r="H132" s="33" t="s">
        <v>404</v>
      </c>
      <c r="I132" s="31">
        <v>26.65</v>
      </c>
      <c r="J132" s="22" t="s">
        <v>26</v>
      </c>
      <c r="K132" s="22"/>
      <c r="L132" s="22">
        <v>841</v>
      </c>
      <c r="M132" s="22"/>
      <c r="N132" s="22"/>
      <c r="O132" s="22"/>
      <c r="P132" s="22"/>
      <c r="Q132" s="31"/>
    </row>
    <row r="133" s="2" customFormat="1" ht="24" spans="1:17">
      <c r="A133" s="19">
        <v>128</v>
      </c>
      <c r="B133" s="31" t="s">
        <v>38</v>
      </c>
      <c r="C133" s="31" t="s">
        <v>405</v>
      </c>
      <c r="D133" s="20" t="s">
        <v>303</v>
      </c>
      <c r="E133" s="20" t="s">
        <v>304</v>
      </c>
      <c r="F133" s="20" t="s">
        <v>309</v>
      </c>
      <c r="G133" s="31" t="s">
        <v>406</v>
      </c>
      <c r="H133" s="33" t="s">
        <v>407</v>
      </c>
      <c r="I133" s="32">
        <v>43.6</v>
      </c>
      <c r="J133" s="22" t="s">
        <v>26</v>
      </c>
      <c r="K133" s="22">
        <v>192</v>
      </c>
      <c r="L133" s="22">
        <v>685</v>
      </c>
      <c r="M133" s="22">
        <v>5</v>
      </c>
      <c r="N133" s="22">
        <v>18</v>
      </c>
      <c r="O133" s="22">
        <v>2</v>
      </c>
      <c r="P133" s="22">
        <v>6</v>
      </c>
      <c r="Q133" s="31"/>
    </row>
    <row r="134" s="2" customFormat="1" ht="24" spans="1:17">
      <c r="A134" s="19">
        <v>129</v>
      </c>
      <c r="B134" s="31" t="s">
        <v>38</v>
      </c>
      <c r="C134" s="31" t="s">
        <v>408</v>
      </c>
      <c r="D134" s="20" t="s">
        <v>303</v>
      </c>
      <c r="E134" s="20" t="s">
        <v>304</v>
      </c>
      <c r="F134" s="20" t="s">
        <v>305</v>
      </c>
      <c r="G134" s="31" t="s">
        <v>265</v>
      </c>
      <c r="H134" s="33" t="s">
        <v>409</v>
      </c>
      <c r="I134" s="32">
        <v>28.315</v>
      </c>
      <c r="J134" s="22" t="s">
        <v>26</v>
      </c>
      <c r="K134" s="22">
        <v>355</v>
      </c>
      <c r="L134" s="22">
        <v>1263</v>
      </c>
      <c r="M134" s="22">
        <v>30</v>
      </c>
      <c r="N134" s="22">
        <v>99</v>
      </c>
      <c r="O134" s="22">
        <v>5</v>
      </c>
      <c r="P134" s="22">
        <v>10</v>
      </c>
      <c r="Q134" s="31"/>
    </row>
    <row r="135" s="2" customFormat="1" ht="96" spans="1:17">
      <c r="A135" s="19">
        <v>130</v>
      </c>
      <c r="B135" s="31" t="s">
        <v>89</v>
      </c>
      <c r="C135" s="31" t="s">
        <v>410</v>
      </c>
      <c r="D135" s="20" t="s">
        <v>303</v>
      </c>
      <c r="E135" s="20" t="s">
        <v>304</v>
      </c>
      <c r="F135" s="20" t="s">
        <v>309</v>
      </c>
      <c r="G135" s="31" t="s">
        <v>411</v>
      </c>
      <c r="H135" s="24" t="s">
        <v>412</v>
      </c>
      <c r="I135" s="32">
        <v>154.6</v>
      </c>
      <c r="J135" s="22" t="s">
        <v>26</v>
      </c>
      <c r="K135" s="22">
        <v>1307</v>
      </c>
      <c r="L135" s="22">
        <v>4989</v>
      </c>
      <c r="M135" s="22">
        <v>21</v>
      </c>
      <c r="N135" s="22">
        <v>57</v>
      </c>
      <c r="O135" s="22">
        <v>16</v>
      </c>
      <c r="P135" s="22">
        <v>53</v>
      </c>
      <c r="Q135" s="31"/>
    </row>
    <row r="136" s="2" customFormat="1" ht="24" spans="1:17">
      <c r="A136" s="19">
        <v>131</v>
      </c>
      <c r="B136" s="20" t="s">
        <v>413</v>
      </c>
      <c r="C136" s="20" t="s">
        <v>414</v>
      </c>
      <c r="D136" s="20" t="s">
        <v>303</v>
      </c>
      <c r="E136" s="20" t="s">
        <v>330</v>
      </c>
      <c r="F136" s="20" t="s">
        <v>415</v>
      </c>
      <c r="G136" s="20" t="s">
        <v>416</v>
      </c>
      <c r="H136" s="21" t="s">
        <v>417</v>
      </c>
      <c r="I136" s="20">
        <v>101.5</v>
      </c>
      <c r="J136" s="22" t="s">
        <v>26</v>
      </c>
      <c r="K136" s="22" t="s">
        <v>418</v>
      </c>
      <c r="L136" s="22" t="s">
        <v>418</v>
      </c>
      <c r="M136" s="22" t="s">
        <v>418</v>
      </c>
      <c r="N136" s="22" t="s">
        <v>418</v>
      </c>
      <c r="O136" s="22" t="s">
        <v>418</v>
      </c>
      <c r="P136" s="22" t="s">
        <v>418</v>
      </c>
      <c r="Q136" s="20"/>
    </row>
    <row r="137" s="2" customFormat="1" ht="24" spans="1:17">
      <c r="A137" s="19">
        <v>132</v>
      </c>
      <c r="B137" s="31" t="s">
        <v>97</v>
      </c>
      <c r="C137" s="31" t="s">
        <v>419</v>
      </c>
      <c r="D137" s="20" t="s">
        <v>303</v>
      </c>
      <c r="E137" s="20" t="s">
        <v>304</v>
      </c>
      <c r="F137" s="20" t="s">
        <v>420</v>
      </c>
      <c r="G137" s="31" t="s">
        <v>421</v>
      </c>
      <c r="H137" s="24" t="s">
        <v>422</v>
      </c>
      <c r="I137" s="32">
        <v>11.1</v>
      </c>
      <c r="J137" s="22" t="s">
        <v>26</v>
      </c>
      <c r="K137" s="22">
        <v>225</v>
      </c>
      <c r="L137" s="22">
        <v>697</v>
      </c>
      <c r="M137" s="22">
        <v>2</v>
      </c>
      <c r="N137" s="22">
        <v>8</v>
      </c>
      <c r="O137" s="22">
        <v>1</v>
      </c>
      <c r="P137" s="22">
        <v>4</v>
      </c>
      <c r="Q137" s="31"/>
    </row>
    <row r="138" s="2" customFormat="1" ht="24" spans="1:17">
      <c r="A138" s="19">
        <v>133</v>
      </c>
      <c r="B138" s="22" t="s">
        <v>109</v>
      </c>
      <c r="C138" s="22" t="s">
        <v>423</v>
      </c>
      <c r="D138" s="35" t="s">
        <v>303</v>
      </c>
      <c r="E138" s="35" t="s">
        <v>424</v>
      </c>
      <c r="F138" s="35" t="s">
        <v>425</v>
      </c>
      <c r="G138" s="35" t="s">
        <v>426</v>
      </c>
      <c r="H138" s="24" t="s">
        <v>427</v>
      </c>
      <c r="I138" s="22">
        <v>15.3</v>
      </c>
      <c r="J138" s="22" t="s">
        <v>26</v>
      </c>
      <c r="K138" s="22">
        <v>184</v>
      </c>
      <c r="L138" s="22">
        <v>771</v>
      </c>
      <c r="M138" s="22">
        <v>7</v>
      </c>
      <c r="N138" s="22">
        <v>22</v>
      </c>
      <c r="O138" s="22">
        <v>1</v>
      </c>
      <c r="P138" s="22">
        <v>1</v>
      </c>
      <c r="Q138" s="31"/>
    </row>
    <row r="139" s="2" customFormat="1" ht="24" spans="1:17">
      <c r="A139" s="19">
        <v>134</v>
      </c>
      <c r="B139" s="35" t="s">
        <v>109</v>
      </c>
      <c r="C139" s="35" t="s">
        <v>428</v>
      </c>
      <c r="D139" s="35" t="s">
        <v>303</v>
      </c>
      <c r="E139" s="20" t="s">
        <v>304</v>
      </c>
      <c r="F139" s="20" t="s">
        <v>305</v>
      </c>
      <c r="G139" s="35" t="s">
        <v>429</v>
      </c>
      <c r="H139" s="41" t="s">
        <v>430</v>
      </c>
      <c r="I139" s="35">
        <v>18.5</v>
      </c>
      <c r="J139" s="22" t="s">
        <v>26</v>
      </c>
      <c r="K139" s="22">
        <v>12</v>
      </c>
      <c r="L139" s="22">
        <v>58</v>
      </c>
      <c r="M139" s="22">
        <v>0</v>
      </c>
      <c r="N139" s="22">
        <v>0</v>
      </c>
      <c r="O139" s="22">
        <v>1</v>
      </c>
      <c r="P139" s="22">
        <v>5</v>
      </c>
      <c r="Q139" s="31"/>
    </row>
    <row r="140" s="2" customFormat="1" ht="48" spans="1:17">
      <c r="A140" s="19">
        <v>135</v>
      </c>
      <c r="B140" s="35" t="s">
        <v>109</v>
      </c>
      <c r="C140" s="35" t="s">
        <v>431</v>
      </c>
      <c r="D140" s="35" t="s">
        <v>303</v>
      </c>
      <c r="E140" s="35" t="s">
        <v>424</v>
      </c>
      <c r="F140" s="35" t="s">
        <v>425</v>
      </c>
      <c r="G140" s="35" t="s">
        <v>429</v>
      </c>
      <c r="H140" s="41" t="s">
        <v>432</v>
      </c>
      <c r="I140" s="35">
        <v>49.35</v>
      </c>
      <c r="J140" s="22" t="s">
        <v>26</v>
      </c>
      <c r="K140" s="22">
        <v>154</v>
      </c>
      <c r="L140" s="22">
        <v>566</v>
      </c>
      <c r="M140" s="22">
        <v>5</v>
      </c>
      <c r="N140" s="22">
        <v>14</v>
      </c>
      <c r="O140" s="22">
        <v>3</v>
      </c>
      <c r="P140" s="22">
        <v>8</v>
      </c>
      <c r="Q140" s="31"/>
    </row>
    <row r="141" s="2" customFormat="1" ht="24" spans="1:17">
      <c r="A141" s="19">
        <v>136</v>
      </c>
      <c r="B141" s="31" t="s">
        <v>109</v>
      </c>
      <c r="C141" s="31" t="s">
        <v>433</v>
      </c>
      <c r="D141" s="20" t="s">
        <v>303</v>
      </c>
      <c r="E141" s="20" t="s">
        <v>304</v>
      </c>
      <c r="F141" s="20" t="s">
        <v>309</v>
      </c>
      <c r="G141" s="31" t="s">
        <v>434</v>
      </c>
      <c r="H141" s="33" t="s">
        <v>435</v>
      </c>
      <c r="I141" s="32">
        <v>31.6</v>
      </c>
      <c r="J141" s="22" t="s">
        <v>26</v>
      </c>
      <c r="K141" s="22">
        <v>110</v>
      </c>
      <c r="L141" s="22">
        <v>350</v>
      </c>
      <c r="M141" s="22">
        <v>4</v>
      </c>
      <c r="N141" s="22">
        <v>15</v>
      </c>
      <c r="O141" s="22">
        <v>0</v>
      </c>
      <c r="P141" s="22">
        <v>0</v>
      </c>
      <c r="Q141" s="31"/>
    </row>
    <row r="142" s="2" customFormat="1" ht="24" spans="1:17">
      <c r="A142" s="19">
        <v>137</v>
      </c>
      <c r="B142" s="31" t="s">
        <v>109</v>
      </c>
      <c r="C142" s="31" t="s">
        <v>436</v>
      </c>
      <c r="D142" s="20" t="s">
        <v>303</v>
      </c>
      <c r="E142" s="20" t="s">
        <v>304</v>
      </c>
      <c r="F142" s="20" t="s">
        <v>305</v>
      </c>
      <c r="G142" s="31" t="s">
        <v>434</v>
      </c>
      <c r="H142" s="33" t="s">
        <v>437</v>
      </c>
      <c r="I142" s="32">
        <v>13.8</v>
      </c>
      <c r="J142" s="22" t="s">
        <v>26</v>
      </c>
      <c r="K142" s="22">
        <v>60</v>
      </c>
      <c r="L142" s="22">
        <v>185</v>
      </c>
      <c r="M142" s="22">
        <v>3</v>
      </c>
      <c r="N142" s="22">
        <v>11</v>
      </c>
      <c r="O142" s="22">
        <v>0</v>
      </c>
      <c r="P142" s="22">
        <v>0</v>
      </c>
      <c r="Q142" s="31"/>
    </row>
    <row r="143" s="2" customFormat="1" ht="24" spans="1:17">
      <c r="A143" s="19">
        <v>138</v>
      </c>
      <c r="B143" s="31" t="s">
        <v>109</v>
      </c>
      <c r="C143" s="31" t="s">
        <v>438</v>
      </c>
      <c r="D143" s="31" t="s">
        <v>303</v>
      </c>
      <c r="E143" s="20" t="s">
        <v>304</v>
      </c>
      <c r="F143" s="20" t="s">
        <v>305</v>
      </c>
      <c r="G143" s="31" t="s">
        <v>439</v>
      </c>
      <c r="H143" s="33" t="s">
        <v>440</v>
      </c>
      <c r="I143" s="31">
        <v>15.66</v>
      </c>
      <c r="J143" s="22" t="s">
        <v>26</v>
      </c>
      <c r="K143" s="22">
        <v>6</v>
      </c>
      <c r="L143" s="22">
        <v>31</v>
      </c>
      <c r="M143" s="22">
        <v>1</v>
      </c>
      <c r="N143" s="22">
        <v>7</v>
      </c>
      <c r="O143" s="22">
        <v>0</v>
      </c>
      <c r="P143" s="22">
        <v>0</v>
      </c>
      <c r="Q143" s="31"/>
    </row>
    <row r="144" s="2" customFormat="1" ht="36" spans="1:17">
      <c r="A144" s="19">
        <v>139</v>
      </c>
      <c r="B144" s="31" t="s">
        <v>113</v>
      </c>
      <c r="C144" s="31" t="s">
        <v>441</v>
      </c>
      <c r="D144" s="20" t="s">
        <v>303</v>
      </c>
      <c r="E144" s="20" t="s">
        <v>304</v>
      </c>
      <c r="F144" s="20" t="s">
        <v>309</v>
      </c>
      <c r="G144" s="31" t="s">
        <v>442</v>
      </c>
      <c r="H144" s="33" t="s">
        <v>443</v>
      </c>
      <c r="I144" s="32">
        <v>157.88</v>
      </c>
      <c r="J144" s="22" t="s">
        <v>26</v>
      </c>
      <c r="K144" s="22">
        <v>707</v>
      </c>
      <c r="L144" s="22">
        <v>3428</v>
      </c>
      <c r="M144" s="22">
        <v>15</v>
      </c>
      <c r="N144" s="22">
        <v>61</v>
      </c>
      <c r="O144" s="22">
        <v>4</v>
      </c>
      <c r="P144" s="22">
        <v>9</v>
      </c>
      <c r="Q144" s="31"/>
    </row>
    <row r="145" s="2" customFormat="1" ht="36" spans="1:17">
      <c r="A145" s="19">
        <v>140</v>
      </c>
      <c r="B145" s="31" t="s">
        <v>113</v>
      </c>
      <c r="C145" s="31" t="s">
        <v>444</v>
      </c>
      <c r="D145" s="20" t="s">
        <v>303</v>
      </c>
      <c r="E145" s="20" t="s">
        <v>304</v>
      </c>
      <c r="F145" s="20" t="s">
        <v>309</v>
      </c>
      <c r="G145" s="31" t="s">
        <v>445</v>
      </c>
      <c r="H145" s="33" t="s">
        <v>446</v>
      </c>
      <c r="I145" s="32">
        <v>59.89</v>
      </c>
      <c r="J145" s="22" t="s">
        <v>26</v>
      </c>
      <c r="K145" s="22">
        <v>98</v>
      </c>
      <c r="L145" s="22">
        <v>442</v>
      </c>
      <c r="M145" s="22">
        <v>1</v>
      </c>
      <c r="N145" s="22">
        <v>4</v>
      </c>
      <c r="O145" s="22">
        <v>1</v>
      </c>
      <c r="P145" s="22">
        <v>2</v>
      </c>
      <c r="Q145" s="31"/>
    </row>
    <row r="146" s="2" customFormat="1" ht="48" spans="1:17">
      <c r="A146" s="19">
        <v>141</v>
      </c>
      <c r="B146" s="31" t="s">
        <v>61</v>
      </c>
      <c r="C146" s="31" t="s">
        <v>447</v>
      </c>
      <c r="D146" s="31" t="s">
        <v>303</v>
      </c>
      <c r="E146" s="20" t="s">
        <v>304</v>
      </c>
      <c r="F146" s="31" t="s">
        <v>309</v>
      </c>
      <c r="G146" s="31" t="s">
        <v>448</v>
      </c>
      <c r="H146" s="33" t="s">
        <v>449</v>
      </c>
      <c r="I146" s="31">
        <v>12.99</v>
      </c>
      <c r="J146" s="22" t="s">
        <v>26</v>
      </c>
      <c r="K146" s="22">
        <v>48</v>
      </c>
      <c r="L146" s="22">
        <v>189</v>
      </c>
      <c r="M146" s="22">
        <v>0</v>
      </c>
      <c r="N146" s="22">
        <v>0</v>
      </c>
      <c r="O146" s="22">
        <v>0</v>
      </c>
      <c r="P146" s="22">
        <v>0</v>
      </c>
      <c r="Q146" s="31"/>
    </row>
    <row r="147" s="2" customFormat="1" ht="24" spans="1:17">
      <c r="A147" s="19">
        <v>142</v>
      </c>
      <c r="B147" s="31" t="s">
        <v>127</v>
      </c>
      <c r="C147" s="31" t="s">
        <v>450</v>
      </c>
      <c r="D147" s="20" t="s">
        <v>303</v>
      </c>
      <c r="E147" s="20" t="s">
        <v>304</v>
      </c>
      <c r="F147" s="20" t="s">
        <v>309</v>
      </c>
      <c r="G147" s="31" t="s">
        <v>233</v>
      </c>
      <c r="H147" s="33" t="s">
        <v>451</v>
      </c>
      <c r="I147" s="32">
        <v>161.55</v>
      </c>
      <c r="J147" s="22" t="s">
        <v>26</v>
      </c>
      <c r="K147" s="22">
        <v>206</v>
      </c>
      <c r="L147" s="22">
        <v>1139</v>
      </c>
      <c r="M147" s="22">
        <v>5</v>
      </c>
      <c r="N147" s="22">
        <v>22</v>
      </c>
      <c r="O147" s="22">
        <v>1</v>
      </c>
      <c r="P147" s="22">
        <v>4</v>
      </c>
      <c r="Q147" s="22"/>
    </row>
    <row r="148" s="2" customFormat="1" ht="24" spans="1:17">
      <c r="A148" s="19">
        <v>143</v>
      </c>
      <c r="B148" s="31" t="s">
        <v>133</v>
      </c>
      <c r="C148" s="31" t="s">
        <v>452</v>
      </c>
      <c r="D148" s="20" t="s">
        <v>303</v>
      </c>
      <c r="E148" s="20" t="s">
        <v>304</v>
      </c>
      <c r="F148" s="20" t="s">
        <v>309</v>
      </c>
      <c r="G148" s="31" t="s">
        <v>453</v>
      </c>
      <c r="H148" s="33" t="s">
        <v>454</v>
      </c>
      <c r="I148" s="32">
        <v>96</v>
      </c>
      <c r="J148" s="22" t="s">
        <v>26</v>
      </c>
      <c r="K148" s="22">
        <v>406</v>
      </c>
      <c r="L148" s="22">
        <v>1840</v>
      </c>
      <c r="M148" s="22">
        <v>6</v>
      </c>
      <c r="N148" s="22">
        <v>15</v>
      </c>
      <c r="O148" s="22">
        <v>2</v>
      </c>
      <c r="P148" s="22">
        <v>9</v>
      </c>
      <c r="Q148" s="31"/>
    </row>
    <row r="149" s="2" customFormat="1" ht="48" spans="1:17">
      <c r="A149" s="19">
        <v>144</v>
      </c>
      <c r="B149" s="36" t="s">
        <v>137</v>
      </c>
      <c r="C149" s="36" t="s">
        <v>455</v>
      </c>
      <c r="D149" s="20" t="s">
        <v>303</v>
      </c>
      <c r="E149" s="20" t="s">
        <v>304</v>
      </c>
      <c r="F149" s="20" t="s">
        <v>309</v>
      </c>
      <c r="G149" s="36" t="s">
        <v>456</v>
      </c>
      <c r="H149" s="43" t="s">
        <v>457</v>
      </c>
      <c r="I149" s="39">
        <v>84.47</v>
      </c>
      <c r="J149" s="22" t="s">
        <v>26</v>
      </c>
      <c r="K149" s="22">
        <v>156</v>
      </c>
      <c r="L149" s="22">
        <v>473</v>
      </c>
      <c r="M149" s="22">
        <v>0</v>
      </c>
      <c r="N149" s="22">
        <v>0</v>
      </c>
      <c r="O149" s="22">
        <v>1</v>
      </c>
      <c r="P149" s="22">
        <v>1</v>
      </c>
      <c r="Q149" s="36"/>
    </row>
    <row r="150" s="2" customFormat="1" ht="24" spans="1:17">
      <c r="A150" s="19">
        <v>145</v>
      </c>
      <c r="B150" s="31" t="s">
        <v>19</v>
      </c>
      <c r="C150" s="31" t="s">
        <v>458</v>
      </c>
      <c r="D150" s="20" t="s">
        <v>303</v>
      </c>
      <c r="E150" s="20" t="s">
        <v>304</v>
      </c>
      <c r="F150" s="20" t="s">
        <v>305</v>
      </c>
      <c r="G150" s="31" t="s">
        <v>342</v>
      </c>
      <c r="H150" s="33" t="s">
        <v>459</v>
      </c>
      <c r="I150" s="32">
        <v>39.4</v>
      </c>
      <c r="J150" s="22" t="s">
        <v>26</v>
      </c>
      <c r="K150" s="22">
        <v>49</v>
      </c>
      <c r="L150" s="22">
        <v>294</v>
      </c>
      <c r="M150" s="22">
        <v>2</v>
      </c>
      <c r="N150" s="22">
        <v>14</v>
      </c>
      <c r="O150" s="22">
        <v>0</v>
      </c>
      <c r="P150" s="22">
        <v>0</v>
      </c>
      <c r="Q150" s="31"/>
    </row>
    <row r="151" s="2" customFormat="1" ht="24" spans="1:17">
      <c r="A151" s="19">
        <v>146</v>
      </c>
      <c r="B151" s="31" t="s">
        <v>391</v>
      </c>
      <c r="C151" s="31" t="s">
        <v>460</v>
      </c>
      <c r="D151" s="31" t="s">
        <v>461</v>
      </c>
      <c r="E151" s="31" t="s">
        <v>461</v>
      </c>
      <c r="F151" s="31" t="s">
        <v>461</v>
      </c>
      <c r="G151" s="31" t="s">
        <v>462</v>
      </c>
      <c r="H151" s="33" t="s">
        <v>463</v>
      </c>
      <c r="I151" s="32">
        <v>40</v>
      </c>
      <c r="J151" s="22" t="s">
        <v>26</v>
      </c>
      <c r="K151" s="22" t="s">
        <v>464</v>
      </c>
      <c r="L151" s="22" t="s">
        <v>464</v>
      </c>
      <c r="M151" s="22" t="s">
        <v>464</v>
      </c>
      <c r="N151" s="22" t="s">
        <v>464</v>
      </c>
      <c r="O151" s="22" t="s">
        <v>464</v>
      </c>
      <c r="P151" s="22" t="s">
        <v>464</v>
      </c>
      <c r="Q151" s="31"/>
    </row>
    <row r="152" s="2" customFormat="1" ht="24" spans="1:17">
      <c r="A152" s="19">
        <v>147</v>
      </c>
      <c r="B152" s="31" t="s">
        <v>391</v>
      </c>
      <c r="C152" s="20" t="s">
        <v>465</v>
      </c>
      <c r="D152" s="31" t="s">
        <v>461</v>
      </c>
      <c r="E152" s="31" t="s">
        <v>461</v>
      </c>
      <c r="F152" s="31" t="s">
        <v>461</v>
      </c>
      <c r="G152" s="31" t="s">
        <v>462</v>
      </c>
      <c r="H152" s="33" t="s">
        <v>466</v>
      </c>
      <c r="I152" s="32">
        <v>13</v>
      </c>
      <c r="J152" s="22" t="s">
        <v>26</v>
      </c>
      <c r="K152" s="22" t="s">
        <v>464</v>
      </c>
      <c r="L152" s="22" t="s">
        <v>464</v>
      </c>
      <c r="M152" s="22" t="s">
        <v>464</v>
      </c>
      <c r="N152" s="22" t="s">
        <v>464</v>
      </c>
      <c r="O152" s="22" t="s">
        <v>464</v>
      </c>
      <c r="P152" s="22" t="s">
        <v>464</v>
      </c>
      <c r="Q152" s="31"/>
    </row>
    <row r="153" s="2" customFormat="1" ht="84" spans="1:17">
      <c r="A153" s="19">
        <v>148</v>
      </c>
      <c r="B153" s="20" t="s">
        <v>89</v>
      </c>
      <c r="C153" s="20" t="s">
        <v>467</v>
      </c>
      <c r="D153" s="20" t="s">
        <v>21</v>
      </c>
      <c r="E153" s="20" t="s">
        <v>22</v>
      </c>
      <c r="F153" s="20" t="s">
        <v>28</v>
      </c>
      <c r="G153" s="20" t="s">
        <v>468</v>
      </c>
      <c r="H153" s="21" t="s">
        <v>469</v>
      </c>
      <c r="I153" s="20">
        <v>306.5</v>
      </c>
      <c r="J153" s="22" t="s">
        <v>26</v>
      </c>
      <c r="K153" s="22" t="s">
        <v>464</v>
      </c>
      <c r="L153" s="22" t="s">
        <v>464</v>
      </c>
      <c r="M153" s="22" t="s">
        <v>464</v>
      </c>
      <c r="N153" s="22" t="s">
        <v>464</v>
      </c>
      <c r="O153" s="22"/>
      <c r="P153" s="22"/>
      <c r="Q153" s="20"/>
    </row>
    <row r="154" s="2" customFormat="1" ht="24" spans="1:17">
      <c r="A154" s="19">
        <v>149</v>
      </c>
      <c r="B154" s="20" t="s">
        <v>65</v>
      </c>
      <c r="C154" s="20" t="s">
        <v>470</v>
      </c>
      <c r="D154" s="20" t="s">
        <v>21</v>
      </c>
      <c r="E154" s="20" t="s">
        <v>71</v>
      </c>
      <c r="F154" s="20" t="s">
        <v>72</v>
      </c>
      <c r="G154" s="20" t="s">
        <v>67</v>
      </c>
      <c r="H154" s="21" t="s">
        <v>471</v>
      </c>
      <c r="I154" s="20">
        <v>40.5</v>
      </c>
      <c r="J154" s="22" t="s">
        <v>26</v>
      </c>
      <c r="K154" s="22">
        <v>240</v>
      </c>
      <c r="L154" s="22">
        <v>960</v>
      </c>
      <c r="M154" s="22">
        <v>28</v>
      </c>
      <c r="N154" s="22">
        <v>84</v>
      </c>
      <c r="O154" s="22">
        <v>4</v>
      </c>
      <c r="P154" s="22">
        <v>11</v>
      </c>
      <c r="Q154" s="20"/>
    </row>
    <row r="155" s="2" customFormat="1" ht="24" spans="1:17">
      <c r="A155" s="19">
        <v>150</v>
      </c>
      <c r="B155" s="20" t="s">
        <v>34</v>
      </c>
      <c r="C155" s="20" t="s">
        <v>472</v>
      </c>
      <c r="D155" s="20" t="s">
        <v>21</v>
      </c>
      <c r="E155" s="20" t="s">
        <v>71</v>
      </c>
      <c r="F155" s="20" t="s">
        <v>72</v>
      </c>
      <c r="G155" s="20" t="s">
        <v>473</v>
      </c>
      <c r="H155" s="21" t="s">
        <v>474</v>
      </c>
      <c r="I155" s="20">
        <v>40.5</v>
      </c>
      <c r="J155" s="22" t="s">
        <v>26</v>
      </c>
      <c r="K155" s="22">
        <v>36</v>
      </c>
      <c r="L155" s="22">
        <v>162</v>
      </c>
      <c r="M155" s="22">
        <v>27</v>
      </c>
      <c r="N155" s="22">
        <v>130</v>
      </c>
      <c r="O155" s="22">
        <v>9</v>
      </c>
      <c r="P155" s="22">
        <v>32</v>
      </c>
      <c r="Q155" s="20"/>
    </row>
    <row r="156" s="2" customFormat="1" ht="24" spans="1:17">
      <c r="A156" s="19">
        <v>151</v>
      </c>
      <c r="B156" s="20" t="s">
        <v>109</v>
      </c>
      <c r="C156" s="20" t="s">
        <v>475</v>
      </c>
      <c r="D156" s="20" t="s">
        <v>21</v>
      </c>
      <c r="E156" s="20" t="s">
        <v>71</v>
      </c>
      <c r="F156" s="20" t="s">
        <v>72</v>
      </c>
      <c r="G156" s="20" t="s">
        <v>476</v>
      </c>
      <c r="H156" s="21" t="s">
        <v>477</v>
      </c>
      <c r="I156" s="20">
        <v>60.6</v>
      </c>
      <c r="J156" s="22" t="s">
        <v>26</v>
      </c>
      <c r="K156" s="22">
        <v>55</v>
      </c>
      <c r="L156" s="22">
        <v>170</v>
      </c>
      <c r="M156" s="22">
        <v>3</v>
      </c>
      <c r="N156" s="22">
        <v>11</v>
      </c>
      <c r="O156" s="22">
        <v>0</v>
      </c>
      <c r="P156" s="22">
        <v>0</v>
      </c>
      <c r="Q156" s="31"/>
    </row>
    <row r="157" s="2" customFormat="1" ht="24" spans="1:17">
      <c r="A157" s="19">
        <v>152</v>
      </c>
      <c r="B157" s="20" t="s">
        <v>65</v>
      </c>
      <c r="C157" s="20" t="s">
        <v>478</v>
      </c>
      <c r="D157" s="20" t="s">
        <v>21</v>
      </c>
      <c r="E157" s="20" t="s">
        <v>248</v>
      </c>
      <c r="F157" s="20" t="s">
        <v>249</v>
      </c>
      <c r="G157" s="20" t="s">
        <v>479</v>
      </c>
      <c r="H157" s="21" t="s">
        <v>480</v>
      </c>
      <c r="I157" s="20">
        <v>68.6</v>
      </c>
      <c r="J157" s="22" t="s">
        <v>26</v>
      </c>
      <c r="K157" s="22">
        <v>123</v>
      </c>
      <c r="L157" s="22">
        <v>506</v>
      </c>
      <c r="M157" s="22">
        <v>30</v>
      </c>
      <c r="N157" s="22">
        <v>119</v>
      </c>
      <c r="O157" s="22">
        <v>5</v>
      </c>
      <c r="P157" s="22">
        <v>10</v>
      </c>
      <c r="Q157" s="20"/>
    </row>
    <row r="158" s="2" customFormat="1" ht="24" spans="1:17">
      <c r="A158" s="19">
        <v>153</v>
      </c>
      <c r="B158" s="20" t="s">
        <v>38</v>
      </c>
      <c r="C158" s="20" t="s">
        <v>481</v>
      </c>
      <c r="D158" s="20" t="s">
        <v>21</v>
      </c>
      <c r="E158" s="20" t="s">
        <v>248</v>
      </c>
      <c r="F158" s="20" t="s">
        <v>249</v>
      </c>
      <c r="G158" s="20" t="s">
        <v>482</v>
      </c>
      <c r="H158" s="21" t="s">
        <v>483</v>
      </c>
      <c r="I158" s="20">
        <v>49.7</v>
      </c>
      <c r="J158" s="22" t="s">
        <v>26</v>
      </c>
      <c r="K158" s="22">
        <v>288</v>
      </c>
      <c r="L158" s="22">
        <v>1153</v>
      </c>
      <c r="M158" s="22">
        <v>8</v>
      </c>
      <c r="N158" s="22">
        <v>25</v>
      </c>
      <c r="O158" s="22">
        <v>1</v>
      </c>
      <c r="P158" s="22">
        <v>1</v>
      </c>
      <c r="Q158" s="20"/>
    </row>
    <row r="159" s="2" customFormat="1" ht="24" spans="1:17">
      <c r="A159" s="19">
        <v>154</v>
      </c>
      <c r="B159" s="20" t="s">
        <v>46</v>
      </c>
      <c r="C159" s="20" t="s">
        <v>484</v>
      </c>
      <c r="D159" s="20" t="s">
        <v>21</v>
      </c>
      <c r="E159" s="20" t="s">
        <v>248</v>
      </c>
      <c r="F159" s="20" t="s">
        <v>249</v>
      </c>
      <c r="G159" s="20" t="s">
        <v>48</v>
      </c>
      <c r="H159" s="21" t="s">
        <v>485</v>
      </c>
      <c r="I159" s="20">
        <v>11.5</v>
      </c>
      <c r="J159" s="22" t="s">
        <v>26</v>
      </c>
      <c r="K159" s="22">
        <v>108</v>
      </c>
      <c r="L159" s="22">
        <v>330</v>
      </c>
      <c r="M159" s="22">
        <v>1</v>
      </c>
      <c r="N159" s="22">
        <v>2</v>
      </c>
      <c r="O159" s="22">
        <v>0</v>
      </c>
      <c r="P159" s="22">
        <v>0</v>
      </c>
      <c r="Q159" s="20"/>
    </row>
    <row r="160" s="2" customFormat="1" ht="24" spans="1:17">
      <c r="A160" s="19">
        <v>155</v>
      </c>
      <c r="B160" s="20" t="s">
        <v>97</v>
      </c>
      <c r="C160" s="20" t="s">
        <v>486</v>
      </c>
      <c r="D160" s="20" t="s">
        <v>21</v>
      </c>
      <c r="E160" s="20" t="s">
        <v>248</v>
      </c>
      <c r="F160" s="20" t="s">
        <v>249</v>
      </c>
      <c r="G160" s="20" t="s">
        <v>487</v>
      </c>
      <c r="H160" s="21" t="s">
        <v>488</v>
      </c>
      <c r="I160" s="20">
        <v>20.9</v>
      </c>
      <c r="J160" s="22" t="s">
        <v>26</v>
      </c>
      <c r="K160" s="22">
        <v>81</v>
      </c>
      <c r="L160" s="22">
        <v>291</v>
      </c>
      <c r="M160" s="22">
        <v>2</v>
      </c>
      <c r="N160" s="22">
        <v>9</v>
      </c>
      <c r="O160" s="22">
        <v>1</v>
      </c>
      <c r="P160" s="22">
        <v>2</v>
      </c>
      <c r="Q160" s="20"/>
    </row>
    <row r="161" s="2" customFormat="1" ht="24" spans="1:17">
      <c r="A161" s="19">
        <v>156</v>
      </c>
      <c r="B161" s="20" t="s">
        <v>109</v>
      </c>
      <c r="C161" s="20" t="s">
        <v>489</v>
      </c>
      <c r="D161" s="20" t="s">
        <v>21</v>
      </c>
      <c r="E161" s="20" t="s">
        <v>248</v>
      </c>
      <c r="F161" s="20" t="s">
        <v>249</v>
      </c>
      <c r="G161" s="20" t="s">
        <v>292</v>
      </c>
      <c r="H161" s="21" t="s">
        <v>490</v>
      </c>
      <c r="I161" s="20">
        <v>9.9</v>
      </c>
      <c r="J161" s="22" t="s">
        <v>26</v>
      </c>
      <c r="K161" s="22">
        <v>41</v>
      </c>
      <c r="L161" s="22">
        <v>181</v>
      </c>
      <c r="M161" s="22">
        <v>4</v>
      </c>
      <c r="N161" s="22">
        <v>18</v>
      </c>
      <c r="O161" s="22">
        <v>1</v>
      </c>
      <c r="P161" s="22">
        <v>4</v>
      </c>
      <c r="Q161" s="20"/>
    </row>
    <row r="162" s="2" customFormat="1" ht="24" spans="1:17">
      <c r="A162" s="19">
        <v>157</v>
      </c>
      <c r="B162" s="20" t="s">
        <v>34</v>
      </c>
      <c r="C162" s="20" t="s">
        <v>491</v>
      </c>
      <c r="D162" s="20" t="s">
        <v>21</v>
      </c>
      <c r="E162" s="20" t="s">
        <v>248</v>
      </c>
      <c r="F162" s="20" t="s">
        <v>249</v>
      </c>
      <c r="G162" s="20" t="s">
        <v>259</v>
      </c>
      <c r="H162" s="21" t="s">
        <v>492</v>
      </c>
      <c r="I162" s="20">
        <v>13.135</v>
      </c>
      <c r="J162" s="22" t="s">
        <v>26</v>
      </c>
      <c r="K162" s="22">
        <v>84</v>
      </c>
      <c r="L162" s="22">
        <v>139</v>
      </c>
      <c r="M162" s="22">
        <v>6</v>
      </c>
      <c r="N162" s="22">
        <v>24</v>
      </c>
      <c r="O162" s="22">
        <v>1</v>
      </c>
      <c r="P162" s="22">
        <v>4</v>
      </c>
      <c r="Q162" s="20"/>
    </row>
    <row r="163" s="2" customFormat="1" ht="168" spans="1:17">
      <c r="A163" s="19">
        <v>158</v>
      </c>
      <c r="B163" s="20" t="s">
        <v>69</v>
      </c>
      <c r="C163" s="20" t="s">
        <v>493</v>
      </c>
      <c r="D163" s="20" t="s">
        <v>21</v>
      </c>
      <c r="E163" s="20" t="s">
        <v>248</v>
      </c>
      <c r="F163" s="20" t="s">
        <v>249</v>
      </c>
      <c r="G163" s="20" t="s">
        <v>494</v>
      </c>
      <c r="H163" s="21" t="s">
        <v>495</v>
      </c>
      <c r="I163" s="20">
        <v>54.694036</v>
      </c>
      <c r="J163" s="22" t="s">
        <v>26</v>
      </c>
      <c r="K163" s="22">
        <v>253</v>
      </c>
      <c r="L163" s="22">
        <v>982</v>
      </c>
      <c r="M163" s="22">
        <v>5</v>
      </c>
      <c r="N163" s="22">
        <v>17</v>
      </c>
      <c r="O163" s="22"/>
      <c r="P163" s="22"/>
      <c r="Q163" s="20"/>
    </row>
    <row r="164" s="2" customFormat="1" ht="36" spans="1:17">
      <c r="A164" s="19">
        <v>159</v>
      </c>
      <c r="B164" s="20" t="s">
        <v>54</v>
      </c>
      <c r="C164" s="20" t="s">
        <v>496</v>
      </c>
      <c r="D164" s="20" t="s">
        <v>21</v>
      </c>
      <c r="E164" s="20" t="s">
        <v>248</v>
      </c>
      <c r="F164" s="20" t="s">
        <v>249</v>
      </c>
      <c r="G164" s="20" t="s">
        <v>497</v>
      </c>
      <c r="H164" s="21" t="s">
        <v>498</v>
      </c>
      <c r="I164" s="20">
        <v>10.1</v>
      </c>
      <c r="J164" s="22" t="s">
        <v>26</v>
      </c>
      <c r="K164" s="22">
        <v>238</v>
      </c>
      <c r="L164" s="22">
        <v>1861</v>
      </c>
      <c r="M164" s="22">
        <v>5</v>
      </c>
      <c r="N164" s="22">
        <v>16</v>
      </c>
      <c r="O164" s="22">
        <v>1</v>
      </c>
      <c r="P164" s="22">
        <v>4</v>
      </c>
      <c r="Q164" s="20"/>
    </row>
    <row r="165" s="2" customFormat="1" ht="24" spans="1:17">
      <c r="A165" s="19">
        <v>160</v>
      </c>
      <c r="B165" s="20" t="s">
        <v>54</v>
      </c>
      <c r="C165" s="20" t="s">
        <v>499</v>
      </c>
      <c r="D165" s="20" t="s">
        <v>21</v>
      </c>
      <c r="E165" s="20" t="s">
        <v>248</v>
      </c>
      <c r="F165" s="20" t="s">
        <v>249</v>
      </c>
      <c r="G165" s="20" t="s">
        <v>227</v>
      </c>
      <c r="H165" s="21" t="s">
        <v>500</v>
      </c>
      <c r="I165" s="20">
        <v>10.1</v>
      </c>
      <c r="J165" s="22" t="s">
        <v>26</v>
      </c>
      <c r="K165" s="22">
        <v>325</v>
      </c>
      <c r="L165" s="22">
        <v>1320</v>
      </c>
      <c r="M165" s="22">
        <v>2</v>
      </c>
      <c r="N165" s="22">
        <v>10</v>
      </c>
      <c r="O165" s="22">
        <v>1</v>
      </c>
      <c r="P165" s="22">
        <v>3</v>
      </c>
      <c r="Q165" s="20"/>
    </row>
    <row r="166" s="2" customFormat="1" ht="24" spans="1:17">
      <c r="A166" s="19">
        <v>161</v>
      </c>
      <c r="B166" s="20" t="s">
        <v>89</v>
      </c>
      <c r="C166" s="20" t="s">
        <v>501</v>
      </c>
      <c r="D166" s="20" t="s">
        <v>21</v>
      </c>
      <c r="E166" s="20" t="s">
        <v>248</v>
      </c>
      <c r="F166" s="20" t="s">
        <v>249</v>
      </c>
      <c r="G166" s="20" t="s">
        <v>502</v>
      </c>
      <c r="H166" s="21" t="s">
        <v>503</v>
      </c>
      <c r="I166" s="20">
        <v>31.9</v>
      </c>
      <c r="J166" s="22" t="s">
        <v>26</v>
      </c>
      <c r="K166" s="22">
        <v>187</v>
      </c>
      <c r="L166" s="22">
        <v>626</v>
      </c>
      <c r="M166" s="22">
        <v>2</v>
      </c>
      <c r="N166" s="22">
        <v>2</v>
      </c>
      <c r="O166" s="22">
        <v>2</v>
      </c>
      <c r="P166" s="22">
        <v>4</v>
      </c>
      <c r="Q166" s="20"/>
    </row>
    <row r="167" s="2" customFormat="1" ht="24" spans="1:17">
      <c r="A167" s="19">
        <v>162</v>
      </c>
      <c r="B167" s="20" t="s">
        <v>89</v>
      </c>
      <c r="C167" s="20" t="s">
        <v>504</v>
      </c>
      <c r="D167" s="20" t="s">
        <v>21</v>
      </c>
      <c r="E167" s="20" t="s">
        <v>248</v>
      </c>
      <c r="F167" s="20" t="s">
        <v>249</v>
      </c>
      <c r="G167" s="20" t="s">
        <v>364</v>
      </c>
      <c r="H167" s="21" t="s">
        <v>505</v>
      </c>
      <c r="I167" s="20">
        <v>20.5</v>
      </c>
      <c r="J167" s="22" t="s">
        <v>26</v>
      </c>
      <c r="K167" s="22">
        <v>40</v>
      </c>
      <c r="L167" s="22">
        <v>140</v>
      </c>
      <c r="M167" s="22">
        <v>0</v>
      </c>
      <c r="N167" s="22">
        <v>0</v>
      </c>
      <c r="O167" s="22">
        <v>3</v>
      </c>
      <c r="P167" s="22">
        <v>8</v>
      </c>
      <c r="Q167" s="20"/>
    </row>
    <row r="168" s="2" customFormat="1" ht="24" spans="1:17">
      <c r="A168" s="19">
        <v>163</v>
      </c>
      <c r="B168" s="20" t="s">
        <v>34</v>
      </c>
      <c r="C168" s="20" t="s">
        <v>506</v>
      </c>
      <c r="D168" s="20" t="s">
        <v>303</v>
      </c>
      <c r="E168" s="20" t="s">
        <v>304</v>
      </c>
      <c r="F168" s="20" t="s">
        <v>420</v>
      </c>
      <c r="G168" s="20" t="s">
        <v>473</v>
      </c>
      <c r="H168" s="21" t="s">
        <v>507</v>
      </c>
      <c r="I168" s="20">
        <v>7.814</v>
      </c>
      <c r="J168" s="22" t="s">
        <v>26</v>
      </c>
      <c r="K168" s="22">
        <v>36</v>
      </c>
      <c r="L168" s="22">
        <v>162</v>
      </c>
      <c r="M168" s="22">
        <v>27</v>
      </c>
      <c r="N168" s="22">
        <v>130</v>
      </c>
      <c r="O168" s="22">
        <v>9</v>
      </c>
      <c r="P168" s="22">
        <v>32</v>
      </c>
      <c r="Q168" s="20"/>
    </row>
    <row r="169" s="2" customFormat="1" ht="36" spans="1:17">
      <c r="A169" s="19">
        <v>164</v>
      </c>
      <c r="B169" s="20" t="s">
        <v>413</v>
      </c>
      <c r="C169" s="20" t="s">
        <v>508</v>
      </c>
      <c r="D169" s="20" t="s">
        <v>303</v>
      </c>
      <c r="E169" s="20" t="s">
        <v>330</v>
      </c>
      <c r="F169" s="20" t="s">
        <v>415</v>
      </c>
      <c r="G169" s="20" t="s">
        <v>509</v>
      </c>
      <c r="H169" s="21" t="s">
        <v>417</v>
      </c>
      <c r="I169" s="20">
        <v>100</v>
      </c>
      <c r="J169" s="22" t="s">
        <v>26</v>
      </c>
      <c r="K169" s="22" t="s">
        <v>464</v>
      </c>
      <c r="L169" s="22" t="s">
        <v>464</v>
      </c>
      <c r="M169" s="22" t="s">
        <v>464</v>
      </c>
      <c r="N169" s="22" t="s">
        <v>464</v>
      </c>
      <c r="O169" s="22" t="s">
        <v>464</v>
      </c>
      <c r="P169" s="22" t="s">
        <v>464</v>
      </c>
      <c r="Q169" s="20"/>
    </row>
    <row r="170" s="2" customFormat="1" ht="36" spans="1:17">
      <c r="A170" s="19">
        <v>165</v>
      </c>
      <c r="B170" s="20" t="s">
        <v>127</v>
      </c>
      <c r="C170" s="20" t="s">
        <v>510</v>
      </c>
      <c r="D170" s="20" t="s">
        <v>303</v>
      </c>
      <c r="E170" s="20" t="s">
        <v>304</v>
      </c>
      <c r="F170" s="20" t="s">
        <v>420</v>
      </c>
      <c r="G170" s="20" t="s">
        <v>511</v>
      </c>
      <c r="H170" s="21" t="s">
        <v>512</v>
      </c>
      <c r="I170" s="20">
        <v>17.8</v>
      </c>
      <c r="J170" s="22" t="s">
        <v>26</v>
      </c>
      <c r="K170" s="22">
        <v>70</v>
      </c>
      <c r="L170" s="22">
        <v>310</v>
      </c>
      <c r="M170" s="22">
        <v>0</v>
      </c>
      <c r="N170" s="22">
        <v>0</v>
      </c>
      <c r="O170" s="22">
        <v>0</v>
      </c>
      <c r="P170" s="22">
        <v>0</v>
      </c>
      <c r="Q170" s="22"/>
    </row>
    <row r="171" s="2" customFormat="1" ht="24" spans="1:17">
      <c r="A171" s="19">
        <v>166</v>
      </c>
      <c r="B171" s="20" t="s">
        <v>127</v>
      </c>
      <c r="C171" s="20" t="s">
        <v>513</v>
      </c>
      <c r="D171" s="20" t="s">
        <v>303</v>
      </c>
      <c r="E171" s="20" t="s">
        <v>304</v>
      </c>
      <c r="F171" s="20" t="s">
        <v>420</v>
      </c>
      <c r="G171" s="20" t="s">
        <v>514</v>
      </c>
      <c r="H171" s="21" t="s">
        <v>515</v>
      </c>
      <c r="I171" s="20">
        <v>9.8</v>
      </c>
      <c r="J171" s="22" t="s">
        <v>26</v>
      </c>
      <c r="K171" s="22">
        <v>11</v>
      </c>
      <c r="L171" s="22">
        <v>32</v>
      </c>
      <c r="M171" s="22">
        <v>0</v>
      </c>
      <c r="N171" s="22">
        <v>0</v>
      </c>
      <c r="O171" s="22">
        <v>1</v>
      </c>
      <c r="P171" s="22">
        <v>2</v>
      </c>
      <c r="Q171" s="22"/>
    </row>
    <row r="172" s="2" customFormat="1" ht="36" spans="1:17">
      <c r="A172" s="19">
        <v>167</v>
      </c>
      <c r="B172" s="20" t="s">
        <v>127</v>
      </c>
      <c r="C172" s="20" t="s">
        <v>516</v>
      </c>
      <c r="D172" s="20" t="s">
        <v>303</v>
      </c>
      <c r="E172" s="20" t="s">
        <v>304</v>
      </c>
      <c r="F172" s="20" t="s">
        <v>420</v>
      </c>
      <c r="G172" s="20" t="s">
        <v>233</v>
      </c>
      <c r="H172" s="21" t="s">
        <v>517</v>
      </c>
      <c r="I172" s="20">
        <v>21.883964</v>
      </c>
      <c r="J172" s="22" t="s">
        <v>26</v>
      </c>
      <c r="K172" s="22">
        <v>112</v>
      </c>
      <c r="L172" s="22">
        <v>451</v>
      </c>
      <c r="M172" s="22">
        <v>1</v>
      </c>
      <c r="N172" s="22">
        <v>5</v>
      </c>
      <c r="O172" s="22">
        <v>1</v>
      </c>
      <c r="P172" s="22">
        <v>4</v>
      </c>
      <c r="Q172" s="22"/>
    </row>
    <row r="173" s="2" customFormat="1" ht="24" spans="1:17">
      <c r="A173" s="19">
        <v>168</v>
      </c>
      <c r="B173" s="20" t="s">
        <v>137</v>
      </c>
      <c r="C173" s="20" t="s">
        <v>518</v>
      </c>
      <c r="D173" s="20" t="s">
        <v>303</v>
      </c>
      <c r="E173" s="20" t="s">
        <v>304</v>
      </c>
      <c r="F173" s="20" t="s">
        <v>309</v>
      </c>
      <c r="G173" s="20" t="s">
        <v>239</v>
      </c>
      <c r="H173" s="21" t="s">
        <v>519</v>
      </c>
      <c r="I173" s="20">
        <v>11.497</v>
      </c>
      <c r="J173" s="22" t="s">
        <v>26</v>
      </c>
      <c r="K173" s="22">
        <v>71</v>
      </c>
      <c r="L173" s="22">
        <v>243</v>
      </c>
      <c r="M173" s="22">
        <v>2</v>
      </c>
      <c r="N173" s="22">
        <v>6</v>
      </c>
      <c r="O173" s="22">
        <v>0</v>
      </c>
      <c r="P173" s="22">
        <v>0</v>
      </c>
      <c r="Q173" s="20"/>
    </row>
    <row r="174" s="2" customFormat="1" ht="24" spans="1:17">
      <c r="A174" s="19">
        <v>169</v>
      </c>
      <c r="B174" s="31" t="s">
        <v>34</v>
      </c>
      <c r="C174" s="20" t="s">
        <v>520</v>
      </c>
      <c r="D174" s="31" t="s">
        <v>303</v>
      </c>
      <c r="E174" s="31" t="s">
        <v>424</v>
      </c>
      <c r="F174" s="31" t="s">
        <v>425</v>
      </c>
      <c r="G174" s="31" t="s">
        <v>521</v>
      </c>
      <c r="H174" s="44" t="s">
        <v>522</v>
      </c>
      <c r="I174" s="20">
        <v>22.8</v>
      </c>
      <c r="J174" s="22" t="s">
        <v>26</v>
      </c>
      <c r="K174" s="22">
        <v>163</v>
      </c>
      <c r="L174" s="22">
        <v>494</v>
      </c>
      <c r="M174" s="22">
        <v>43</v>
      </c>
      <c r="N174" s="22">
        <v>177</v>
      </c>
      <c r="O174" s="22">
        <v>3</v>
      </c>
      <c r="P174" s="22">
        <v>3</v>
      </c>
      <c r="Q174" s="31"/>
    </row>
    <row r="175" s="2" customFormat="1" ht="24" spans="1:17">
      <c r="A175" s="19">
        <v>170</v>
      </c>
      <c r="B175" s="20" t="s">
        <v>69</v>
      </c>
      <c r="C175" s="20" t="s">
        <v>523</v>
      </c>
      <c r="D175" s="20" t="s">
        <v>303</v>
      </c>
      <c r="E175" s="20" t="s">
        <v>304</v>
      </c>
      <c r="F175" s="20" t="s">
        <v>420</v>
      </c>
      <c r="G175" s="20" t="s">
        <v>524</v>
      </c>
      <c r="H175" s="21" t="s">
        <v>525</v>
      </c>
      <c r="I175" s="20">
        <v>4.68</v>
      </c>
      <c r="J175" s="22" t="s">
        <v>26</v>
      </c>
      <c r="K175" s="22">
        <v>210</v>
      </c>
      <c r="L175" s="22">
        <v>730</v>
      </c>
      <c r="M175" s="22">
        <v>1</v>
      </c>
      <c r="N175" s="22">
        <v>4</v>
      </c>
      <c r="O175" s="22">
        <v>2</v>
      </c>
      <c r="P175" s="22">
        <v>5</v>
      </c>
      <c r="Q175" s="20"/>
    </row>
    <row r="176" s="2" customFormat="1" ht="24" spans="1:17">
      <c r="A176" s="19">
        <v>171</v>
      </c>
      <c r="B176" s="20" t="s">
        <v>69</v>
      </c>
      <c r="C176" s="20" t="s">
        <v>526</v>
      </c>
      <c r="D176" s="20" t="s">
        <v>303</v>
      </c>
      <c r="E176" s="20" t="s">
        <v>304</v>
      </c>
      <c r="F176" s="20" t="s">
        <v>305</v>
      </c>
      <c r="G176" s="20" t="s">
        <v>527</v>
      </c>
      <c r="H176" s="21" t="s">
        <v>528</v>
      </c>
      <c r="I176" s="20">
        <v>1.75</v>
      </c>
      <c r="J176" s="22" t="s">
        <v>26</v>
      </c>
      <c r="K176" s="22">
        <v>1</v>
      </c>
      <c r="L176" s="22">
        <v>1</v>
      </c>
      <c r="M176" s="22"/>
      <c r="N176" s="22"/>
      <c r="O176" s="22">
        <v>1</v>
      </c>
      <c r="P176" s="22">
        <v>1</v>
      </c>
      <c r="Q176" s="20"/>
    </row>
    <row r="177" s="2" customFormat="1" ht="60" spans="1:17">
      <c r="A177" s="19">
        <v>172</v>
      </c>
      <c r="B177" s="35" t="s">
        <v>378</v>
      </c>
      <c r="C177" s="35" t="s">
        <v>529</v>
      </c>
      <c r="D177" s="35" t="s">
        <v>21</v>
      </c>
      <c r="E177" s="35" t="s">
        <v>22</v>
      </c>
      <c r="F177" s="35" t="s">
        <v>380</v>
      </c>
      <c r="G177" s="35" t="s">
        <v>429</v>
      </c>
      <c r="H177" s="41" t="s">
        <v>530</v>
      </c>
      <c r="I177" s="35">
        <v>57.9</v>
      </c>
      <c r="J177" s="22" t="s">
        <v>26</v>
      </c>
      <c r="K177" s="22">
        <v>57</v>
      </c>
      <c r="L177" s="22">
        <v>205</v>
      </c>
      <c r="M177" s="22">
        <v>2</v>
      </c>
      <c r="N177" s="22">
        <v>9</v>
      </c>
      <c r="O177" s="22">
        <v>1</v>
      </c>
      <c r="P177" s="22">
        <v>1</v>
      </c>
      <c r="Q177" s="35"/>
    </row>
    <row r="178" s="2" customFormat="1" ht="36" spans="1:17">
      <c r="A178" s="19">
        <v>173</v>
      </c>
      <c r="B178" s="35" t="s">
        <v>378</v>
      </c>
      <c r="C178" s="20" t="s">
        <v>531</v>
      </c>
      <c r="D178" s="35" t="s">
        <v>21</v>
      </c>
      <c r="E178" s="35" t="s">
        <v>22</v>
      </c>
      <c r="F178" s="35" t="s">
        <v>380</v>
      </c>
      <c r="G178" s="20" t="s">
        <v>532</v>
      </c>
      <c r="H178" s="21" t="s">
        <v>533</v>
      </c>
      <c r="I178" s="35">
        <v>45.6</v>
      </c>
      <c r="J178" s="22" t="s">
        <v>26</v>
      </c>
      <c r="K178" s="22" t="s">
        <v>464</v>
      </c>
      <c r="L178" s="22" t="s">
        <v>464</v>
      </c>
      <c r="M178" s="22" t="s">
        <v>464</v>
      </c>
      <c r="N178" s="22" t="s">
        <v>464</v>
      </c>
      <c r="O178" s="22" t="s">
        <v>464</v>
      </c>
      <c r="P178" s="22" t="s">
        <v>464</v>
      </c>
      <c r="Q178" s="35"/>
    </row>
    <row r="179" s="2" customFormat="1" ht="24" spans="1:17">
      <c r="A179" s="19">
        <v>174</v>
      </c>
      <c r="B179" s="35" t="s">
        <v>378</v>
      </c>
      <c r="C179" s="20" t="s">
        <v>534</v>
      </c>
      <c r="D179" s="35" t="s">
        <v>21</v>
      </c>
      <c r="E179" s="35" t="s">
        <v>22</v>
      </c>
      <c r="F179" s="35" t="s">
        <v>380</v>
      </c>
      <c r="G179" s="20" t="s">
        <v>535</v>
      </c>
      <c r="H179" s="21" t="s">
        <v>536</v>
      </c>
      <c r="I179" s="35">
        <v>7.3</v>
      </c>
      <c r="J179" s="22" t="s">
        <v>26</v>
      </c>
      <c r="K179" s="22" t="s">
        <v>464</v>
      </c>
      <c r="L179" s="22" t="s">
        <v>464</v>
      </c>
      <c r="M179" s="22" t="s">
        <v>464</v>
      </c>
      <c r="N179" s="22" t="s">
        <v>464</v>
      </c>
      <c r="O179" s="22" t="s">
        <v>464</v>
      </c>
      <c r="P179" s="22" t="s">
        <v>464</v>
      </c>
      <c r="Q179" s="35"/>
    </row>
    <row r="180" s="2" customFormat="1" ht="24" spans="1:17">
      <c r="A180" s="19">
        <v>175</v>
      </c>
      <c r="B180" s="35" t="s">
        <v>378</v>
      </c>
      <c r="C180" s="20" t="s">
        <v>537</v>
      </c>
      <c r="D180" s="35" t="s">
        <v>21</v>
      </c>
      <c r="E180" s="35" t="s">
        <v>22</v>
      </c>
      <c r="F180" s="35" t="s">
        <v>380</v>
      </c>
      <c r="G180" s="20" t="s">
        <v>381</v>
      </c>
      <c r="H180" s="21" t="s">
        <v>538</v>
      </c>
      <c r="I180" s="35">
        <v>18.3</v>
      </c>
      <c r="J180" s="22" t="s">
        <v>26</v>
      </c>
      <c r="K180" s="22" t="s">
        <v>464</v>
      </c>
      <c r="L180" s="22" t="s">
        <v>464</v>
      </c>
      <c r="M180" s="22" t="s">
        <v>464</v>
      </c>
      <c r="N180" s="22" t="s">
        <v>464</v>
      </c>
      <c r="O180" s="22" t="s">
        <v>464</v>
      </c>
      <c r="P180" s="22" t="s">
        <v>464</v>
      </c>
      <c r="Q180" s="35"/>
    </row>
    <row r="181" s="2" customFormat="1" ht="24" spans="1:17">
      <c r="A181" s="19">
        <v>176</v>
      </c>
      <c r="B181" s="22" t="s">
        <v>109</v>
      </c>
      <c r="C181" s="22" t="s">
        <v>539</v>
      </c>
      <c r="D181" s="22" t="s">
        <v>21</v>
      </c>
      <c r="E181" s="35" t="s">
        <v>36</v>
      </c>
      <c r="F181" s="35" t="s">
        <v>36</v>
      </c>
      <c r="G181" s="35" t="s">
        <v>426</v>
      </c>
      <c r="H181" s="24" t="s">
        <v>540</v>
      </c>
      <c r="I181" s="35">
        <v>50.7</v>
      </c>
      <c r="J181" s="22" t="s">
        <v>26</v>
      </c>
      <c r="K181" s="22">
        <v>26</v>
      </c>
      <c r="L181" s="22">
        <v>142</v>
      </c>
      <c r="M181" s="22">
        <v>2</v>
      </c>
      <c r="N181" s="22">
        <v>2</v>
      </c>
      <c r="O181" s="22">
        <v>0</v>
      </c>
      <c r="P181" s="22">
        <v>0</v>
      </c>
      <c r="Q181" s="35"/>
    </row>
    <row r="182" s="2" customFormat="1" ht="24" spans="1:17">
      <c r="A182" s="19">
        <v>177</v>
      </c>
      <c r="B182" s="35" t="s">
        <v>109</v>
      </c>
      <c r="C182" s="20" t="s">
        <v>541</v>
      </c>
      <c r="D182" s="35" t="s">
        <v>21</v>
      </c>
      <c r="E182" s="35" t="s">
        <v>36</v>
      </c>
      <c r="F182" s="35" t="s">
        <v>36</v>
      </c>
      <c r="G182" s="35" t="s">
        <v>429</v>
      </c>
      <c r="H182" s="21" t="s">
        <v>542</v>
      </c>
      <c r="I182" s="35">
        <v>50.7</v>
      </c>
      <c r="J182" s="22" t="s">
        <v>26</v>
      </c>
      <c r="K182" s="22">
        <v>33</v>
      </c>
      <c r="L182" s="22">
        <v>138</v>
      </c>
      <c r="M182" s="22">
        <v>1</v>
      </c>
      <c r="N182" s="22">
        <v>1</v>
      </c>
      <c r="O182" s="22">
        <v>0</v>
      </c>
      <c r="P182" s="22">
        <v>0</v>
      </c>
      <c r="Q182" s="35"/>
    </row>
    <row r="183" s="2" customFormat="1" ht="24" spans="1:17">
      <c r="A183" s="19">
        <v>178</v>
      </c>
      <c r="B183" s="35" t="s">
        <v>109</v>
      </c>
      <c r="C183" s="35" t="s">
        <v>543</v>
      </c>
      <c r="D183" s="35" t="s">
        <v>303</v>
      </c>
      <c r="E183" s="35" t="s">
        <v>330</v>
      </c>
      <c r="F183" s="35" t="s">
        <v>544</v>
      </c>
      <c r="G183" s="35" t="s">
        <v>429</v>
      </c>
      <c r="H183" s="41" t="s">
        <v>545</v>
      </c>
      <c r="I183" s="35">
        <v>5.3</v>
      </c>
      <c r="J183" s="22" t="s">
        <v>26</v>
      </c>
      <c r="K183" s="22">
        <v>33</v>
      </c>
      <c r="L183" s="22">
        <v>138</v>
      </c>
      <c r="M183" s="22">
        <v>1</v>
      </c>
      <c r="N183" s="22">
        <v>1</v>
      </c>
      <c r="O183" s="22">
        <v>0</v>
      </c>
      <c r="P183" s="22">
        <v>0</v>
      </c>
      <c r="Q183" s="35"/>
    </row>
    <row r="184" s="2" customFormat="1" ht="120" spans="1:17">
      <c r="A184" s="19">
        <v>179</v>
      </c>
      <c r="B184" s="45" t="s">
        <v>34</v>
      </c>
      <c r="C184" s="45" t="s">
        <v>546</v>
      </c>
      <c r="D184" s="20" t="s">
        <v>190</v>
      </c>
      <c r="E184" s="20" t="s">
        <v>547</v>
      </c>
      <c r="F184" s="20" t="s">
        <v>548</v>
      </c>
      <c r="G184" s="45" t="s">
        <v>549</v>
      </c>
      <c r="H184" s="46" t="s">
        <v>550</v>
      </c>
      <c r="I184" s="45">
        <v>26.42</v>
      </c>
      <c r="J184" s="22" t="s">
        <v>26</v>
      </c>
      <c r="K184" s="22">
        <v>16</v>
      </c>
      <c r="L184" s="22">
        <v>58</v>
      </c>
      <c r="M184" s="22">
        <v>9</v>
      </c>
      <c r="N184" s="22">
        <v>33</v>
      </c>
      <c r="O184" s="22">
        <v>7</v>
      </c>
      <c r="P184" s="22">
        <v>25</v>
      </c>
      <c r="Q184" s="45"/>
    </row>
    <row r="185" s="2" customFormat="1" ht="60" spans="1:17">
      <c r="A185" s="19">
        <v>180</v>
      </c>
      <c r="B185" s="45" t="s">
        <v>38</v>
      </c>
      <c r="C185" s="45" t="s">
        <v>551</v>
      </c>
      <c r="D185" s="20" t="s">
        <v>190</v>
      </c>
      <c r="E185" s="20" t="s">
        <v>547</v>
      </c>
      <c r="F185" s="20" t="s">
        <v>548</v>
      </c>
      <c r="G185" s="45" t="s">
        <v>552</v>
      </c>
      <c r="H185" s="46" t="s">
        <v>553</v>
      </c>
      <c r="I185" s="45">
        <v>9.76</v>
      </c>
      <c r="J185" s="22" t="s">
        <v>26</v>
      </c>
      <c r="K185" s="22">
        <v>21</v>
      </c>
      <c r="L185" s="22">
        <v>63</v>
      </c>
      <c r="M185" s="22">
        <v>19</v>
      </c>
      <c r="N185" s="22">
        <v>59</v>
      </c>
      <c r="O185" s="22">
        <v>2</v>
      </c>
      <c r="P185" s="22">
        <v>4</v>
      </c>
      <c r="Q185" s="45"/>
    </row>
    <row r="186" s="2" customFormat="1" ht="24" spans="1:17">
      <c r="A186" s="19">
        <v>181</v>
      </c>
      <c r="B186" s="45" t="s">
        <v>89</v>
      </c>
      <c r="C186" s="45" t="s">
        <v>554</v>
      </c>
      <c r="D186" s="20" t="s">
        <v>190</v>
      </c>
      <c r="E186" s="20" t="s">
        <v>547</v>
      </c>
      <c r="F186" s="20" t="s">
        <v>548</v>
      </c>
      <c r="G186" s="45" t="s">
        <v>468</v>
      </c>
      <c r="H186" s="46" t="s">
        <v>555</v>
      </c>
      <c r="I186" s="45">
        <v>10.5</v>
      </c>
      <c r="J186" s="22" t="s">
        <v>26</v>
      </c>
      <c r="K186" s="22">
        <v>3</v>
      </c>
      <c r="L186" s="22">
        <v>11</v>
      </c>
      <c r="M186" s="22">
        <v>0</v>
      </c>
      <c r="N186" s="22">
        <v>0</v>
      </c>
      <c r="O186" s="22">
        <v>3</v>
      </c>
      <c r="P186" s="22">
        <v>11</v>
      </c>
      <c r="Q186" s="45"/>
    </row>
    <row r="187" s="2" customFormat="1" ht="24" spans="1:17">
      <c r="A187" s="19">
        <v>182</v>
      </c>
      <c r="B187" s="45" t="s">
        <v>69</v>
      </c>
      <c r="C187" s="45" t="s">
        <v>556</v>
      </c>
      <c r="D187" s="20" t="s">
        <v>190</v>
      </c>
      <c r="E187" s="20" t="s">
        <v>547</v>
      </c>
      <c r="F187" s="20" t="s">
        <v>548</v>
      </c>
      <c r="G187" s="45" t="s">
        <v>306</v>
      </c>
      <c r="H187" s="46" t="s">
        <v>557</v>
      </c>
      <c r="I187" s="45">
        <v>0.98</v>
      </c>
      <c r="J187" s="22" t="s">
        <v>26</v>
      </c>
      <c r="K187" s="22">
        <v>1</v>
      </c>
      <c r="L187" s="22">
        <v>3</v>
      </c>
      <c r="M187" s="22">
        <v>1</v>
      </c>
      <c r="N187" s="22">
        <v>4</v>
      </c>
      <c r="O187" s="22">
        <v>1</v>
      </c>
      <c r="P187" s="22">
        <v>2</v>
      </c>
      <c r="Q187" s="45"/>
    </row>
    <row r="188" s="2" customFormat="1" ht="48" spans="1:17">
      <c r="A188" s="19">
        <v>183</v>
      </c>
      <c r="B188" s="45" t="s">
        <v>54</v>
      </c>
      <c r="C188" s="45" t="s">
        <v>558</v>
      </c>
      <c r="D188" s="20" t="s">
        <v>190</v>
      </c>
      <c r="E188" s="20" t="s">
        <v>547</v>
      </c>
      <c r="F188" s="20" t="s">
        <v>548</v>
      </c>
      <c r="G188" s="45" t="s">
        <v>559</v>
      </c>
      <c r="H188" s="46" t="s">
        <v>560</v>
      </c>
      <c r="I188" s="45">
        <v>9.221</v>
      </c>
      <c r="J188" s="22" t="s">
        <v>26</v>
      </c>
      <c r="K188" s="22">
        <v>6</v>
      </c>
      <c r="L188" s="22">
        <v>16</v>
      </c>
      <c r="M188" s="22">
        <v>4</v>
      </c>
      <c r="N188" s="22">
        <v>10</v>
      </c>
      <c r="O188" s="22">
        <v>2</v>
      </c>
      <c r="P188" s="22">
        <v>6</v>
      </c>
      <c r="Q188" s="45"/>
    </row>
    <row r="189" s="2" customFormat="1" ht="48" spans="1:17">
      <c r="A189" s="19">
        <v>184</v>
      </c>
      <c r="B189" s="45" t="s">
        <v>109</v>
      </c>
      <c r="C189" s="45" t="s">
        <v>561</v>
      </c>
      <c r="D189" s="20" t="s">
        <v>190</v>
      </c>
      <c r="E189" s="20" t="s">
        <v>547</v>
      </c>
      <c r="F189" s="20" t="s">
        <v>548</v>
      </c>
      <c r="G189" s="45" t="s">
        <v>562</v>
      </c>
      <c r="H189" s="46" t="s">
        <v>563</v>
      </c>
      <c r="I189" s="45">
        <v>8.97</v>
      </c>
      <c r="J189" s="22" t="s">
        <v>26</v>
      </c>
      <c r="K189" s="22">
        <v>6</v>
      </c>
      <c r="L189" s="22">
        <v>16</v>
      </c>
      <c r="M189" s="22">
        <v>4</v>
      </c>
      <c r="N189" s="22">
        <v>10</v>
      </c>
      <c r="O189" s="22">
        <v>2</v>
      </c>
      <c r="P189" s="22">
        <v>6</v>
      </c>
      <c r="Q189" s="45"/>
    </row>
    <row r="190" s="2" customFormat="1" ht="72" spans="1:17">
      <c r="A190" s="19">
        <v>185</v>
      </c>
      <c r="B190" s="45" t="s">
        <v>65</v>
      </c>
      <c r="C190" s="45" t="s">
        <v>564</v>
      </c>
      <c r="D190" s="20" t="s">
        <v>190</v>
      </c>
      <c r="E190" s="20" t="s">
        <v>547</v>
      </c>
      <c r="F190" s="20" t="s">
        <v>548</v>
      </c>
      <c r="G190" s="45" t="s">
        <v>565</v>
      </c>
      <c r="H190" s="47" t="s">
        <v>566</v>
      </c>
      <c r="I190" s="45">
        <v>17</v>
      </c>
      <c r="J190" s="22" t="s">
        <v>26</v>
      </c>
      <c r="K190" s="22">
        <v>9</v>
      </c>
      <c r="L190" s="22">
        <v>29</v>
      </c>
      <c r="M190" s="22">
        <v>7</v>
      </c>
      <c r="N190" s="22">
        <v>22</v>
      </c>
      <c r="O190" s="22">
        <v>2</v>
      </c>
      <c r="P190" s="22">
        <v>7</v>
      </c>
      <c r="Q190" s="45"/>
    </row>
    <row r="191" s="2" customFormat="1" ht="48" spans="1:17">
      <c r="A191" s="19">
        <v>186</v>
      </c>
      <c r="B191" s="45" t="s">
        <v>113</v>
      </c>
      <c r="C191" s="45" t="s">
        <v>567</v>
      </c>
      <c r="D191" s="20" t="s">
        <v>190</v>
      </c>
      <c r="E191" s="20" t="s">
        <v>547</v>
      </c>
      <c r="F191" s="20" t="s">
        <v>548</v>
      </c>
      <c r="G191" s="45" t="s">
        <v>568</v>
      </c>
      <c r="H191" s="46" t="s">
        <v>569</v>
      </c>
      <c r="I191" s="45">
        <v>4.62</v>
      </c>
      <c r="J191" s="22" t="s">
        <v>26</v>
      </c>
      <c r="K191" s="22">
        <v>3</v>
      </c>
      <c r="L191" s="22">
        <v>10</v>
      </c>
      <c r="M191" s="22">
        <v>1</v>
      </c>
      <c r="N191" s="22">
        <v>4</v>
      </c>
      <c r="O191" s="22">
        <v>2</v>
      </c>
      <c r="P191" s="22">
        <v>6</v>
      </c>
      <c r="Q191" s="45"/>
    </row>
    <row r="192" s="2" customFormat="1" ht="24" spans="1:17">
      <c r="A192" s="19">
        <v>187</v>
      </c>
      <c r="B192" s="20" t="s">
        <v>19</v>
      </c>
      <c r="C192" s="20" t="s">
        <v>570</v>
      </c>
      <c r="D192" s="20" t="s">
        <v>190</v>
      </c>
      <c r="E192" s="20" t="s">
        <v>547</v>
      </c>
      <c r="F192" s="20" t="s">
        <v>548</v>
      </c>
      <c r="G192" s="20" t="s">
        <v>342</v>
      </c>
      <c r="H192" s="21" t="s">
        <v>571</v>
      </c>
      <c r="I192" s="20">
        <v>1.4</v>
      </c>
      <c r="J192" s="22" t="s">
        <v>26</v>
      </c>
      <c r="K192" s="22">
        <v>1</v>
      </c>
      <c r="L192" s="22">
        <v>3</v>
      </c>
      <c r="M192" s="22">
        <v>1</v>
      </c>
      <c r="N192" s="22">
        <v>3</v>
      </c>
      <c r="O192" s="22">
        <v>0</v>
      </c>
      <c r="P192" s="22">
        <v>0</v>
      </c>
      <c r="Q192" s="29"/>
    </row>
    <row r="193" s="2" customFormat="1" ht="36" spans="1:17">
      <c r="A193" s="19">
        <v>188</v>
      </c>
      <c r="B193" s="36" t="s">
        <v>65</v>
      </c>
      <c r="C193" s="36" t="s">
        <v>400</v>
      </c>
      <c r="D193" s="36" t="s">
        <v>190</v>
      </c>
      <c r="E193" s="36" t="s">
        <v>191</v>
      </c>
      <c r="F193" s="36" t="s">
        <v>192</v>
      </c>
      <c r="G193" s="36" t="s">
        <v>572</v>
      </c>
      <c r="H193" s="43" t="s">
        <v>573</v>
      </c>
      <c r="I193" s="36">
        <v>1.72</v>
      </c>
      <c r="J193" s="22" t="s">
        <v>26</v>
      </c>
      <c r="K193" s="22">
        <v>11</v>
      </c>
      <c r="L193" s="22">
        <v>55</v>
      </c>
      <c r="M193" s="22">
        <v>6</v>
      </c>
      <c r="N193" s="22">
        <v>24</v>
      </c>
      <c r="O193" s="22">
        <v>5</v>
      </c>
      <c r="P193" s="22">
        <v>31</v>
      </c>
      <c r="Q193" s="36"/>
    </row>
    <row r="194" s="2" customFormat="1" ht="24" spans="1:17">
      <c r="A194" s="19">
        <v>189</v>
      </c>
      <c r="B194" s="37" t="s">
        <v>19</v>
      </c>
      <c r="C194" s="37" t="s">
        <v>574</v>
      </c>
      <c r="D194" s="37" t="s">
        <v>190</v>
      </c>
      <c r="E194" s="37" t="s">
        <v>191</v>
      </c>
      <c r="F194" s="37" t="s">
        <v>192</v>
      </c>
      <c r="G194" s="37" t="s">
        <v>149</v>
      </c>
      <c r="H194" s="38" t="s">
        <v>575</v>
      </c>
      <c r="I194" s="42">
        <v>4.755</v>
      </c>
      <c r="J194" s="22" t="s">
        <v>26</v>
      </c>
      <c r="K194" s="22">
        <v>23</v>
      </c>
      <c r="L194" s="22">
        <v>94</v>
      </c>
      <c r="M194" s="22">
        <v>13</v>
      </c>
      <c r="N194" s="22">
        <v>59</v>
      </c>
      <c r="O194" s="22">
        <v>10</v>
      </c>
      <c r="P194" s="22">
        <v>35</v>
      </c>
      <c r="Q194" s="42"/>
    </row>
    <row r="195" s="2" customFormat="1" ht="36" spans="1:17">
      <c r="A195" s="19">
        <v>190</v>
      </c>
      <c r="B195" s="45" t="s">
        <v>19</v>
      </c>
      <c r="C195" s="45" t="s">
        <v>576</v>
      </c>
      <c r="D195" s="45" t="s">
        <v>190</v>
      </c>
      <c r="E195" s="45" t="s">
        <v>191</v>
      </c>
      <c r="F195" s="45" t="s">
        <v>192</v>
      </c>
      <c r="G195" s="45" t="s">
        <v>577</v>
      </c>
      <c r="H195" s="46" t="s">
        <v>578</v>
      </c>
      <c r="I195" s="45">
        <v>0.415</v>
      </c>
      <c r="J195" s="22" t="s">
        <v>26</v>
      </c>
      <c r="K195" s="22">
        <v>2</v>
      </c>
      <c r="L195" s="22">
        <v>8</v>
      </c>
      <c r="M195" s="22">
        <v>0</v>
      </c>
      <c r="N195" s="22">
        <v>0</v>
      </c>
      <c r="O195" s="22">
        <v>2</v>
      </c>
      <c r="P195" s="22">
        <v>8</v>
      </c>
      <c r="Q195" s="45"/>
    </row>
    <row r="196" s="2" customFormat="1" ht="36" spans="1:17">
      <c r="A196" s="19">
        <v>191</v>
      </c>
      <c r="B196" s="37" t="s">
        <v>69</v>
      </c>
      <c r="C196" s="37" t="s">
        <v>151</v>
      </c>
      <c r="D196" s="37" t="s">
        <v>21</v>
      </c>
      <c r="E196" s="37" t="s">
        <v>152</v>
      </c>
      <c r="F196" s="37" t="s">
        <v>153</v>
      </c>
      <c r="G196" s="37" t="s">
        <v>579</v>
      </c>
      <c r="H196" s="38" t="s">
        <v>580</v>
      </c>
      <c r="I196" s="37">
        <v>1.079036</v>
      </c>
      <c r="J196" s="22" t="s">
        <v>26</v>
      </c>
      <c r="K196" s="22">
        <v>8</v>
      </c>
      <c r="L196" s="22">
        <v>27</v>
      </c>
      <c r="M196" s="22">
        <v>6</v>
      </c>
      <c r="N196" s="22">
        <v>21</v>
      </c>
      <c r="O196" s="22">
        <v>2</v>
      </c>
      <c r="P196" s="22">
        <v>6</v>
      </c>
      <c r="Q196" s="37"/>
    </row>
    <row r="197" s="2" customFormat="1" ht="24" spans="1:17">
      <c r="A197" s="19">
        <v>192</v>
      </c>
      <c r="B197" s="45" t="s">
        <v>391</v>
      </c>
      <c r="C197" s="37" t="s">
        <v>581</v>
      </c>
      <c r="D197" s="31" t="s">
        <v>461</v>
      </c>
      <c r="E197" s="31" t="s">
        <v>461</v>
      </c>
      <c r="F197" s="31" t="s">
        <v>461</v>
      </c>
      <c r="G197" s="45" t="s">
        <v>462</v>
      </c>
      <c r="H197" s="38" t="s">
        <v>582</v>
      </c>
      <c r="I197" s="37">
        <v>15</v>
      </c>
      <c r="J197" s="22" t="s">
        <v>26</v>
      </c>
      <c r="K197" s="22"/>
      <c r="L197" s="22"/>
      <c r="M197" s="22"/>
      <c r="N197" s="22"/>
      <c r="O197" s="22"/>
      <c r="P197" s="22"/>
      <c r="Q197" s="45"/>
    </row>
    <row r="198" s="2" customFormat="1" ht="24" spans="1:17">
      <c r="A198" s="19">
        <v>193</v>
      </c>
      <c r="B198" s="20" t="s">
        <v>89</v>
      </c>
      <c r="C198" s="20" t="s">
        <v>583</v>
      </c>
      <c r="D198" s="20" t="s">
        <v>21</v>
      </c>
      <c r="E198" s="20" t="s">
        <v>71</v>
      </c>
      <c r="F198" s="20" t="s">
        <v>72</v>
      </c>
      <c r="G198" s="20" t="s">
        <v>584</v>
      </c>
      <c r="H198" s="21" t="s">
        <v>585</v>
      </c>
      <c r="I198" s="20">
        <v>0.25</v>
      </c>
      <c r="J198" s="22" t="s">
        <v>26</v>
      </c>
      <c r="K198" s="22">
        <v>3</v>
      </c>
      <c r="L198" s="22">
        <v>13</v>
      </c>
      <c r="M198" s="22">
        <v>0</v>
      </c>
      <c r="N198" s="22">
        <v>0</v>
      </c>
      <c r="O198" s="22">
        <v>3</v>
      </c>
      <c r="P198" s="22">
        <v>13</v>
      </c>
      <c r="Q198" s="20"/>
    </row>
    <row r="199" s="2" customFormat="1" ht="24" spans="1:17">
      <c r="A199" s="19">
        <v>194</v>
      </c>
      <c r="B199" s="20" t="s">
        <v>50</v>
      </c>
      <c r="C199" s="20" t="s">
        <v>103</v>
      </c>
      <c r="D199" s="20" t="s">
        <v>21</v>
      </c>
      <c r="E199" s="20" t="s">
        <v>71</v>
      </c>
      <c r="F199" s="20" t="s">
        <v>72</v>
      </c>
      <c r="G199" s="20" t="s">
        <v>280</v>
      </c>
      <c r="H199" s="21" t="s">
        <v>586</v>
      </c>
      <c r="I199" s="20">
        <v>1</v>
      </c>
      <c r="J199" s="22" t="s">
        <v>26</v>
      </c>
      <c r="K199" s="22">
        <v>4</v>
      </c>
      <c r="L199" s="22">
        <v>13</v>
      </c>
      <c r="M199" s="22"/>
      <c r="N199" s="22"/>
      <c r="O199" s="22">
        <v>4</v>
      </c>
      <c r="P199" s="22">
        <v>13</v>
      </c>
      <c r="Q199" s="20"/>
    </row>
    <row r="200" s="2" customFormat="1" ht="24" spans="1:17">
      <c r="A200" s="19">
        <v>195</v>
      </c>
      <c r="B200" s="20" t="s">
        <v>65</v>
      </c>
      <c r="C200" s="20" t="s">
        <v>587</v>
      </c>
      <c r="D200" s="20" t="s">
        <v>21</v>
      </c>
      <c r="E200" s="20" t="s">
        <v>71</v>
      </c>
      <c r="F200" s="20" t="s">
        <v>72</v>
      </c>
      <c r="G200" s="29" t="s">
        <v>588</v>
      </c>
      <c r="H200" s="21" t="s">
        <v>589</v>
      </c>
      <c r="I200" s="20">
        <v>1.5</v>
      </c>
      <c r="J200" s="22" t="s">
        <v>26</v>
      </c>
      <c r="K200" s="22">
        <v>2</v>
      </c>
      <c r="L200" s="22">
        <v>3</v>
      </c>
      <c r="M200" s="22">
        <v>0</v>
      </c>
      <c r="N200" s="22">
        <v>0</v>
      </c>
      <c r="O200" s="22">
        <v>2</v>
      </c>
      <c r="P200" s="22">
        <v>3</v>
      </c>
      <c r="Q200" s="20"/>
    </row>
    <row r="201" s="2" customFormat="1" ht="24" spans="1:17">
      <c r="A201" s="19">
        <v>196</v>
      </c>
      <c r="B201" s="20" t="s">
        <v>61</v>
      </c>
      <c r="C201" s="20" t="s">
        <v>590</v>
      </c>
      <c r="D201" s="20" t="s">
        <v>21</v>
      </c>
      <c r="E201" s="20" t="s">
        <v>71</v>
      </c>
      <c r="F201" s="20" t="s">
        <v>72</v>
      </c>
      <c r="G201" s="20" t="s">
        <v>63</v>
      </c>
      <c r="H201" s="21" t="s">
        <v>591</v>
      </c>
      <c r="I201" s="20">
        <v>0.75</v>
      </c>
      <c r="J201" s="22" t="s">
        <v>26</v>
      </c>
      <c r="K201" s="22">
        <v>1</v>
      </c>
      <c r="L201" s="22">
        <v>1</v>
      </c>
      <c r="M201" s="22">
        <v>0</v>
      </c>
      <c r="N201" s="22">
        <v>0</v>
      </c>
      <c r="O201" s="22">
        <v>1</v>
      </c>
      <c r="P201" s="22">
        <v>1</v>
      </c>
      <c r="Q201" s="20"/>
    </row>
    <row r="202" s="2" customFormat="1" ht="36" spans="1:17">
      <c r="A202" s="19">
        <v>197</v>
      </c>
      <c r="B202" s="20" t="s">
        <v>133</v>
      </c>
      <c r="C202" s="20" t="s">
        <v>592</v>
      </c>
      <c r="D202" s="20" t="s">
        <v>21</v>
      </c>
      <c r="E202" s="20" t="s">
        <v>71</v>
      </c>
      <c r="F202" s="20" t="s">
        <v>72</v>
      </c>
      <c r="G202" s="20" t="s">
        <v>593</v>
      </c>
      <c r="H202" s="21" t="s">
        <v>594</v>
      </c>
      <c r="I202" s="20">
        <v>3.2</v>
      </c>
      <c r="J202" s="22" t="s">
        <v>26</v>
      </c>
      <c r="K202" s="22">
        <v>4</v>
      </c>
      <c r="L202" s="22">
        <v>15</v>
      </c>
      <c r="M202" s="22">
        <v>0</v>
      </c>
      <c r="N202" s="22">
        <v>0</v>
      </c>
      <c r="O202" s="22">
        <v>4</v>
      </c>
      <c r="P202" s="22">
        <v>15</v>
      </c>
      <c r="Q202" s="20"/>
    </row>
    <row r="203" s="2" customFormat="1" ht="24" spans="1:17">
      <c r="A203" s="19">
        <v>198</v>
      </c>
      <c r="B203" s="22" t="s">
        <v>34</v>
      </c>
      <c r="C203" s="22" t="s">
        <v>595</v>
      </c>
      <c r="D203" s="22" t="s">
        <v>21</v>
      </c>
      <c r="E203" s="22" t="s">
        <v>71</v>
      </c>
      <c r="F203" s="22" t="s">
        <v>72</v>
      </c>
      <c r="G203" s="22" t="s">
        <v>596</v>
      </c>
      <c r="H203" s="24" t="s">
        <v>597</v>
      </c>
      <c r="I203" s="48">
        <v>5.355</v>
      </c>
      <c r="J203" s="22" t="s">
        <v>26</v>
      </c>
      <c r="K203" s="22">
        <v>11</v>
      </c>
      <c r="L203" s="22">
        <v>47</v>
      </c>
      <c r="M203" s="22">
        <v>2</v>
      </c>
      <c r="N203" s="22">
        <v>7</v>
      </c>
      <c r="O203" s="22">
        <v>9</v>
      </c>
      <c r="P203" s="22">
        <v>40</v>
      </c>
      <c r="Q203" s="22"/>
    </row>
    <row r="204" s="2" customFormat="1" ht="36" spans="1:17">
      <c r="A204" s="19">
        <v>199</v>
      </c>
      <c r="B204" s="22" t="s">
        <v>34</v>
      </c>
      <c r="C204" s="22" t="s">
        <v>598</v>
      </c>
      <c r="D204" s="22" t="s">
        <v>21</v>
      </c>
      <c r="E204" s="22" t="s">
        <v>71</v>
      </c>
      <c r="F204" s="22" t="s">
        <v>72</v>
      </c>
      <c r="G204" s="22" t="s">
        <v>599</v>
      </c>
      <c r="H204" s="24" t="s">
        <v>600</v>
      </c>
      <c r="I204" s="22">
        <v>3.05</v>
      </c>
      <c r="J204" s="22" t="s">
        <v>26</v>
      </c>
      <c r="K204" s="22">
        <v>5</v>
      </c>
      <c r="L204" s="22">
        <v>15</v>
      </c>
      <c r="M204" s="22">
        <v>0</v>
      </c>
      <c r="N204" s="22">
        <v>0</v>
      </c>
      <c r="O204" s="22">
        <v>5</v>
      </c>
      <c r="P204" s="22">
        <v>15</v>
      </c>
      <c r="Q204" s="22"/>
    </row>
    <row r="205" s="2" customFormat="1" ht="156" spans="1:17">
      <c r="A205" s="19">
        <v>200</v>
      </c>
      <c r="B205" s="20" t="s">
        <v>65</v>
      </c>
      <c r="C205" s="20" t="s">
        <v>601</v>
      </c>
      <c r="D205" s="20" t="s">
        <v>303</v>
      </c>
      <c r="E205" s="20" t="s">
        <v>304</v>
      </c>
      <c r="F205" s="20" t="s">
        <v>305</v>
      </c>
      <c r="G205" s="20" t="s">
        <v>602</v>
      </c>
      <c r="H205" s="49" t="s">
        <v>603</v>
      </c>
      <c r="I205" s="20">
        <v>13.715</v>
      </c>
      <c r="J205" s="22" t="s">
        <v>26</v>
      </c>
      <c r="K205" s="22">
        <v>8</v>
      </c>
      <c r="L205" s="22">
        <v>30</v>
      </c>
      <c r="M205" s="22">
        <v>4</v>
      </c>
      <c r="N205" s="22">
        <v>15</v>
      </c>
      <c r="O205" s="22">
        <v>4</v>
      </c>
      <c r="P205" s="22">
        <v>15</v>
      </c>
      <c r="Q205" s="20"/>
    </row>
    <row r="206" s="2" customFormat="1" ht="24" spans="1:17">
      <c r="A206" s="19">
        <v>201</v>
      </c>
      <c r="B206" s="20" t="s">
        <v>38</v>
      </c>
      <c r="C206" s="20" t="s">
        <v>604</v>
      </c>
      <c r="D206" s="20" t="s">
        <v>303</v>
      </c>
      <c r="E206" s="20" t="s">
        <v>330</v>
      </c>
      <c r="F206" s="20" t="s">
        <v>331</v>
      </c>
      <c r="G206" s="20" t="s">
        <v>605</v>
      </c>
      <c r="H206" s="21" t="s">
        <v>606</v>
      </c>
      <c r="I206" s="20">
        <v>40.61</v>
      </c>
      <c r="J206" s="22" t="s">
        <v>26</v>
      </c>
      <c r="K206" s="22">
        <v>26</v>
      </c>
      <c r="L206" s="22">
        <v>120</v>
      </c>
      <c r="M206" s="22">
        <v>2</v>
      </c>
      <c r="N206" s="22">
        <v>4</v>
      </c>
      <c r="O206" s="22">
        <v>2</v>
      </c>
      <c r="P206" s="22">
        <v>5</v>
      </c>
      <c r="Q206" s="20"/>
    </row>
    <row r="207" s="2" customFormat="1" ht="36" spans="1:17">
      <c r="A207" s="19">
        <v>202</v>
      </c>
      <c r="B207" s="20" t="s">
        <v>109</v>
      </c>
      <c r="C207" s="20" t="s">
        <v>607</v>
      </c>
      <c r="D207" s="20" t="s">
        <v>303</v>
      </c>
      <c r="E207" s="20" t="s">
        <v>304</v>
      </c>
      <c r="F207" s="20" t="s">
        <v>305</v>
      </c>
      <c r="G207" s="20" t="s">
        <v>434</v>
      </c>
      <c r="H207" s="21" t="s">
        <v>608</v>
      </c>
      <c r="I207" s="20">
        <v>32.5</v>
      </c>
      <c r="J207" s="22" t="s">
        <v>26</v>
      </c>
      <c r="K207" s="22">
        <v>150</v>
      </c>
      <c r="L207" s="22">
        <v>480</v>
      </c>
      <c r="M207" s="22">
        <v>8</v>
      </c>
      <c r="N207" s="22">
        <v>35</v>
      </c>
      <c r="O207" s="22">
        <v>1</v>
      </c>
      <c r="P207" s="22">
        <v>3</v>
      </c>
      <c r="Q207" s="20"/>
    </row>
    <row r="208" s="2" customFormat="1" ht="24" spans="1:17">
      <c r="A208" s="19">
        <v>203</v>
      </c>
      <c r="B208" s="20" t="s">
        <v>109</v>
      </c>
      <c r="C208" s="20" t="s">
        <v>609</v>
      </c>
      <c r="D208" s="20" t="s">
        <v>303</v>
      </c>
      <c r="E208" s="20" t="s">
        <v>304</v>
      </c>
      <c r="F208" s="20" t="s">
        <v>305</v>
      </c>
      <c r="G208" s="20" t="s">
        <v>434</v>
      </c>
      <c r="H208" s="21" t="s">
        <v>610</v>
      </c>
      <c r="I208" s="20">
        <v>16.5</v>
      </c>
      <c r="J208" s="22" t="s">
        <v>26</v>
      </c>
      <c r="K208" s="22">
        <v>850</v>
      </c>
      <c r="L208" s="22">
        <v>2200</v>
      </c>
      <c r="M208" s="22">
        <v>44</v>
      </c>
      <c r="N208" s="22">
        <v>162</v>
      </c>
      <c r="O208" s="22">
        <v>11</v>
      </c>
      <c r="P208" s="22">
        <v>36</v>
      </c>
      <c r="Q208" s="20"/>
    </row>
    <row r="209" s="2" customFormat="1" ht="24" spans="1:17">
      <c r="A209" s="19">
        <v>204</v>
      </c>
      <c r="B209" s="22" t="s">
        <v>109</v>
      </c>
      <c r="C209" s="22" t="s">
        <v>611</v>
      </c>
      <c r="D209" s="20" t="s">
        <v>303</v>
      </c>
      <c r="E209" s="20" t="s">
        <v>304</v>
      </c>
      <c r="F209" s="20" t="s">
        <v>305</v>
      </c>
      <c r="G209" s="22" t="s">
        <v>292</v>
      </c>
      <c r="H209" s="21" t="s">
        <v>612</v>
      </c>
      <c r="I209" s="20">
        <v>3.7</v>
      </c>
      <c r="J209" s="22" t="s">
        <v>26</v>
      </c>
      <c r="K209" s="22">
        <v>196</v>
      </c>
      <c r="L209" s="22">
        <v>806</v>
      </c>
      <c r="M209" s="22">
        <v>3</v>
      </c>
      <c r="N209" s="22">
        <v>15</v>
      </c>
      <c r="O209" s="22">
        <v>0</v>
      </c>
      <c r="P209" s="22">
        <v>0</v>
      </c>
      <c r="Q209" s="35"/>
    </row>
    <row r="210" s="2" customFormat="1" ht="24" spans="1:17">
      <c r="A210" s="19">
        <v>205</v>
      </c>
      <c r="B210" s="20" t="s">
        <v>97</v>
      </c>
      <c r="C210" s="20" t="s">
        <v>613</v>
      </c>
      <c r="D210" s="20" t="s">
        <v>303</v>
      </c>
      <c r="E210" s="20" t="s">
        <v>304</v>
      </c>
      <c r="F210" s="20" t="s">
        <v>305</v>
      </c>
      <c r="G210" s="20" t="s">
        <v>614</v>
      </c>
      <c r="H210" s="21" t="s">
        <v>615</v>
      </c>
      <c r="I210" s="20">
        <v>15.9</v>
      </c>
      <c r="J210" s="22" t="s">
        <v>26</v>
      </c>
      <c r="K210" s="22">
        <v>89</v>
      </c>
      <c r="L210" s="22">
        <v>356</v>
      </c>
      <c r="M210" s="22">
        <v>1</v>
      </c>
      <c r="N210" s="22">
        <v>4</v>
      </c>
      <c r="O210" s="22">
        <v>1</v>
      </c>
      <c r="P210" s="22">
        <v>5</v>
      </c>
      <c r="Q210" s="20"/>
    </row>
    <row r="211" s="2" customFormat="1" ht="24" spans="1:17">
      <c r="A211" s="19">
        <v>206</v>
      </c>
      <c r="B211" s="22" t="s">
        <v>34</v>
      </c>
      <c r="C211" s="22" t="s">
        <v>616</v>
      </c>
      <c r="D211" s="20" t="s">
        <v>303</v>
      </c>
      <c r="E211" s="20" t="s">
        <v>424</v>
      </c>
      <c r="F211" s="20" t="s">
        <v>617</v>
      </c>
      <c r="G211" s="22" t="s">
        <v>618</v>
      </c>
      <c r="H211" s="24" t="s">
        <v>619</v>
      </c>
      <c r="I211" s="20">
        <v>24.2</v>
      </c>
      <c r="J211" s="22" t="s">
        <v>26</v>
      </c>
      <c r="K211" s="22">
        <v>1169</v>
      </c>
      <c r="L211" s="22">
        <v>4980</v>
      </c>
      <c r="M211" s="22">
        <v>92</v>
      </c>
      <c r="N211" s="22">
        <v>258</v>
      </c>
      <c r="O211" s="22">
        <v>12</v>
      </c>
      <c r="P211" s="22">
        <v>55</v>
      </c>
      <c r="Q211" s="22"/>
    </row>
    <row r="212" s="2" customFormat="1" ht="24" spans="1:17">
      <c r="A212" s="19">
        <v>207</v>
      </c>
      <c r="B212" s="22" t="s">
        <v>34</v>
      </c>
      <c r="C212" s="20" t="s">
        <v>620</v>
      </c>
      <c r="D212" s="20" t="s">
        <v>303</v>
      </c>
      <c r="E212" s="20" t="s">
        <v>424</v>
      </c>
      <c r="F212" s="20" t="s">
        <v>621</v>
      </c>
      <c r="G212" s="22" t="s">
        <v>618</v>
      </c>
      <c r="H212" s="21" t="s">
        <v>622</v>
      </c>
      <c r="I212" s="20">
        <v>38.2</v>
      </c>
      <c r="J212" s="22" t="s">
        <v>26</v>
      </c>
      <c r="K212" s="22">
        <v>550</v>
      </c>
      <c r="L212" s="22">
        <v>2478</v>
      </c>
      <c r="M212" s="22">
        <v>18</v>
      </c>
      <c r="N212" s="22">
        <v>57</v>
      </c>
      <c r="O212" s="22">
        <v>2</v>
      </c>
      <c r="P212" s="22">
        <v>2</v>
      </c>
      <c r="Q212" s="22"/>
    </row>
    <row r="213" s="2" customFormat="1" ht="24" spans="1:17">
      <c r="A213" s="19">
        <v>208</v>
      </c>
      <c r="B213" s="22" t="s">
        <v>34</v>
      </c>
      <c r="C213" s="50" t="s">
        <v>623</v>
      </c>
      <c r="D213" s="20" t="s">
        <v>303</v>
      </c>
      <c r="E213" s="20" t="s">
        <v>424</v>
      </c>
      <c r="F213" s="20" t="s">
        <v>624</v>
      </c>
      <c r="G213" s="22" t="s">
        <v>618</v>
      </c>
      <c r="H213" s="24" t="s">
        <v>625</v>
      </c>
      <c r="I213" s="20">
        <v>37.7</v>
      </c>
      <c r="J213" s="22" t="s">
        <v>26</v>
      </c>
      <c r="K213" s="22">
        <v>604</v>
      </c>
      <c r="L213" s="22">
        <v>1504</v>
      </c>
      <c r="M213" s="22">
        <v>45</v>
      </c>
      <c r="N213" s="22">
        <v>136</v>
      </c>
      <c r="O213" s="22">
        <v>6</v>
      </c>
      <c r="P213" s="22">
        <v>16</v>
      </c>
      <c r="Q213" s="22"/>
    </row>
    <row r="214" s="2" customFormat="1" ht="24" spans="1:17">
      <c r="A214" s="19">
        <v>209</v>
      </c>
      <c r="B214" s="29" t="s">
        <v>34</v>
      </c>
      <c r="C214" s="29" t="s">
        <v>626</v>
      </c>
      <c r="D214" s="22" t="s">
        <v>303</v>
      </c>
      <c r="E214" s="20" t="s">
        <v>304</v>
      </c>
      <c r="F214" s="20" t="s">
        <v>305</v>
      </c>
      <c r="G214" s="29" t="s">
        <v>256</v>
      </c>
      <c r="H214" s="30" t="s">
        <v>627</v>
      </c>
      <c r="I214" s="20">
        <v>36.939964</v>
      </c>
      <c r="J214" s="22" t="s">
        <v>26</v>
      </c>
      <c r="K214" s="22">
        <v>33</v>
      </c>
      <c r="L214" s="22">
        <v>57</v>
      </c>
      <c r="M214" s="22">
        <v>5</v>
      </c>
      <c r="N214" s="22">
        <v>16</v>
      </c>
      <c r="O214" s="22">
        <v>3</v>
      </c>
      <c r="P214" s="22">
        <v>7</v>
      </c>
      <c r="Q214" s="22"/>
    </row>
    <row r="215" s="2" customFormat="1" ht="48" spans="1:17">
      <c r="A215" s="19">
        <v>210</v>
      </c>
      <c r="B215" s="29" t="s">
        <v>34</v>
      </c>
      <c r="C215" s="29" t="s">
        <v>628</v>
      </c>
      <c r="D215" s="22" t="s">
        <v>303</v>
      </c>
      <c r="E215" s="20" t="s">
        <v>304</v>
      </c>
      <c r="F215" s="22" t="s">
        <v>309</v>
      </c>
      <c r="G215" s="22" t="s">
        <v>473</v>
      </c>
      <c r="H215" s="30" t="s">
        <v>629</v>
      </c>
      <c r="I215" s="20">
        <v>6.68</v>
      </c>
      <c r="J215" s="22" t="s">
        <v>26</v>
      </c>
      <c r="K215" s="22">
        <v>54</v>
      </c>
      <c r="L215" s="22">
        <v>185</v>
      </c>
      <c r="M215" s="22">
        <v>2</v>
      </c>
      <c r="N215" s="22">
        <v>2</v>
      </c>
      <c r="O215" s="22">
        <v>1</v>
      </c>
      <c r="P215" s="22">
        <v>5</v>
      </c>
      <c r="Q215" s="22"/>
    </row>
    <row r="216" s="2" customFormat="1" ht="36" spans="1:17">
      <c r="A216" s="19">
        <v>211</v>
      </c>
      <c r="B216" s="22" t="s">
        <v>109</v>
      </c>
      <c r="C216" s="22" t="s">
        <v>630</v>
      </c>
      <c r="D216" s="22" t="s">
        <v>303</v>
      </c>
      <c r="E216" s="20" t="s">
        <v>330</v>
      </c>
      <c r="F216" s="22" t="s">
        <v>331</v>
      </c>
      <c r="G216" s="22" t="s">
        <v>631</v>
      </c>
      <c r="H216" s="24" t="s">
        <v>632</v>
      </c>
      <c r="I216" s="20">
        <v>360</v>
      </c>
      <c r="J216" s="22" t="s">
        <v>26</v>
      </c>
      <c r="K216" s="22">
        <v>784</v>
      </c>
      <c r="L216" s="22">
        <v>2375</v>
      </c>
      <c r="M216" s="22">
        <v>33</v>
      </c>
      <c r="N216" s="22">
        <v>128</v>
      </c>
      <c r="O216" s="22">
        <v>0</v>
      </c>
      <c r="P216" s="22">
        <v>0</v>
      </c>
      <c r="Q216" s="35"/>
    </row>
    <row r="217" s="2" customFormat="1" ht="36" spans="1:17">
      <c r="A217" s="19">
        <v>212</v>
      </c>
      <c r="B217" s="22" t="s">
        <v>633</v>
      </c>
      <c r="C217" s="20" t="s">
        <v>634</v>
      </c>
      <c r="D217" s="20" t="s">
        <v>303</v>
      </c>
      <c r="E217" s="20" t="s">
        <v>304</v>
      </c>
      <c r="F217" s="20" t="s">
        <v>309</v>
      </c>
      <c r="G217" s="20" t="s">
        <v>614</v>
      </c>
      <c r="H217" s="21" t="s">
        <v>635</v>
      </c>
      <c r="I217" s="22">
        <v>40</v>
      </c>
      <c r="J217" s="22" t="s">
        <v>26</v>
      </c>
      <c r="K217" s="22">
        <v>498</v>
      </c>
      <c r="L217" s="22">
        <v>1629</v>
      </c>
      <c r="M217" s="22">
        <v>5</v>
      </c>
      <c r="N217" s="22">
        <v>16</v>
      </c>
      <c r="O217" s="22">
        <v>3</v>
      </c>
      <c r="P217" s="22">
        <v>13</v>
      </c>
      <c r="Q217" s="22"/>
    </row>
    <row r="218" s="3" customFormat="1" ht="36" spans="1:17">
      <c r="A218" s="19">
        <v>213</v>
      </c>
      <c r="B218" s="20" t="s">
        <v>636</v>
      </c>
      <c r="C218" s="20" t="s">
        <v>637</v>
      </c>
      <c r="D218" s="20" t="s">
        <v>21</v>
      </c>
      <c r="E218" s="20" t="s">
        <v>71</v>
      </c>
      <c r="F218" s="20" t="s">
        <v>76</v>
      </c>
      <c r="G218" s="20" t="s">
        <v>638</v>
      </c>
      <c r="H218" s="21" t="s">
        <v>639</v>
      </c>
      <c r="I218" s="20">
        <v>140</v>
      </c>
      <c r="J218" s="22" t="s">
        <v>26</v>
      </c>
      <c r="K218" s="22">
        <v>50</v>
      </c>
      <c r="L218" s="22">
        <v>2</v>
      </c>
      <c r="M218" s="22">
        <v>5</v>
      </c>
      <c r="N218" s="22">
        <v>0</v>
      </c>
      <c r="O218" s="22">
        <v>0</v>
      </c>
      <c r="P218" s="22"/>
      <c r="Q218" s="20"/>
    </row>
    <row r="219" s="3" customFormat="1" ht="60" spans="1:17">
      <c r="A219" s="19">
        <v>214</v>
      </c>
      <c r="B219" s="20" t="s">
        <v>109</v>
      </c>
      <c r="C219" s="20" t="s">
        <v>640</v>
      </c>
      <c r="D219" s="20" t="s">
        <v>21</v>
      </c>
      <c r="E219" s="20" t="s">
        <v>71</v>
      </c>
      <c r="F219" s="20" t="s">
        <v>72</v>
      </c>
      <c r="G219" s="20" t="s">
        <v>439</v>
      </c>
      <c r="H219" s="21" t="s">
        <v>641</v>
      </c>
      <c r="I219" s="20">
        <v>110</v>
      </c>
      <c r="J219" s="22" t="s">
        <v>26</v>
      </c>
      <c r="K219" s="22">
        <v>58</v>
      </c>
      <c r="L219" s="22">
        <v>248</v>
      </c>
      <c r="M219" s="22">
        <v>45</v>
      </c>
      <c r="N219" s="22">
        <v>201</v>
      </c>
      <c r="O219" s="22">
        <v>13</v>
      </c>
      <c r="P219" s="22">
        <v>47</v>
      </c>
      <c r="Q219" s="20"/>
    </row>
    <row r="220" s="3" customFormat="1" ht="24" spans="1:17">
      <c r="A220" s="19">
        <v>215</v>
      </c>
      <c r="B220" s="20" t="s">
        <v>109</v>
      </c>
      <c r="C220" s="20" t="s">
        <v>642</v>
      </c>
      <c r="D220" s="20" t="s">
        <v>303</v>
      </c>
      <c r="E220" s="20" t="s">
        <v>304</v>
      </c>
      <c r="F220" s="20" t="s">
        <v>420</v>
      </c>
      <c r="G220" s="20" t="s">
        <v>429</v>
      </c>
      <c r="H220" s="21" t="s">
        <v>643</v>
      </c>
      <c r="I220" s="20">
        <v>17.5</v>
      </c>
      <c r="J220" s="22" t="s">
        <v>26</v>
      </c>
      <c r="K220" s="22">
        <v>33</v>
      </c>
      <c r="L220" s="22">
        <v>138</v>
      </c>
      <c r="M220" s="22">
        <v>1</v>
      </c>
      <c r="N220" s="22">
        <v>1</v>
      </c>
      <c r="O220" s="22">
        <v>0</v>
      </c>
      <c r="P220" s="22">
        <v>0</v>
      </c>
      <c r="Q220" s="20"/>
    </row>
    <row r="221" s="3" customFormat="1" ht="36" spans="1:17">
      <c r="A221" s="19">
        <v>216</v>
      </c>
      <c r="B221" s="20" t="s">
        <v>109</v>
      </c>
      <c r="C221" s="20" t="s">
        <v>644</v>
      </c>
      <c r="D221" s="20" t="s">
        <v>303</v>
      </c>
      <c r="E221" s="20" t="s">
        <v>304</v>
      </c>
      <c r="F221" s="20" t="s">
        <v>420</v>
      </c>
      <c r="G221" s="20" t="s">
        <v>429</v>
      </c>
      <c r="H221" s="21" t="s">
        <v>645</v>
      </c>
      <c r="I221" s="20">
        <v>78</v>
      </c>
      <c r="J221" s="22" t="s">
        <v>26</v>
      </c>
      <c r="K221" s="22">
        <v>33</v>
      </c>
      <c r="L221" s="22">
        <v>138</v>
      </c>
      <c r="M221" s="22">
        <v>1</v>
      </c>
      <c r="N221" s="22">
        <v>1</v>
      </c>
      <c r="O221" s="22">
        <v>0</v>
      </c>
      <c r="P221" s="22">
        <v>0</v>
      </c>
      <c r="Q221" s="20"/>
    </row>
    <row r="222" s="3" customFormat="1" ht="36" spans="1:17">
      <c r="A222" s="19">
        <v>217</v>
      </c>
      <c r="B222" s="20" t="s">
        <v>109</v>
      </c>
      <c r="C222" s="20" t="s">
        <v>646</v>
      </c>
      <c r="D222" s="20" t="s">
        <v>21</v>
      </c>
      <c r="E222" s="20" t="s">
        <v>22</v>
      </c>
      <c r="F222" s="20" t="s">
        <v>23</v>
      </c>
      <c r="G222" s="20" t="s">
        <v>429</v>
      </c>
      <c r="H222" s="21" t="s">
        <v>647</v>
      </c>
      <c r="I222" s="20">
        <v>15</v>
      </c>
      <c r="J222" s="22" t="s">
        <v>26</v>
      </c>
      <c r="K222" s="22">
        <v>33</v>
      </c>
      <c r="L222" s="22">
        <v>138</v>
      </c>
      <c r="M222" s="22">
        <v>1</v>
      </c>
      <c r="N222" s="22">
        <v>1</v>
      </c>
      <c r="O222" s="22">
        <v>0</v>
      </c>
      <c r="P222" s="22">
        <v>0</v>
      </c>
      <c r="Q222" s="20"/>
    </row>
    <row r="223" s="3" customFormat="1" ht="24" spans="1:17">
      <c r="A223" s="19">
        <v>218</v>
      </c>
      <c r="B223" s="20" t="s">
        <v>109</v>
      </c>
      <c r="C223" s="20" t="s">
        <v>648</v>
      </c>
      <c r="D223" s="20" t="s">
        <v>303</v>
      </c>
      <c r="E223" s="20" t="s">
        <v>304</v>
      </c>
      <c r="F223" s="20" t="s">
        <v>309</v>
      </c>
      <c r="G223" s="20" t="s">
        <v>429</v>
      </c>
      <c r="H223" s="21" t="s">
        <v>649</v>
      </c>
      <c r="I223" s="20">
        <v>25</v>
      </c>
      <c r="J223" s="22" t="s">
        <v>26</v>
      </c>
      <c r="K223" s="22">
        <v>33</v>
      </c>
      <c r="L223" s="22">
        <v>138</v>
      </c>
      <c r="M223" s="22">
        <v>1</v>
      </c>
      <c r="N223" s="22">
        <v>1</v>
      </c>
      <c r="O223" s="22">
        <v>0</v>
      </c>
      <c r="P223" s="22">
        <v>0</v>
      </c>
      <c r="Q223" s="20"/>
    </row>
    <row r="224" s="3" customFormat="1" ht="36" spans="1:17">
      <c r="A224" s="19">
        <v>219</v>
      </c>
      <c r="B224" s="20" t="s">
        <v>109</v>
      </c>
      <c r="C224" s="20" t="s">
        <v>650</v>
      </c>
      <c r="D224" s="20" t="s">
        <v>21</v>
      </c>
      <c r="E224" s="20" t="s">
        <v>248</v>
      </c>
      <c r="F224" s="20" t="s">
        <v>249</v>
      </c>
      <c r="G224" s="20" t="s">
        <v>429</v>
      </c>
      <c r="H224" s="21" t="s">
        <v>651</v>
      </c>
      <c r="I224" s="20">
        <v>49.9</v>
      </c>
      <c r="J224" s="22" t="s">
        <v>26</v>
      </c>
      <c r="K224" s="22">
        <v>34</v>
      </c>
      <c r="L224" s="22">
        <v>96</v>
      </c>
      <c r="M224" s="22">
        <v>1</v>
      </c>
      <c r="N224" s="22">
        <v>2</v>
      </c>
      <c r="O224" s="22">
        <v>1</v>
      </c>
      <c r="P224" s="22">
        <v>5</v>
      </c>
      <c r="Q224" s="20"/>
    </row>
    <row r="225" s="3" customFormat="1" ht="36" spans="1:17">
      <c r="A225" s="19">
        <v>220</v>
      </c>
      <c r="B225" s="20" t="s">
        <v>109</v>
      </c>
      <c r="C225" s="20" t="s">
        <v>652</v>
      </c>
      <c r="D225" s="20" t="s">
        <v>303</v>
      </c>
      <c r="E225" s="20" t="s">
        <v>304</v>
      </c>
      <c r="F225" s="20" t="s">
        <v>653</v>
      </c>
      <c r="G225" s="20" t="s">
        <v>429</v>
      </c>
      <c r="H225" s="21" t="s">
        <v>654</v>
      </c>
      <c r="I225" s="20">
        <v>11.6</v>
      </c>
      <c r="J225" s="22" t="s">
        <v>26</v>
      </c>
      <c r="K225" s="22">
        <v>34</v>
      </c>
      <c r="L225" s="22">
        <v>96</v>
      </c>
      <c r="M225" s="22">
        <v>1</v>
      </c>
      <c r="N225" s="22">
        <v>2</v>
      </c>
      <c r="O225" s="22">
        <v>1</v>
      </c>
      <c r="P225" s="22">
        <v>5</v>
      </c>
      <c r="Q225" s="20"/>
    </row>
    <row r="226" s="3" customFormat="1" ht="36" spans="1:17">
      <c r="A226" s="19">
        <v>221</v>
      </c>
      <c r="B226" s="20" t="s">
        <v>109</v>
      </c>
      <c r="C226" s="20" t="s">
        <v>655</v>
      </c>
      <c r="D226" s="20" t="s">
        <v>303</v>
      </c>
      <c r="E226" s="20" t="s">
        <v>304</v>
      </c>
      <c r="F226" s="20" t="s">
        <v>305</v>
      </c>
      <c r="G226" s="20" t="s">
        <v>429</v>
      </c>
      <c r="H226" s="21" t="s">
        <v>656</v>
      </c>
      <c r="I226" s="20">
        <v>18</v>
      </c>
      <c r="J226" s="22" t="s">
        <v>26</v>
      </c>
      <c r="K226" s="22">
        <v>34</v>
      </c>
      <c r="L226" s="22">
        <v>96</v>
      </c>
      <c r="M226" s="22">
        <v>1</v>
      </c>
      <c r="N226" s="22">
        <v>2</v>
      </c>
      <c r="O226" s="22">
        <v>1</v>
      </c>
      <c r="P226" s="22">
        <v>5</v>
      </c>
      <c r="Q226" s="20"/>
    </row>
    <row r="227" s="3" customFormat="1" ht="72" spans="1:17">
      <c r="A227" s="19">
        <v>222</v>
      </c>
      <c r="B227" s="20" t="s">
        <v>65</v>
      </c>
      <c r="C227" s="20" t="s">
        <v>657</v>
      </c>
      <c r="D227" s="20" t="s">
        <v>21</v>
      </c>
      <c r="E227" s="20" t="s">
        <v>36</v>
      </c>
      <c r="F227" s="22" t="s">
        <v>36</v>
      </c>
      <c r="G227" s="20" t="s">
        <v>67</v>
      </c>
      <c r="H227" s="21" t="s">
        <v>658</v>
      </c>
      <c r="I227" s="20">
        <v>90</v>
      </c>
      <c r="J227" s="22" t="s">
        <v>26</v>
      </c>
      <c r="K227" s="22">
        <v>1374</v>
      </c>
      <c r="L227" s="22">
        <v>4994</v>
      </c>
      <c r="M227" s="22">
        <v>65</v>
      </c>
      <c r="N227" s="22">
        <v>248</v>
      </c>
      <c r="O227" s="22">
        <v>17</v>
      </c>
      <c r="P227" s="22">
        <v>67</v>
      </c>
      <c r="Q227" s="20"/>
    </row>
    <row r="228" s="3" customFormat="1" ht="24" spans="1:17">
      <c r="A228" s="19">
        <v>223</v>
      </c>
      <c r="B228" s="20" t="s">
        <v>133</v>
      </c>
      <c r="C228" s="20" t="s">
        <v>659</v>
      </c>
      <c r="D228" s="20" t="s">
        <v>303</v>
      </c>
      <c r="E228" s="20" t="s">
        <v>304</v>
      </c>
      <c r="F228" s="20" t="s">
        <v>309</v>
      </c>
      <c r="G228" s="20" t="s">
        <v>660</v>
      </c>
      <c r="H228" s="21" t="s">
        <v>661</v>
      </c>
      <c r="I228" s="20">
        <v>45</v>
      </c>
      <c r="J228" s="22" t="s">
        <v>26</v>
      </c>
      <c r="K228" s="22">
        <v>128</v>
      </c>
      <c r="L228" s="22">
        <v>396</v>
      </c>
      <c r="M228" s="22">
        <v>6</v>
      </c>
      <c r="N228" s="22">
        <v>14</v>
      </c>
      <c r="O228" s="22">
        <v>1</v>
      </c>
      <c r="P228" s="22">
        <v>3</v>
      </c>
      <c r="Q228" s="20"/>
    </row>
    <row r="229" s="3" customFormat="1" ht="24" spans="1:17">
      <c r="A229" s="19">
        <v>224</v>
      </c>
      <c r="B229" s="20" t="s">
        <v>109</v>
      </c>
      <c r="C229" s="20" t="s">
        <v>662</v>
      </c>
      <c r="D229" s="20" t="s">
        <v>303</v>
      </c>
      <c r="E229" s="20" t="s">
        <v>304</v>
      </c>
      <c r="F229" s="20" t="s">
        <v>305</v>
      </c>
      <c r="G229" s="20" t="s">
        <v>434</v>
      </c>
      <c r="H229" s="21" t="s">
        <v>663</v>
      </c>
      <c r="I229" s="20">
        <v>13</v>
      </c>
      <c r="J229" s="22" t="s">
        <v>26</v>
      </c>
      <c r="K229" s="22">
        <v>55</v>
      </c>
      <c r="L229" s="22">
        <v>155</v>
      </c>
      <c r="M229" s="22">
        <v>3</v>
      </c>
      <c r="N229" s="22">
        <v>18</v>
      </c>
      <c r="O229" s="22">
        <v>0</v>
      </c>
      <c r="P229" s="22">
        <v>0</v>
      </c>
      <c r="Q229" s="20"/>
    </row>
    <row r="230" s="3" customFormat="1" ht="24" spans="1:17">
      <c r="A230" s="19">
        <v>225</v>
      </c>
      <c r="B230" s="20" t="s">
        <v>109</v>
      </c>
      <c r="C230" s="20" t="s">
        <v>664</v>
      </c>
      <c r="D230" s="20" t="s">
        <v>303</v>
      </c>
      <c r="E230" s="20" t="s">
        <v>304</v>
      </c>
      <c r="F230" s="20" t="s">
        <v>309</v>
      </c>
      <c r="G230" s="20" t="s">
        <v>434</v>
      </c>
      <c r="H230" s="21" t="s">
        <v>665</v>
      </c>
      <c r="I230" s="20">
        <v>25</v>
      </c>
      <c r="J230" s="22" t="s">
        <v>26</v>
      </c>
      <c r="K230" s="22">
        <v>55</v>
      </c>
      <c r="L230" s="22">
        <v>155</v>
      </c>
      <c r="M230" s="22">
        <v>3</v>
      </c>
      <c r="N230" s="22">
        <v>18</v>
      </c>
      <c r="O230" s="22">
        <v>0</v>
      </c>
      <c r="P230" s="22">
        <v>0</v>
      </c>
      <c r="Q230" s="20"/>
    </row>
    <row r="231" s="3" customFormat="1" ht="36" spans="1:17">
      <c r="A231" s="19">
        <v>226</v>
      </c>
      <c r="B231" s="20" t="s">
        <v>113</v>
      </c>
      <c r="C231" s="20" t="s">
        <v>666</v>
      </c>
      <c r="D231" s="20" t="s">
        <v>303</v>
      </c>
      <c r="E231" s="20" t="s">
        <v>304</v>
      </c>
      <c r="F231" s="20" t="s">
        <v>309</v>
      </c>
      <c r="G231" s="20" t="s">
        <v>667</v>
      </c>
      <c r="H231" s="21" t="s">
        <v>668</v>
      </c>
      <c r="I231" s="20">
        <v>42</v>
      </c>
      <c r="J231" s="22" t="s">
        <v>26</v>
      </c>
      <c r="K231" s="22">
        <v>339</v>
      </c>
      <c r="L231" s="22">
        <v>1186</v>
      </c>
      <c r="M231" s="22">
        <v>2</v>
      </c>
      <c r="N231" s="22">
        <v>7</v>
      </c>
      <c r="O231" s="22"/>
      <c r="P231" s="22"/>
      <c r="Q231" s="20"/>
    </row>
    <row r="232" s="2" customFormat="1" ht="24" spans="1:17">
      <c r="A232" s="19">
        <v>227</v>
      </c>
      <c r="B232" s="31" t="s">
        <v>69</v>
      </c>
      <c r="C232" s="31" t="s">
        <v>669</v>
      </c>
      <c r="D232" s="31" t="s">
        <v>303</v>
      </c>
      <c r="E232" s="20" t="s">
        <v>304</v>
      </c>
      <c r="F232" s="20" t="s">
        <v>305</v>
      </c>
      <c r="G232" s="31" t="s">
        <v>524</v>
      </c>
      <c r="H232" s="21" t="s">
        <v>670</v>
      </c>
      <c r="I232" s="31">
        <v>45</v>
      </c>
      <c r="J232" s="22" t="s">
        <v>26</v>
      </c>
      <c r="K232" s="22">
        <v>130</v>
      </c>
      <c r="L232" s="22">
        <v>475</v>
      </c>
      <c r="M232" s="22">
        <v>1</v>
      </c>
      <c r="N232" s="22">
        <v>2</v>
      </c>
      <c r="O232" s="22">
        <v>1</v>
      </c>
      <c r="P232" s="22">
        <v>7</v>
      </c>
      <c r="Q232" s="22"/>
    </row>
    <row r="233" s="2" customFormat="1" ht="24" spans="1:17">
      <c r="A233" s="19">
        <v>228</v>
      </c>
      <c r="B233" s="31" t="s">
        <v>97</v>
      </c>
      <c r="C233" s="31" t="s">
        <v>671</v>
      </c>
      <c r="D233" s="31" t="s">
        <v>303</v>
      </c>
      <c r="E233" s="31" t="s">
        <v>672</v>
      </c>
      <c r="F233" s="31" t="s">
        <v>673</v>
      </c>
      <c r="G233" s="31" t="s">
        <v>370</v>
      </c>
      <c r="H233" s="33" t="s">
        <v>674</v>
      </c>
      <c r="I233" s="31">
        <v>35.5</v>
      </c>
      <c r="J233" s="22" t="s">
        <v>26</v>
      </c>
      <c r="K233" s="22">
        <v>594</v>
      </c>
      <c r="L233" s="22">
        <v>2484</v>
      </c>
      <c r="M233" s="22">
        <v>5</v>
      </c>
      <c r="N233" s="22">
        <v>18</v>
      </c>
      <c r="O233" s="22">
        <v>3</v>
      </c>
      <c r="P233" s="22">
        <v>13</v>
      </c>
      <c r="Q233" s="22"/>
    </row>
    <row r="234" s="2" customFormat="1" ht="48" spans="1:17">
      <c r="A234" s="19">
        <v>229</v>
      </c>
      <c r="B234" s="31" t="s">
        <v>133</v>
      </c>
      <c r="C234" s="31" t="s">
        <v>675</v>
      </c>
      <c r="D234" s="20" t="s">
        <v>21</v>
      </c>
      <c r="E234" s="20" t="s">
        <v>248</v>
      </c>
      <c r="F234" s="20" t="s">
        <v>249</v>
      </c>
      <c r="G234" s="31" t="s">
        <v>676</v>
      </c>
      <c r="H234" s="33" t="s">
        <v>677</v>
      </c>
      <c r="I234" s="31">
        <v>27</v>
      </c>
      <c r="J234" s="22" t="s">
        <v>26</v>
      </c>
      <c r="K234" s="22">
        <v>248</v>
      </c>
      <c r="L234" s="22">
        <v>1226</v>
      </c>
      <c r="M234" s="22">
        <v>7</v>
      </c>
      <c r="N234" s="22">
        <v>20</v>
      </c>
      <c r="O234" s="22">
        <v>1</v>
      </c>
      <c r="P234" s="22">
        <v>3</v>
      </c>
      <c r="Q234" s="22"/>
    </row>
    <row r="235" s="2" customFormat="1" ht="24" spans="1:17">
      <c r="A235" s="19">
        <v>230</v>
      </c>
      <c r="B235" s="31" t="s">
        <v>42</v>
      </c>
      <c r="C235" s="31" t="s">
        <v>678</v>
      </c>
      <c r="D235" s="31" t="s">
        <v>21</v>
      </c>
      <c r="E235" s="31" t="s">
        <v>36</v>
      </c>
      <c r="F235" s="31" t="s">
        <v>36</v>
      </c>
      <c r="G235" s="31" t="s">
        <v>289</v>
      </c>
      <c r="H235" s="33" t="s">
        <v>679</v>
      </c>
      <c r="I235" s="31">
        <v>5.5</v>
      </c>
      <c r="J235" s="22" t="s">
        <v>26</v>
      </c>
      <c r="K235" s="22">
        <v>439</v>
      </c>
      <c r="L235" s="22">
        <v>1373</v>
      </c>
      <c r="M235" s="22">
        <v>25</v>
      </c>
      <c r="N235" s="22">
        <v>70</v>
      </c>
      <c r="O235" s="22">
        <v>5</v>
      </c>
      <c r="P235" s="22">
        <v>11</v>
      </c>
      <c r="Q235" s="22"/>
    </row>
    <row r="236" s="2" customFormat="1" ht="24" spans="1:17">
      <c r="A236" s="19">
        <v>231</v>
      </c>
      <c r="B236" s="31" t="s">
        <v>34</v>
      </c>
      <c r="C236" s="31" t="s">
        <v>680</v>
      </c>
      <c r="D236" s="31" t="s">
        <v>21</v>
      </c>
      <c r="E236" s="31" t="s">
        <v>36</v>
      </c>
      <c r="F236" s="31" t="s">
        <v>36</v>
      </c>
      <c r="G236" s="31" t="s">
        <v>618</v>
      </c>
      <c r="H236" s="33" t="s">
        <v>681</v>
      </c>
      <c r="I236" s="31">
        <v>10</v>
      </c>
      <c r="J236" s="22" t="s">
        <v>26</v>
      </c>
      <c r="K236" s="22">
        <v>12</v>
      </c>
      <c r="L236" s="22">
        <v>31</v>
      </c>
      <c r="M236" s="22">
        <v>2</v>
      </c>
      <c r="N236" s="22">
        <v>9</v>
      </c>
      <c r="O236" s="22"/>
      <c r="P236" s="22"/>
      <c r="Q236" s="22"/>
    </row>
    <row r="237" s="2" customFormat="1" ht="24" spans="1:17">
      <c r="A237" s="19">
        <v>232</v>
      </c>
      <c r="B237" s="31" t="s">
        <v>38</v>
      </c>
      <c r="C237" s="31" t="s">
        <v>682</v>
      </c>
      <c r="D237" s="31" t="s">
        <v>303</v>
      </c>
      <c r="E237" s="20" t="s">
        <v>424</v>
      </c>
      <c r="F237" s="20" t="s">
        <v>683</v>
      </c>
      <c r="G237" s="31" t="s">
        <v>262</v>
      </c>
      <c r="H237" s="33" t="s">
        <v>684</v>
      </c>
      <c r="I237" s="31">
        <v>45</v>
      </c>
      <c r="J237" s="22" t="s">
        <v>26</v>
      </c>
      <c r="K237" s="22">
        <v>180</v>
      </c>
      <c r="L237" s="22">
        <v>580</v>
      </c>
      <c r="M237" s="22">
        <v>21</v>
      </c>
      <c r="N237" s="22">
        <v>58</v>
      </c>
      <c r="O237" s="22"/>
      <c r="P237" s="22"/>
      <c r="Q237" s="22"/>
    </row>
    <row r="238" s="2" customFormat="1" ht="60" spans="1:17">
      <c r="A238" s="19">
        <v>233</v>
      </c>
      <c r="B238" s="31" t="s">
        <v>38</v>
      </c>
      <c r="C238" s="31" t="s">
        <v>685</v>
      </c>
      <c r="D238" s="31" t="s">
        <v>303</v>
      </c>
      <c r="E238" s="31" t="s">
        <v>672</v>
      </c>
      <c r="F238" s="31" t="s">
        <v>673</v>
      </c>
      <c r="G238" s="31" t="s">
        <v>40</v>
      </c>
      <c r="H238" s="33" t="s">
        <v>686</v>
      </c>
      <c r="I238" s="31">
        <v>56</v>
      </c>
      <c r="J238" s="22" t="s">
        <v>26</v>
      </c>
      <c r="K238" s="22">
        <v>185</v>
      </c>
      <c r="L238" s="22">
        <v>532</v>
      </c>
      <c r="M238" s="22">
        <v>10</v>
      </c>
      <c r="N238" s="22">
        <v>37</v>
      </c>
      <c r="O238" s="22">
        <v>1</v>
      </c>
      <c r="P238" s="22">
        <v>1</v>
      </c>
      <c r="Q238" s="22"/>
    </row>
    <row r="239" s="2" customFormat="1" ht="36" spans="1:17">
      <c r="A239" s="19">
        <v>234</v>
      </c>
      <c r="B239" s="31" t="s">
        <v>34</v>
      </c>
      <c r="C239" s="31" t="s">
        <v>687</v>
      </c>
      <c r="D239" s="31" t="s">
        <v>303</v>
      </c>
      <c r="E239" s="20" t="s">
        <v>304</v>
      </c>
      <c r="F239" s="31" t="s">
        <v>309</v>
      </c>
      <c r="G239" s="31" t="s">
        <v>688</v>
      </c>
      <c r="H239" s="33" t="s">
        <v>689</v>
      </c>
      <c r="I239" s="31">
        <v>3.51</v>
      </c>
      <c r="J239" s="22" t="s">
        <v>26</v>
      </c>
      <c r="K239" s="22">
        <v>4</v>
      </c>
      <c r="L239" s="22">
        <v>10</v>
      </c>
      <c r="M239" s="22">
        <v>3</v>
      </c>
      <c r="N239" s="22">
        <v>7</v>
      </c>
      <c r="O239" s="22">
        <v>1</v>
      </c>
      <c r="P239" s="22">
        <v>3</v>
      </c>
      <c r="Q239" s="22"/>
    </row>
    <row r="240" s="2" customFormat="1" ht="24" spans="1:17">
      <c r="A240" s="19">
        <v>235</v>
      </c>
      <c r="B240" s="31" t="s">
        <v>69</v>
      </c>
      <c r="C240" s="31" t="s">
        <v>690</v>
      </c>
      <c r="D240" s="31" t="s">
        <v>303</v>
      </c>
      <c r="E240" s="31" t="s">
        <v>424</v>
      </c>
      <c r="F240" s="31" t="s">
        <v>309</v>
      </c>
      <c r="G240" s="31" t="s">
        <v>691</v>
      </c>
      <c r="H240" s="33" t="s">
        <v>692</v>
      </c>
      <c r="I240" s="31">
        <v>5.82</v>
      </c>
      <c r="J240" s="22" t="s">
        <v>26</v>
      </c>
      <c r="K240" s="22">
        <v>17</v>
      </c>
      <c r="L240" s="22">
        <v>55</v>
      </c>
      <c r="M240" s="22">
        <v>0</v>
      </c>
      <c r="N240" s="22">
        <v>0</v>
      </c>
      <c r="O240" s="22">
        <v>1</v>
      </c>
      <c r="P240" s="22">
        <v>3</v>
      </c>
      <c r="Q240" s="22"/>
    </row>
    <row r="241" s="2" customFormat="1" ht="48" spans="1:17">
      <c r="A241" s="19">
        <v>236</v>
      </c>
      <c r="B241" s="31" t="s">
        <v>34</v>
      </c>
      <c r="C241" s="31" t="s">
        <v>546</v>
      </c>
      <c r="D241" s="31" t="s">
        <v>190</v>
      </c>
      <c r="E241" s="31" t="s">
        <v>547</v>
      </c>
      <c r="F241" s="31" t="s">
        <v>548</v>
      </c>
      <c r="G241" s="31" t="s">
        <v>693</v>
      </c>
      <c r="H241" s="33" t="s">
        <v>694</v>
      </c>
      <c r="I241" s="31">
        <v>5.19</v>
      </c>
      <c r="J241" s="22" t="s">
        <v>26</v>
      </c>
      <c r="K241" s="22">
        <v>6</v>
      </c>
      <c r="L241" s="22">
        <v>18</v>
      </c>
      <c r="M241" s="22">
        <v>2</v>
      </c>
      <c r="N241" s="22">
        <v>4</v>
      </c>
      <c r="O241" s="22">
        <v>4</v>
      </c>
      <c r="P241" s="22">
        <v>14</v>
      </c>
      <c r="Q241" s="22"/>
    </row>
    <row r="242" s="2" customFormat="1" ht="24" spans="1:17">
      <c r="A242" s="19">
        <v>237</v>
      </c>
      <c r="B242" s="31" t="s">
        <v>462</v>
      </c>
      <c r="C242" s="31" t="s">
        <v>695</v>
      </c>
      <c r="D242" s="31" t="s">
        <v>461</v>
      </c>
      <c r="E242" s="31" t="s">
        <v>461</v>
      </c>
      <c r="F242" s="31" t="s">
        <v>461</v>
      </c>
      <c r="G242" s="31" t="s">
        <v>696</v>
      </c>
      <c r="H242" s="33" t="s">
        <v>461</v>
      </c>
      <c r="I242" s="31">
        <v>5.48</v>
      </c>
      <c r="J242" s="22" t="s">
        <v>26</v>
      </c>
      <c r="K242" s="22"/>
      <c r="L242" s="22"/>
      <c r="M242" s="22"/>
      <c r="N242" s="22"/>
      <c r="O242" s="22"/>
      <c r="P242" s="22"/>
      <c r="Q242" s="22"/>
    </row>
    <row r="243" s="2" customFormat="1" ht="36" spans="1:17">
      <c r="A243" s="19">
        <v>238</v>
      </c>
      <c r="B243" s="31" t="s">
        <v>19</v>
      </c>
      <c r="C243" s="31" t="s">
        <v>697</v>
      </c>
      <c r="D243" s="31" t="s">
        <v>190</v>
      </c>
      <c r="E243" s="31" t="s">
        <v>191</v>
      </c>
      <c r="F243" s="31" t="s">
        <v>192</v>
      </c>
      <c r="G243" s="31" t="s">
        <v>698</v>
      </c>
      <c r="H243" s="33" t="s">
        <v>699</v>
      </c>
      <c r="I243" s="31">
        <v>1.305</v>
      </c>
      <c r="J243" s="22" t="s">
        <v>26</v>
      </c>
      <c r="K243" s="22">
        <v>11</v>
      </c>
      <c r="L243" s="22">
        <v>51</v>
      </c>
      <c r="M243" s="22">
        <v>8</v>
      </c>
      <c r="N243" s="22">
        <v>40</v>
      </c>
      <c r="O243" s="22">
        <v>3</v>
      </c>
      <c r="P243" s="22">
        <v>11</v>
      </c>
      <c r="Q243" s="22"/>
    </row>
    <row r="244" s="2" customFormat="1" ht="24" spans="1:17">
      <c r="A244" s="19">
        <v>239</v>
      </c>
      <c r="B244" s="31" t="s">
        <v>38</v>
      </c>
      <c r="C244" s="31" t="s">
        <v>700</v>
      </c>
      <c r="D244" s="31" t="s">
        <v>190</v>
      </c>
      <c r="E244" s="31" t="s">
        <v>191</v>
      </c>
      <c r="F244" s="31" t="s">
        <v>192</v>
      </c>
      <c r="G244" s="31" t="s">
        <v>701</v>
      </c>
      <c r="H244" s="33" t="s">
        <v>702</v>
      </c>
      <c r="I244" s="31">
        <v>0.57</v>
      </c>
      <c r="J244" s="22" t="s">
        <v>26</v>
      </c>
      <c r="K244" s="22">
        <v>5</v>
      </c>
      <c r="L244" s="22">
        <v>6</v>
      </c>
      <c r="M244" s="22">
        <v>1</v>
      </c>
      <c r="N244" s="22">
        <v>1</v>
      </c>
      <c r="O244" s="22">
        <v>4</v>
      </c>
      <c r="P244" s="22">
        <v>5</v>
      </c>
      <c r="Q244" s="22"/>
    </row>
    <row r="245" s="2" customFormat="1" ht="24" spans="1:17">
      <c r="A245" s="19">
        <v>240</v>
      </c>
      <c r="B245" s="31" t="s">
        <v>133</v>
      </c>
      <c r="C245" s="31" t="s">
        <v>703</v>
      </c>
      <c r="D245" s="31" t="s">
        <v>190</v>
      </c>
      <c r="E245" s="31" t="s">
        <v>191</v>
      </c>
      <c r="F245" s="31" t="s">
        <v>192</v>
      </c>
      <c r="G245" s="31" t="s">
        <v>704</v>
      </c>
      <c r="H245" s="33" t="s">
        <v>705</v>
      </c>
      <c r="I245" s="31">
        <v>0.225</v>
      </c>
      <c r="J245" s="22" t="s">
        <v>26</v>
      </c>
      <c r="K245" s="22">
        <v>1</v>
      </c>
      <c r="L245" s="22">
        <v>3</v>
      </c>
      <c r="M245" s="22">
        <v>0</v>
      </c>
      <c r="N245" s="22">
        <v>0</v>
      </c>
      <c r="O245" s="22">
        <v>1</v>
      </c>
      <c r="P245" s="22">
        <v>3</v>
      </c>
      <c r="Q245" s="22"/>
    </row>
    <row r="246" s="2" customFormat="1" ht="24" spans="1:17">
      <c r="A246" s="19">
        <v>241</v>
      </c>
      <c r="B246" s="31" t="s">
        <v>34</v>
      </c>
      <c r="C246" s="31" t="s">
        <v>706</v>
      </c>
      <c r="D246" s="31" t="s">
        <v>190</v>
      </c>
      <c r="E246" s="31" t="s">
        <v>191</v>
      </c>
      <c r="F246" s="31" t="s">
        <v>192</v>
      </c>
      <c r="G246" s="31" t="s">
        <v>707</v>
      </c>
      <c r="H246" s="33" t="s">
        <v>708</v>
      </c>
      <c r="I246" s="31">
        <v>0.605</v>
      </c>
      <c r="J246" s="22" t="s">
        <v>26</v>
      </c>
      <c r="K246" s="22">
        <v>3</v>
      </c>
      <c r="L246" s="22">
        <v>12</v>
      </c>
      <c r="M246" s="22">
        <v>0</v>
      </c>
      <c r="N246" s="22">
        <v>0</v>
      </c>
      <c r="O246" s="22">
        <v>3</v>
      </c>
      <c r="P246" s="22">
        <v>12</v>
      </c>
      <c r="Q246" s="22"/>
    </row>
    <row r="247" s="2" customFormat="1" ht="24" spans="1:17">
      <c r="A247" s="19">
        <v>242</v>
      </c>
      <c r="B247" s="31" t="s">
        <v>69</v>
      </c>
      <c r="C247" s="31" t="s">
        <v>709</v>
      </c>
      <c r="D247" s="31" t="s">
        <v>190</v>
      </c>
      <c r="E247" s="31" t="s">
        <v>191</v>
      </c>
      <c r="F247" s="31" t="s">
        <v>192</v>
      </c>
      <c r="G247" s="31" t="s">
        <v>710</v>
      </c>
      <c r="H247" s="33" t="s">
        <v>711</v>
      </c>
      <c r="I247" s="31">
        <v>0.415</v>
      </c>
      <c r="J247" s="22" t="s">
        <v>26</v>
      </c>
      <c r="K247" s="22">
        <v>2</v>
      </c>
      <c r="L247" s="22">
        <v>7</v>
      </c>
      <c r="M247" s="22">
        <v>0</v>
      </c>
      <c r="N247" s="22">
        <v>0</v>
      </c>
      <c r="O247" s="22">
        <v>2</v>
      </c>
      <c r="P247" s="22">
        <v>7</v>
      </c>
      <c r="Q247" s="22"/>
    </row>
    <row r="248" s="2" customFormat="1" ht="24" spans="1:17">
      <c r="A248" s="19">
        <v>243</v>
      </c>
      <c r="B248" s="31" t="s">
        <v>50</v>
      </c>
      <c r="C248" s="31" t="s">
        <v>712</v>
      </c>
      <c r="D248" s="31" t="s">
        <v>190</v>
      </c>
      <c r="E248" s="31" t="s">
        <v>191</v>
      </c>
      <c r="F248" s="31" t="s">
        <v>192</v>
      </c>
      <c r="G248" s="31" t="s">
        <v>713</v>
      </c>
      <c r="H248" s="33" t="s">
        <v>714</v>
      </c>
      <c r="I248" s="31">
        <v>0.225</v>
      </c>
      <c r="J248" s="22" t="s">
        <v>26</v>
      </c>
      <c r="K248" s="22">
        <v>1</v>
      </c>
      <c r="L248" s="22">
        <v>6</v>
      </c>
      <c r="M248" s="22"/>
      <c r="N248" s="22"/>
      <c r="O248" s="22">
        <v>1</v>
      </c>
      <c r="P248" s="22">
        <v>6</v>
      </c>
      <c r="Q248" s="22"/>
    </row>
    <row r="249" s="2" customFormat="1" ht="24" spans="1:17">
      <c r="A249" s="19">
        <v>244</v>
      </c>
      <c r="B249" s="31" t="s">
        <v>89</v>
      </c>
      <c r="C249" s="31" t="s">
        <v>715</v>
      </c>
      <c r="D249" s="31" t="s">
        <v>190</v>
      </c>
      <c r="E249" s="31" t="s">
        <v>191</v>
      </c>
      <c r="F249" s="31" t="s">
        <v>192</v>
      </c>
      <c r="G249" s="31" t="s">
        <v>716</v>
      </c>
      <c r="H249" s="33" t="s">
        <v>717</v>
      </c>
      <c r="I249" s="31">
        <v>0.415</v>
      </c>
      <c r="J249" s="22" t="s">
        <v>26</v>
      </c>
      <c r="K249" s="22">
        <v>3</v>
      </c>
      <c r="L249" s="22">
        <v>11</v>
      </c>
      <c r="M249" s="22">
        <v>0</v>
      </c>
      <c r="N249" s="22">
        <v>0</v>
      </c>
      <c r="O249" s="22">
        <v>3</v>
      </c>
      <c r="P249" s="22">
        <v>11</v>
      </c>
      <c r="Q249" s="22"/>
    </row>
    <row r="250" s="2" customFormat="1" ht="36" spans="1:17">
      <c r="A250" s="19">
        <v>245</v>
      </c>
      <c r="B250" s="31" t="s">
        <v>54</v>
      </c>
      <c r="C250" s="31" t="s">
        <v>223</v>
      </c>
      <c r="D250" s="31" t="s">
        <v>190</v>
      </c>
      <c r="E250" s="31" t="s">
        <v>191</v>
      </c>
      <c r="F250" s="31" t="s">
        <v>192</v>
      </c>
      <c r="G250" s="31" t="s">
        <v>718</v>
      </c>
      <c r="H250" s="33" t="s">
        <v>719</v>
      </c>
      <c r="I250" s="31">
        <v>0.865</v>
      </c>
      <c r="J250" s="22" t="s">
        <v>26</v>
      </c>
      <c r="K250" s="22">
        <v>4</v>
      </c>
      <c r="L250" s="22">
        <v>14</v>
      </c>
      <c r="M250" s="22">
        <v>1</v>
      </c>
      <c r="N250" s="22">
        <v>3</v>
      </c>
      <c r="O250" s="22">
        <v>3</v>
      </c>
      <c r="P250" s="22">
        <v>11</v>
      </c>
      <c r="Q250" s="22"/>
    </row>
    <row r="251" s="2" customFormat="1" ht="24" spans="1:17">
      <c r="A251" s="19">
        <v>246</v>
      </c>
      <c r="B251" s="31" t="s">
        <v>42</v>
      </c>
      <c r="C251" s="31" t="s">
        <v>215</v>
      </c>
      <c r="D251" s="31" t="s">
        <v>190</v>
      </c>
      <c r="E251" s="31" t="s">
        <v>191</v>
      </c>
      <c r="F251" s="31" t="s">
        <v>192</v>
      </c>
      <c r="G251" s="31" t="s">
        <v>720</v>
      </c>
      <c r="H251" s="33" t="s">
        <v>721</v>
      </c>
      <c r="I251" s="31">
        <v>1.34</v>
      </c>
      <c r="J251" s="22" t="s">
        <v>26</v>
      </c>
      <c r="K251" s="22">
        <v>7</v>
      </c>
      <c r="L251" s="22">
        <v>29</v>
      </c>
      <c r="M251" s="22">
        <v>1</v>
      </c>
      <c r="N251" s="22">
        <v>3</v>
      </c>
      <c r="O251" s="22">
        <v>6</v>
      </c>
      <c r="P251" s="22">
        <v>26</v>
      </c>
      <c r="Q251" s="22"/>
    </row>
    <row r="252" s="2" customFormat="1" ht="24" spans="1:17">
      <c r="A252" s="19">
        <v>247</v>
      </c>
      <c r="B252" s="31" t="s">
        <v>65</v>
      </c>
      <c r="C252" s="31" t="s">
        <v>722</v>
      </c>
      <c r="D252" s="31" t="s">
        <v>190</v>
      </c>
      <c r="E252" s="31" t="s">
        <v>191</v>
      </c>
      <c r="F252" s="31" t="s">
        <v>192</v>
      </c>
      <c r="G252" s="31" t="s">
        <v>723</v>
      </c>
      <c r="H252" s="33" t="s">
        <v>724</v>
      </c>
      <c r="I252" s="31">
        <v>0.415</v>
      </c>
      <c r="J252" s="22" t="s">
        <v>26</v>
      </c>
      <c r="K252" s="22">
        <v>3</v>
      </c>
      <c r="L252" s="22">
        <v>9</v>
      </c>
      <c r="M252" s="22">
        <v>0</v>
      </c>
      <c r="N252" s="22">
        <v>0</v>
      </c>
      <c r="O252" s="22">
        <v>3</v>
      </c>
      <c r="P252" s="22">
        <v>9</v>
      </c>
      <c r="Q252" s="22"/>
    </row>
    <row r="253" s="2" customFormat="1" ht="60" spans="1:17">
      <c r="A253" s="19">
        <v>248</v>
      </c>
      <c r="B253" s="31" t="s">
        <v>109</v>
      </c>
      <c r="C253" s="31" t="s">
        <v>725</v>
      </c>
      <c r="D253" s="31" t="s">
        <v>190</v>
      </c>
      <c r="E253" s="31" t="s">
        <v>191</v>
      </c>
      <c r="F253" s="31" t="s">
        <v>192</v>
      </c>
      <c r="G253" s="31" t="s">
        <v>726</v>
      </c>
      <c r="H253" s="33" t="s">
        <v>727</v>
      </c>
      <c r="I253" s="31">
        <v>1.245</v>
      </c>
      <c r="J253" s="22" t="s">
        <v>26</v>
      </c>
      <c r="K253" s="22">
        <v>9</v>
      </c>
      <c r="L253" s="22">
        <v>37</v>
      </c>
      <c r="M253" s="22">
        <v>3</v>
      </c>
      <c r="N253" s="22">
        <v>15</v>
      </c>
      <c r="O253" s="22">
        <v>6</v>
      </c>
      <c r="P253" s="22">
        <v>22</v>
      </c>
      <c r="Q253" s="22"/>
    </row>
    <row r="254" s="2" customFormat="1" ht="36" spans="1:17">
      <c r="A254" s="19">
        <v>249</v>
      </c>
      <c r="B254" s="31" t="s">
        <v>241</v>
      </c>
      <c r="C254" s="31" t="s">
        <v>728</v>
      </c>
      <c r="D254" s="31" t="s">
        <v>190</v>
      </c>
      <c r="E254" s="31" t="s">
        <v>191</v>
      </c>
      <c r="F254" s="31" t="s">
        <v>729</v>
      </c>
      <c r="G254" s="31" t="s">
        <v>462</v>
      </c>
      <c r="H254" s="33" t="s">
        <v>730</v>
      </c>
      <c r="I254" s="31">
        <v>0.38</v>
      </c>
      <c r="J254" s="22" t="s">
        <v>26</v>
      </c>
      <c r="K254" s="22">
        <v>1</v>
      </c>
      <c r="L254" s="22">
        <v>1</v>
      </c>
      <c r="M254" s="22">
        <v>1</v>
      </c>
      <c r="N254" s="22">
        <v>1</v>
      </c>
      <c r="O254" s="22">
        <v>0</v>
      </c>
      <c r="P254" s="22">
        <v>0</v>
      </c>
      <c r="Q254" s="22"/>
    </row>
    <row r="255" s="2" customFormat="1" ht="36" spans="1:17">
      <c r="A255" s="19">
        <v>250</v>
      </c>
      <c r="B255" s="31" t="s">
        <v>241</v>
      </c>
      <c r="C255" s="31" t="s">
        <v>403</v>
      </c>
      <c r="D255" s="31" t="s">
        <v>243</v>
      </c>
      <c r="E255" s="31" t="s">
        <v>244</v>
      </c>
      <c r="F255" s="31" t="s">
        <v>731</v>
      </c>
      <c r="G255" s="31" t="s">
        <v>462</v>
      </c>
      <c r="H255" s="33" t="s">
        <v>732</v>
      </c>
      <c r="I255" s="31">
        <v>4</v>
      </c>
      <c r="J255" s="22" t="s">
        <v>26</v>
      </c>
      <c r="K255" s="22"/>
      <c r="L255" s="22">
        <v>103</v>
      </c>
      <c r="M255" s="22"/>
      <c r="N255" s="22"/>
      <c r="O255" s="22"/>
      <c r="P255" s="22"/>
      <c r="Q255" s="22"/>
    </row>
    <row r="256" s="2" customFormat="1" ht="36" spans="1:17">
      <c r="A256" s="19">
        <v>251</v>
      </c>
      <c r="B256" s="31" t="s">
        <v>38</v>
      </c>
      <c r="C256" s="31" t="s">
        <v>733</v>
      </c>
      <c r="D256" s="31" t="s">
        <v>190</v>
      </c>
      <c r="E256" s="31" t="s">
        <v>547</v>
      </c>
      <c r="F256" s="31" t="s">
        <v>548</v>
      </c>
      <c r="G256" s="31" t="s">
        <v>734</v>
      </c>
      <c r="H256" s="33" t="s">
        <v>735</v>
      </c>
      <c r="I256" s="31">
        <v>9.75</v>
      </c>
      <c r="J256" s="22" t="s">
        <v>26</v>
      </c>
      <c r="K256" s="22">
        <v>5</v>
      </c>
      <c r="L256" s="22">
        <v>10</v>
      </c>
      <c r="M256" s="22">
        <v>1</v>
      </c>
      <c r="N256" s="22">
        <v>1</v>
      </c>
      <c r="O256" s="22">
        <v>4</v>
      </c>
      <c r="P256" s="22">
        <v>9</v>
      </c>
      <c r="Q256" s="22"/>
    </row>
    <row r="257" s="2" customFormat="1" ht="84" spans="1:17">
      <c r="A257" s="19">
        <v>252</v>
      </c>
      <c r="B257" s="31" t="s">
        <v>34</v>
      </c>
      <c r="C257" s="31" t="s">
        <v>736</v>
      </c>
      <c r="D257" s="31" t="s">
        <v>190</v>
      </c>
      <c r="E257" s="31" t="s">
        <v>547</v>
      </c>
      <c r="F257" s="31" t="s">
        <v>548</v>
      </c>
      <c r="G257" s="31" t="s">
        <v>737</v>
      </c>
      <c r="H257" s="33" t="s">
        <v>738</v>
      </c>
      <c r="I257" s="31">
        <v>6.1</v>
      </c>
      <c r="J257" s="22" t="s">
        <v>26</v>
      </c>
      <c r="K257" s="22">
        <v>14</v>
      </c>
      <c r="L257" s="22">
        <v>43</v>
      </c>
      <c r="M257" s="22">
        <v>11</v>
      </c>
      <c r="N257" s="22">
        <v>34</v>
      </c>
      <c r="O257" s="22">
        <v>3</v>
      </c>
      <c r="P257" s="22">
        <v>9</v>
      </c>
      <c r="Q257" s="22"/>
    </row>
    <row r="258" s="2" customFormat="1" ht="96" spans="1:17">
      <c r="A258" s="19">
        <v>253</v>
      </c>
      <c r="B258" s="31" t="s">
        <v>109</v>
      </c>
      <c r="C258" s="31" t="s">
        <v>739</v>
      </c>
      <c r="D258" s="31" t="s">
        <v>190</v>
      </c>
      <c r="E258" s="31" t="s">
        <v>547</v>
      </c>
      <c r="F258" s="31" t="s">
        <v>548</v>
      </c>
      <c r="G258" s="31" t="s">
        <v>740</v>
      </c>
      <c r="H258" s="33" t="s">
        <v>741</v>
      </c>
      <c r="I258" s="31">
        <v>9.77</v>
      </c>
      <c r="J258" s="22" t="s">
        <v>26</v>
      </c>
      <c r="K258" s="22">
        <v>11</v>
      </c>
      <c r="L258" s="22">
        <v>33</v>
      </c>
      <c r="M258" s="22">
        <v>5</v>
      </c>
      <c r="N258" s="22">
        <v>22</v>
      </c>
      <c r="O258" s="22">
        <v>6</v>
      </c>
      <c r="P258" s="22">
        <v>11</v>
      </c>
      <c r="Q258" s="22"/>
    </row>
    <row r="259" s="2" customFormat="1" ht="192" spans="1:17">
      <c r="A259" s="19">
        <v>254</v>
      </c>
      <c r="B259" s="31" t="s">
        <v>65</v>
      </c>
      <c r="C259" s="31" t="s">
        <v>742</v>
      </c>
      <c r="D259" s="31" t="s">
        <v>190</v>
      </c>
      <c r="E259" s="31" t="s">
        <v>547</v>
      </c>
      <c r="F259" s="31" t="s">
        <v>548</v>
      </c>
      <c r="G259" s="31" t="s">
        <v>743</v>
      </c>
      <c r="H259" s="51" t="s">
        <v>744</v>
      </c>
      <c r="I259" s="31">
        <v>41.7</v>
      </c>
      <c r="J259" s="22" t="s">
        <v>26</v>
      </c>
      <c r="K259" s="22">
        <v>25</v>
      </c>
      <c r="L259" s="22">
        <v>79</v>
      </c>
      <c r="M259" s="22">
        <v>16</v>
      </c>
      <c r="N259" s="22">
        <v>53</v>
      </c>
      <c r="O259" s="22">
        <v>9</v>
      </c>
      <c r="P259" s="22">
        <v>25</v>
      </c>
      <c r="Q259" s="22"/>
    </row>
    <row r="260" s="2" customFormat="1" ht="36" spans="1:17">
      <c r="A260" s="19">
        <v>255</v>
      </c>
      <c r="B260" s="31" t="s">
        <v>54</v>
      </c>
      <c r="C260" s="31" t="s">
        <v>745</v>
      </c>
      <c r="D260" s="31" t="s">
        <v>190</v>
      </c>
      <c r="E260" s="31" t="s">
        <v>547</v>
      </c>
      <c r="F260" s="31" t="s">
        <v>548</v>
      </c>
      <c r="G260" s="31" t="s">
        <v>746</v>
      </c>
      <c r="H260" s="33" t="s">
        <v>747</v>
      </c>
      <c r="I260" s="31">
        <v>4.665</v>
      </c>
      <c r="J260" s="22" t="s">
        <v>26</v>
      </c>
      <c r="K260" s="22">
        <v>4</v>
      </c>
      <c r="L260" s="22">
        <v>18</v>
      </c>
      <c r="M260" s="22">
        <v>2</v>
      </c>
      <c r="N260" s="22">
        <v>6</v>
      </c>
      <c r="O260" s="22">
        <v>2</v>
      </c>
      <c r="P260" s="22">
        <v>12</v>
      </c>
      <c r="Q260" s="22"/>
    </row>
    <row r="261" s="2" customFormat="1" ht="24" spans="1:17">
      <c r="A261" s="19">
        <v>256</v>
      </c>
      <c r="B261" s="31" t="s">
        <v>65</v>
      </c>
      <c r="C261" s="31" t="s">
        <v>748</v>
      </c>
      <c r="D261" s="31" t="s">
        <v>21</v>
      </c>
      <c r="E261" s="31" t="s">
        <v>71</v>
      </c>
      <c r="F261" s="31" t="s">
        <v>72</v>
      </c>
      <c r="G261" s="31" t="s">
        <v>749</v>
      </c>
      <c r="H261" s="51" t="s">
        <v>750</v>
      </c>
      <c r="I261" s="31">
        <v>2.38</v>
      </c>
      <c r="J261" s="22" t="s">
        <v>26</v>
      </c>
      <c r="K261" s="22">
        <v>3</v>
      </c>
      <c r="L261" s="22">
        <v>11</v>
      </c>
      <c r="M261" s="22">
        <v>3</v>
      </c>
      <c r="N261" s="22">
        <v>11</v>
      </c>
      <c r="O261" s="22">
        <v>0</v>
      </c>
      <c r="P261" s="22">
        <v>0</v>
      </c>
      <c r="Q261" s="22"/>
    </row>
    <row r="262" s="2" customFormat="1" ht="24" spans="1:17">
      <c r="A262" s="19">
        <v>257</v>
      </c>
      <c r="B262" s="31" t="s">
        <v>34</v>
      </c>
      <c r="C262" s="31" t="s">
        <v>751</v>
      </c>
      <c r="D262" s="31" t="s">
        <v>21</v>
      </c>
      <c r="E262" s="31" t="s">
        <v>71</v>
      </c>
      <c r="F262" s="31" t="s">
        <v>72</v>
      </c>
      <c r="G262" s="31" t="s">
        <v>256</v>
      </c>
      <c r="H262" s="33" t="s">
        <v>752</v>
      </c>
      <c r="I262" s="31">
        <v>0.98</v>
      </c>
      <c r="J262" s="22" t="s">
        <v>26</v>
      </c>
      <c r="K262" s="22">
        <v>1</v>
      </c>
      <c r="L262" s="22">
        <v>3</v>
      </c>
      <c r="M262" s="22">
        <v>0</v>
      </c>
      <c r="N262" s="22">
        <v>0</v>
      </c>
      <c r="O262" s="22">
        <v>1</v>
      </c>
      <c r="P262" s="22">
        <v>10</v>
      </c>
      <c r="Q262" s="22"/>
    </row>
    <row r="263" s="2" customFormat="1" ht="24" spans="1:17">
      <c r="A263" s="19">
        <v>258</v>
      </c>
      <c r="B263" s="31" t="s">
        <v>38</v>
      </c>
      <c r="C263" s="31" t="s">
        <v>753</v>
      </c>
      <c r="D263" s="31" t="s">
        <v>303</v>
      </c>
      <c r="E263" s="31" t="s">
        <v>304</v>
      </c>
      <c r="F263" s="31" t="s">
        <v>309</v>
      </c>
      <c r="G263" s="31" t="s">
        <v>482</v>
      </c>
      <c r="H263" s="33" t="s">
        <v>754</v>
      </c>
      <c r="I263" s="31">
        <v>0.09</v>
      </c>
      <c r="J263" s="22" t="s">
        <v>26</v>
      </c>
      <c r="K263" s="22">
        <v>1</v>
      </c>
      <c r="L263" s="22">
        <v>2</v>
      </c>
      <c r="M263" s="22">
        <v>0</v>
      </c>
      <c r="N263" s="22">
        <v>0</v>
      </c>
      <c r="O263" s="22">
        <v>1</v>
      </c>
      <c r="P263" s="22">
        <v>2</v>
      </c>
      <c r="Q263" s="22"/>
    </row>
    <row r="264" s="2" customFormat="1" ht="156" spans="1:17">
      <c r="A264" s="19">
        <v>259</v>
      </c>
      <c r="B264" s="31" t="s">
        <v>65</v>
      </c>
      <c r="C264" s="31" t="s">
        <v>755</v>
      </c>
      <c r="D264" s="31" t="s">
        <v>303</v>
      </c>
      <c r="E264" s="31" t="s">
        <v>304</v>
      </c>
      <c r="F264" s="31" t="s">
        <v>305</v>
      </c>
      <c r="G264" s="31" t="s">
        <v>756</v>
      </c>
      <c r="H264" s="51" t="s">
        <v>757</v>
      </c>
      <c r="I264" s="31">
        <v>17.271</v>
      </c>
      <c r="J264" s="22" t="s">
        <v>26</v>
      </c>
      <c r="K264" s="22">
        <v>21</v>
      </c>
      <c r="L264" s="22">
        <v>74</v>
      </c>
      <c r="M264" s="22">
        <v>15</v>
      </c>
      <c r="N264" s="22">
        <v>48</v>
      </c>
      <c r="O264" s="22">
        <v>6</v>
      </c>
      <c r="P264" s="22">
        <v>22</v>
      </c>
      <c r="Q264" s="22"/>
    </row>
    <row r="265" s="2" customFormat="1" ht="48" spans="1:17">
      <c r="A265" s="19">
        <v>260</v>
      </c>
      <c r="B265" s="31" t="s">
        <v>65</v>
      </c>
      <c r="C265" s="31" t="s">
        <v>758</v>
      </c>
      <c r="D265" s="31" t="s">
        <v>303</v>
      </c>
      <c r="E265" s="31" t="s">
        <v>304</v>
      </c>
      <c r="F265" s="31" t="s">
        <v>309</v>
      </c>
      <c r="G265" s="31" t="s">
        <v>749</v>
      </c>
      <c r="H265" s="33" t="s">
        <v>759</v>
      </c>
      <c r="I265" s="31">
        <v>46.27</v>
      </c>
      <c r="J265" s="22" t="s">
        <v>26</v>
      </c>
      <c r="K265" s="22">
        <v>260</v>
      </c>
      <c r="L265" s="22">
        <v>1220</v>
      </c>
      <c r="M265" s="22">
        <v>17</v>
      </c>
      <c r="N265" s="22">
        <v>55</v>
      </c>
      <c r="O265" s="22">
        <v>12</v>
      </c>
      <c r="P265" s="22">
        <v>44</v>
      </c>
      <c r="Q265" s="22"/>
    </row>
    <row r="266" s="2" customFormat="1" ht="60" spans="1:17">
      <c r="A266" s="19">
        <v>261</v>
      </c>
      <c r="B266" s="31" t="s">
        <v>65</v>
      </c>
      <c r="C266" s="31" t="s">
        <v>760</v>
      </c>
      <c r="D266" s="31" t="s">
        <v>303</v>
      </c>
      <c r="E266" s="31" t="s">
        <v>304</v>
      </c>
      <c r="F266" s="31" t="s">
        <v>305</v>
      </c>
      <c r="G266" s="31" t="s">
        <v>761</v>
      </c>
      <c r="H266" s="33" t="s">
        <v>762</v>
      </c>
      <c r="I266" s="31">
        <v>33.577</v>
      </c>
      <c r="J266" s="22" t="s">
        <v>26</v>
      </c>
      <c r="K266" s="22">
        <v>221</v>
      </c>
      <c r="L266" s="22">
        <v>889</v>
      </c>
      <c r="M266" s="22">
        <v>49</v>
      </c>
      <c r="N266" s="22">
        <v>170</v>
      </c>
      <c r="O266" s="22">
        <v>13</v>
      </c>
      <c r="P266" s="22">
        <v>45</v>
      </c>
      <c r="Q266" s="22"/>
    </row>
    <row r="267" s="2" customFormat="1" ht="24" spans="1:17">
      <c r="A267" s="19">
        <v>262</v>
      </c>
      <c r="B267" s="31" t="s">
        <v>65</v>
      </c>
      <c r="C267" s="31" t="s">
        <v>763</v>
      </c>
      <c r="D267" s="31" t="s">
        <v>21</v>
      </c>
      <c r="E267" s="31" t="s">
        <v>248</v>
      </c>
      <c r="F267" s="31" t="s">
        <v>249</v>
      </c>
      <c r="G267" s="31" t="s">
        <v>67</v>
      </c>
      <c r="H267" s="33" t="s">
        <v>764</v>
      </c>
      <c r="I267" s="31">
        <v>18.2</v>
      </c>
      <c r="J267" s="22" t="s">
        <v>26</v>
      </c>
      <c r="K267" s="22">
        <v>123</v>
      </c>
      <c r="L267" s="22">
        <v>468</v>
      </c>
      <c r="M267" s="22">
        <v>8</v>
      </c>
      <c r="N267" s="22">
        <v>24</v>
      </c>
      <c r="O267" s="22">
        <v>1</v>
      </c>
      <c r="P267" s="22">
        <v>4</v>
      </c>
      <c r="Q267" s="22"/>
    </row>
    <row r="268" s="2" customFormat="1" ht="24" spans="1:17">
      <c r="A268" s="19">
        <v>263</v>
      </c>
      <c r="B268" s="31" t="s">
        <v>69</v>
      </c>
      <c r="C268" s="31" t="s">
        <v>765</v>
      </c>
      <c r="D268" s="31" t="s">
        <v>21</v>
      </c>
      <c r="E268" s="31" t="s">
        <v>248</v>
      </c>
      <c r="F268" s="31" t="s">
        <v>249</v>
      </c>
      <c r="G268" s="31" t="s">
        <v>306</v>
      </c>
      <c r="H268" s="33" t="s">
        <v>766</v>
      </c>
      <c r="I268" s="31">
        <v>15.75</v>
      </c>
      <c r="J268" s="22" t="s">
        <v>26</v>
      </c>
      <c r="K268" s="22">
        <v>152</v>
      </c>
      <c r="L268" s="22">
        <v>470</v>
      </c>
      <c r="M268" s="22">
        <v>0</v>
      </c>
      <c r="N268" s="22">
        <v>0</v>
      </c>
      <c r="O268" s="22">
        <v>1</v>
      </c>
      <c r="P268" s="22">
        <v>4</v>
      </c>
      <c r="Q268" s="22"/>
    </row>
    <row r="269" s="2" customFormat="1" ht="24" spans="1:17">
      <c r="A269" s="19">
        <v>264</v>
      </c>
      <c r="B269" s="31" t="s">
        <v>34</v>
      </c>
      <c r="C269" s="31" t="s">
        <v>767</v>
      </c>
      <c r="D269" s="31" t="s">
        <v>303</v>
      </c>
      <c r="E269" s="31" t="s">
        <v>304</v>
      </c>
      <c r="F269" s="31" t="s">
        <v>305</v>
      </c>
      <c r="G269" s="31" t="s">
        <v>256</v>
      </c>
      <c r="H269" s="33" t="s">
        <v>768</v>
      </c>
      <c r="I269" s="31">
        <v>9.372</v>
      </c>
      <c r="J269" s="22" t="s">
        <v>26</v>
      </c>
      <c r="K269" s="22">
        <v>52</v>
      </c>
      <c r="L269" s="22">
        <v>235</v>
      </c>
      <c r="M269" s="22">
        <v>3</v>
      </c>
      <c r="N269" s="22">
        <v>14</v>
      </c>
      <c r="O269" s="22">
        <v>1</v>
      </c>
      <c r="P269" s="22">
        <v>8</v>
      </c>
      <c r="Q269" s="22"/>
    </row>
    <row r="270" s="2" customFormat="1" ht="24" spans="1:17">
      <c r="A270" s="19">
        <v>265</v>
      </c>
      <c r="B270" s="31" t="s">
        <v>137</v>
      </c>
      <c r="C270" s="31" t="s">
        <v>769</v>
      </c>
      <c r="D270" s="31" t="s">
        <v>21</v>
      </c>
      <c r="E270" s="31" t="s">
        <v>248</v>
      </c>
      <c r="F270" s="31" t="s">
        <v>249</v>
      </c>
      <c r="G270" s="31" t="s">
        <v>239</v>
      </c>
      <c r="H270" s="33" t="s">
        <v>770</v>
      </c>
      <c r="I270" s="31">
        <v>3.7</v>
      </c>
      <c r="J270" s="22" t="s">
        <v>26</v>
      </c>
      <c r="K270" s="22">
        <v>72</v>
      </c>
      <c r="L270" s="22">
        <v>282</v>
      </c>
      <c r="M270" s="22">
        <v>0</v>
      </c>
      <c r="N270" s="22">
        <v>0</v>
      </c>
      <c r="O270" s="22">
        <v>0</v>
      </c>
      <c r="P270" s="22">
        <v>0</v>
      </c>
      <c r="Q270" s="22"/>
    </row>
    <row r="271" s="2" customFormat="1" ht="24" spans="1:17">
      <c r="A271" s="19">
        <v>266</v>
      </c>
      <c r="B271" s="31" t="s">
        <v>109</v>
      </c>
      <c r="C271" s="31" t="s">
        <v>771</v>
      </c>
      <c r="D271" s="31" t="s">
        <v>303</v>
      </c>
      <c r="E271" s="31" t="s">
        <v>304</v>
      </c>
      <c r="F271" s="31" t="s">
        <v>772</v>
      </c>
      <c r="G271" s="31" t="s">
        <v>434</v>
      </c>
      <c r="H271" s="33" t="s">
        <v>773</v>
      </c>
      <c r="I271" s="31">
        <v>6.9</v>
      </c>
      <c r="J271" s="22" t="s">
        <v>26</v>
      </c>
      <c r="K271" s="22">
        <v>60</v>
      </c>
      <c r="L271" s="22">
        <v>185</v>
      </c>
      <c r="M271" s="22">
        <v>3</v>
      </c>
      <c r="N271" s="22">
        <v>11</v>
      </c>
      <c r="O271" s="22">
        <v>0</v>
      </c>
      <c r="P271" s="22">
        <v>0</v>
      </c>
      <c r="Q271" s="22"/>
    </row>
    <row r="272" s="2" customFormat="1" ht="24" spans="1:17">
      <c r="A272" s="19">
        <v>267</v>
      </c>
      <c r="B272" s="31" t="s">
        <v>19</v>
      </c>
      <c r="C272" s="31" t="s">
        <v>774</v>
      </c>
      <c r="D272" s="31" t="s">
        <v>303</v>
      </c>
      <c r="E272" s="31" t="s">
        <v>304</v>
      </c>
      <c r="F272" s="31" t="s">
        <v>420</v>
      </c>
      <c r="G272" s="31" t="s">
        <v>337</v>
      </c>
      <c r="H272" s="33" t="s">
        <v>775</v>
      </c>
      <c r="I272" s="31">
        <v>24.8</v>
      </c>
      <c r="J272" s="22" t="s">
        <v>26</v>
      </c>
      <c r="K272" s="22">
        <v>72</v>
      </c>
      <c r="L272" s="22">
        <v>272</v>
      </c>
      <c r="M272" s="22">
        <v>2</v>
      </c>
      <c r="N272" s="22">
        <v>6</v>
      </c>
      <c r="O272" s="22">
        <v>0</v>
      </c>
      <c r="P272" s="22">
        <v>0</v>
      </c>
      <c r="Q272" s="22"/>
    </row>
    <row r="273" s="2" customFormat="1" ht="24" spans="1:17">
      <c r="A273" s="19">
        <v>268</v>
      </c>
      <c r="B273" s="31" t="s">
        <v>38</v>
      </c>
      <c r="C273" s="31" t="s">
        <v>776</v>
      </c>
      <c r="D273" s="31" t="s">
        <v>303</v>
      </c>
      <c r="E273" s="31" t="s">
        <v>304</v>
      </c>
      <c r="F273" s="31" t="s">
        <v>305</v>
      </c>
      <c r="G273" s="31" t="s">
        <v>482</v>
      </c>
      <c r="H273" s="33" t="s">
        <v>777</v>
      </c>
      <c r="I273" s="31">
        <v>7.72</v>
      </c>
      <c r="J273" s="22" t="s">
        <v>26</v>
      </c>
      <c r="K273" s="22">
        <v>146</v>
      </c>
      <c r="L273" s="22">
        <v>456</v>
      </c>
      <c r="M273" s="22">
        <v>5</v>
      </c>
      <c r="N273" s="22">
        <v>14</v>
      </c>
      <c r="O273" s="22">
        <v>0</v>
      </c>
      <c r="P273" s="22">
        <v>0</v>
      </c>
      <c r="Q273" s="22"/>
    </row>
    <row r="274" s="2" customFormat="1" ht="48" spans="1:17">
      <c r="A274" s="19">
        <v>269</v>
      </c>
      <c r="B274" s="31" t="s">
        <v>19</v>
      </c>
      <c r="C274" s="31" t="s">
        <v>778</v>
      </c>
      <c r="D274" s="31" t="s">
        <v>31</v>
      </c>
      <c r="E274" s="31" t="s">
        <v>31</v>
      </c>
      <c r="F274" s="31" t="s">
        <v>32</v>
      </c>
      <c r="G274" s="31" t="s">
        <v>24</v>
      </c>
      <c r="H274" s="33" t="s">
        <v>779</v>
      </c>
      <c r="I274" s="31">
        <v>32</v>
      </c>
      <c r="J274" s="22" t="s">
        <v>26</v>
      </c>
      <c r="K274" s="22">
        <v>105</v>
      </c>
      <c r="L274" s="22">
        <v>801</v>
      </c>
      <c r="M274" s="22">
        <v>20</v>
      </c>
      <c r="N274" s="22">
        <v>120</v>
      </c>
      <c r="O274" s="22">
        <v>0</v>
      </c>
      <c r="P274" s="22">
        <v>0</v>
      </c>
      <c r="Q274" s="22"/>
    </row>
    <row r="275" s="2" customFormat="1" ht="72" spans="1:17">
      <c r="A275" s="19">
        <v>270</v>
      </c>
      <c r="B275" s="31" t="s">
        <v>19</v>
      </c>
      <c r="C275" s="31" t="s">
        <v>780</v>
      </c>
      <c r="D275" s="31" t="s">
        <v>31</v>
      </c>
      <c r="E275" s="31" t="s">
        <v>31</v>
      </c>
      <c r="F275" s="31" t="s">
        <v>32</v>
      </c>
      <c r="G275" s="31" t="s">
        <v>24</v>
      </c>
      <c r="H275" s="33" t="s">
        <v>781</v>
      </c>
      <c r="I275" s="31">
        <v>26</v>
      </c>
      <c r="J275" s="22" t="s">
        <v>26</v>
      </c>
      <c r="K275" s="22">
        <v>522</v>
      </c>
      <c r="L275" s="22">
        <v>2100</v>
      </c>
      <c r="M275" s="22">
        <v>120</v>
      </c>
      <c r="N275" s="22">
        <v>602</v>
      </c>
      <c r="O275" s="22">
        <v>5</v>
      </c>
      <c r="P275" s="22">
        <v>32</v>
      </c>
      <c r="Q275" s="22"/>
    </row>
    <row r="276" s="2" customFormat="1" ht="24" spans="1:17">
      <c r="A276" s="19">
        <v>271</v>
      </c>
      <c r="B276" s="31" t="s">
        <v>782</v>
      </c>
      <c r="C276" s="31" t="s">
        <v>783</v>
      </c>
      <c r="D276" s="31" t="s">
        <v>243</v>
      </c>
      <c r="E276" s="31" t="s">
        <v>345</v>
      </c>
      <c r="F276" s="31" t="s">
        <v>345</v>
      </c>
      <c r="G276" s="31" t="s">
        <v>462</v>
      </c>
      <c r="H276" s="33" t="s">
        <v>784</v>
      </c>
      <c r="I276" s="31">
        <v>1035</v>
      </c>
      <c r="J276" s="22" t="s">
        <v>26</v>
      </c>
      <c r="K276" s="22"/>
      <c r="L276" s="22">
        <v>1035</v>
      </c>
      <c r="M276" s="22"/>
      <c r="N276" s="22"/>
      <c r="O276" s="22"/>
      <c r="P276" s="22"/>
      <c r="Q276" s="22"/>
    </row>
    <row r="277" s="2" customFormat="1" ht="24" spans="1:17">
      <c r="A277" s="19">
        <v>272</v>
      </c>
      <c r="B277" s="20" t="s">
        <v>633</v>
      </c>
      <c r="C277" s="20" t="s">
        <v>785</v>
      </c>
      <c r="D277" s="20" t="s">
        <v>303</v>
      </c>
      <c r="E277" s="21" t="s">
        <v>304</v>
      </c>
      <c r="F277" s="21" t="s">
        <v>309</v>
      </c>
      <c r="G277" s="20" t="s">
        <v>786</v>
      </c>
      <c r="H277" s="52" t="s">
        <v>787</v>
      </c>
      <c r="I277" s="20">
        <v>50</v>
      </c>
      <c r="J277" s="22" t="s">
        <v>26</v>
      </c>
      <c r="K277" s="22"/>
      <c r="L277" s="22">
        <v>68946</v>
      </c>
      <c r="M277" s="22"/>
      <c r="N277" s="22"/>
      <c r="O277" s="22"/>
      <c r="P277" s="22"/>
      <c r="Q277" s="20"/>
    </row>
    <row r="278" s="2" customFormat="1" ht="24" spans="1:17">
      <c r="A278" s="19">
        <v>273</v>
      </c>
      <c r="B278" s="20" t="s">
        <v>633</v>
      </c>
      <c r="C278" s="20" t="s">
        <v>788</v>
      </c>
      <c r="D278" s="20" t="s">
        <v>303</v>
      </c>
      <c r="E278" s="21" t="s">
        <v>304</v>
      </c>
      <c r="F278" s="21" t="s">
        <v>309</v>
      </c>
      <c r="G278" s="20" t="s">
        <v>97</v>
      </c>
      <c r="H278" s="53" t="s">
        <v>789</v>
      </c>
      <c r="I278" s="20">
        <v>28</v>
      </c>
      <c r="J278" s="22" t="s">
        <v>26</v>
      </c>
      <c r="K278" s="22"/>
      <c r="L278" s="22">
        <v>3149</v>
      </c>
      <c r="M278" s="22"/>
      <c r="N278" s="22"/>
      <c r="O278" s="22"/>
      <c r="P278" s="22"/>
      <c r="Q278" s="20"/>
    </row>
    <row r="279" s="2" customFormat="1" ht="36" spans="1:17">
      <c r="A279" s="19">
        <v>274</v>
      </c>
      <c r="B279" s="20" t="s">
        <v>89</v>
      </c>
      <c r="C279" s="20" t="s">
        <v>790</v>
      </c>
      <c r="D279" s="20" t="s">
        <v>303</v>
      </c>
      <c r="E279" s="20" t="s">
        <v>791</v>
      </c>
      <c r="F279" s="20" t="s">
        <v>309</v>
      </c>
      <c r="G279" s="20" t="s">
        <v>364</v>
      </c>
      <c r="H279" s="21" t="s">
        <v>792</v>
      </c>
      <c r="I279" s="20">
        <v>22.5</v>
      </c>
      <c r="J279" s="22" t="s">
        <v>26</v>
      </c>
      <c r="K279" s="22">
        <v>138</v>
      </c>
      <c r="L279" s="22">
        <v>534</v>
      </c>
      <c r="M279" s="22">
        <v>1</v>
      </c>
      <c r="N279" s="22">
        <v>2</v>
      </c>
      <c r="O279" s="22">
        <v>2</v>
      </c>
      <c r="P279" s="22">
        <v>3</v>
      </c>
      <c r="Q279" s="20"/>
    </row>
  </sheetData>
  <protectedRanges>
    <protectedRange sqref="K113:Q113" name="区域1_3_4"/>
    <protectedRange sqref="K193:Q193 B193" name="区域1_1_1_2_1"/>
    <protectedRange sqref="K132:Q132 B132 B80" name="区域1_1"/>
    <protectedRange sqref="B129 B151" name="区域1_12_1_2"/>
    <protectedRange sqref="B129 B151" name="区域1_12_2_1"/>
    <protectedRange sqref="K132:Q132 B132 B80" name="区域1_1_1_2_1_1"/>
    <protectedRange sqref="K154:Q154" name="区域1_1_1_1_1_1_1"/>
    <protectedRange sqref="K149:Q149" name="区域1"/>
  </protectedRanges>
  <mergeCells count="16">
    <mergeCell ref="A1:Q1"/>
    <mergeCell ref="K2:P2"/>
    <mergeCell ref="K3:L3"/>
    <mergeCell ref="M3:N3"/>
    <mergeCell ref="O3:P3"/>
    <mergeCell ref="A2:A4"/>
    <mergeCell ref="B2:B4"/>
    <mergeCell ref="C2:C4"/>
    <mergeCell ref="D2:D4"/>
    <mergeCell ref="E2:E4"/>
    <mergeCell ref="F2:F4"/>
    <mergeCell ref="G2:G4"/>
    <mergeCell ref="H2:H4"/>
    <mergeCell ref="I2:I4"/>
    <mergeCell ref="J2:J4"/>
    <mergeCell ref="Q2:Q4"/>
  </mergeCells>
  <conditionalFormatting sqref="I120:J120">
    <cfRule type="duplicateValues" dxfId="0" priority="2"/>
  </conditionalFormatting>
  <conditionalFormatting sqref="I137:J137">
    <cfRule type="duplicateValues" dxfId="0" priority="1"/>
  </conditionalFormatting>
  <pageMargins left="0.751388888888889" right="0.751388888888889" top="1" bottom="1" header="0.5" footer="0.5"/>
  <pageSetup paperSize="9" scale="56"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9" master="" otherUserPermission="visible">
    <arrUserId title="区域1_3_4" rangeCreator="" othersAccessPermission="edit"/>
    <arrUserId title="区域1_1_1_2_1" rangeCreator="" othersAccessPermission="edit"/>
    <arrUserId title="区域1_1" rangeCreator="" othersAccessPermission="edit"/>
    <arrUserId title="区域1_12_1_2" rangeCreator="" othersAccessPermission="edit"/>
    <arrUserId title="区域1_12_2_1" rangeCreator="" othersAccessPermission="edit"/>
    <arrUserId title="区域1_1_1_2_1_1" rangeCreator="" othersAccessPermission="edit"/>
    <arrUserId title="区域1_1_1_1_1_1_1" rangeCreator="" othersAccessPermission="edit"/>
    <arrUserId title="区域1" rangeCreator="" othersAccessPermission="edit"/>
  </rangeList>
</allowEditUser>
</file>

<file path=customXml/item2.xml>��< ? x m l   v e r s i o n = " 1 . 0 "   s t a n d a l o n e = " y e s " ? > < a u t o f i l t e r s   x m l n s = " h t t p s : / / w e b . w p s . c n / e t / 2 0 1 8 / m a i n " > < s h e e t I t e m   s h e e t S t i d = " 6 " > < f i l t e r D a t a   f i l t e r I D = " 1 5 3 9 6 8 4 2 2 2 " / > < f i l t e r D a t a   f i l t e r I D = " 3 5 4 8 0 9 0 9 9 " > < h i d d e n R a n g e   r o w F r o m = " 7 "   r o w T o = " 1 2 " / > < h i d d e n R a n g e   r o w F r o m = " 1 4 "   r o w T o = " 3 7 " / > < h i d d e n R a n g e   r o w F r o m = " 3 9 "   r o w T o = " 5 7 " / > < h i d d e n R a n g e   r o w F r o m = " 5 9 "   r o w T o = " 1 4 2 " / > < / f i l t e r D a t a > < f i l t e r D a t a   f i l t e r I D = " 6 7 3 7 4 3 7 5 5 " > < h i d d e n R a n g e   r o w F r o m = " 7 "   r o w T o = " 1 7 " / > < h i d d e n R a n g e   r o w F r o m = " 1 9 "   r o w T o = " 4 1 " / > < h i d d e n R a n g e   r o w F r o m = " 4 3 "   r o w T o = " 6 1 " / > < h i d d e n R a n g e   r o w F r o m = " 6 3 "   r o w T o = " 7 9 " / > < h i d d e n R a n g e   r o w F r o m = " 8 1 "   r o w T o = " 9 3 " / > < h i d d e n R a n g e   r o w F r o m = " 9 5 "   r o w T o = " 1 0 4 " / > < h i d d e n R a n g e   r o w F r o m = " 1 0 9 "   r o w T o = " 1 4 2 " / > < / f i l t e r D a t a > < f i l t e r D a t a   f i l t e r I D = " 4 2 5 3 8 4 4 9 4 " / > < f i l t e r D a t a   f i l t e r I D = " 3 6 3 3 8 0 6 5 3 " > < h i d d e n R a n g e   r o w F r o m = " 7 "   r o w T o = " 2 9 " / > < h i d d e n R a n g e   r o w F r o m = " 3 2 "   r o w T o = " 5 0 " / > < h i d d e n R a n g e   r o w F r o m = " 5 2 "   r o w T o = " 6 9 " / > < h i d d e n R a n g e   r o w F r o m = " 7 1 "   r o w T o = " 7 5 " / > < h i d d e n R a n g e   r o w F r o m = " 7 7 "   r o w T o = " 1 2 1 " / > < h i d d e n R a n g e   r o w F r o m = " 1 2 3 "   r o w T o = " 1 4 2 " / > < / f i l t e r D a t a > < a u t o f i l t e r I n f o   f i l t e r I D = " 3 5 4 8 0 9 0 9 9 " > < a u t o F i l t e r   x m l n s = " h t t p : / / s c h e m a s . o p e n x m l f o r m a t s . o r g / s p r e a d s h e e t m l / 2 0 0 6 / m a i n "   r e f = " A 7 : X A F 1 4 3 " > < f i l t e r C o l u m n   c o l I d = " 1 " > < c u s t o m F i l t e r s > < c u s t o m F i l t e r   o p e r a t o r = " e q u a l "   v a l = " ���hG�" / > < / c u s t o m F i l t e r s > < / f i l t e r C o l u m n > < / a u t o F i l t e r > < / a u t o f i l t e r I n f o > < a u t o f i l t e r I n f o   f i l t e r I D = " 6 7 3 7 4 3 7 5 5 " > < a u t o F i l t e r   x m l n s = " h t t p : / / s c h e m a s . o p e n x m l f o r m a t s . o r g / s p r e a d s h e e t m l / 2 0 0 6 / m a i n "   r e f = " A 7 : X A F 1 4 3 " > < f i l t e r C o l u m n   c o l I d = " 1 " > < c u s t o m F i l t e r s > < c u s t o m F i l t e r   o p e r a t o r = " e q u a l "   v a l = " �k�NaN" / > < / c u s t o m F i l t e r s > < / f i l t e r C o l u m n > < / a u t o F i l t e r > < / a u t o f i l t e r I n f o > < a u t o f i l t e r I n f o   f i l t e r I D = " 3 6 3 3 8 0 6 5 3 " > < a u t o F i l t e r   x m l n s = " h t t p : / / s c h e m a s . o p e n x m l f o r m a t s . o r g / s p r e a d s h e e t m l / 2 0 0 6 / m a i n "   r e f = " A 7 : X A F 1 4 3 " > < f i l t e r C o l u m n   c o l I d = " 1 " > < c u s t o m F i l t e r s > < c u s t o m F i l t e r   o p e r a t o r = " e q u a l "   v a l = " �[	TaN" / > < / c u s t o m F i l t e r s > < / f i l t e r C o l u m n > < / a u t o F i l t e r > < / a u t o f i l t e r I n f o > < / s h e e t I t e m > < / a u t o f i l t e r s > 
</file>

<file path=customXml/item3.xml>��< ? x m l   v e r s i o n = " 1 . 0 "   s t a n d a l o n e = " y e s " ? > < w o P r o p s   x m l n s = " h t t p s : / / w e b . w p s . c n / e t / 2 0 1 8 / m a i n "   x m l n s : s = " h t t p : / / s c h e m a s . o p e n x m l f o r m a t s . o r g / s p r e a d s h e e t m l / 2 0 0 6 / m a i n " > < w o S h e e t s P r o p s > < w o S h e e t P r o p s   s h e e t S t i d = " 6 " 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4.xml>��< ? x m l   v e r s i o n = " 1 . 0 "   s t a n d a l o n e = " y e s " ? > < p i x e l a t o r s   x m l n s = " h t t p s : / / w e b . w p s . c n / e t / 2 0 1 8 / m a i n "   x m l n s : s = " h t t p : / / s c h e m a s . o p e n x m l f o r m a t s . o r g / s p r e a d s h e e t m l / 2 0 0 6 / m a i n " > < p i x e l a t o r L i s t   s h e e t S t i d = " 6 " / > < p i x e l a t o r L i s t   s h e e t S t i d = " 7 " / > < / 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WWO_wpscloud_20250206155222-5ccb823cdd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Raytine</dc:creator>
  <cp:lastModifiedBy>郑杰（郑雨兮）</cp:lastModifiedBy>
  <dcterms:created xsi:type="dcterms:W3CDTF">2018-12-21T10:22:00Z</dcterms:created>
  <dcterms:modified xsi:type="dcterms:W3CDTF">2026-01-15T07:19:40Z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E6B9DB17D15647D19115E9CB843564B0_13</vt:lpwstr>
  </property>
  <property fmtid="{D5CDD505-2E9C-101B-9397-08002B2CF9AE}" pid="4" name="KSOReadingLayout">
    <vt:bool>true</vt:bool>
  </property>
  <property fmtid="{D5CDD505-2E9C-101B-9397-08002B2CF9AE}" pid="5" name="CalculationRule">
    <vt:i4>0</vt:i4>
  </property>
</Properties>
</file>