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25"/>
  </bookViews>
  <sheets>
    <sheet name="Sheet1" sheetId="2" r:id="rId1"/>
  </sheets>
  <definedNames>
    <definedName name="_xlnm._FilterDatabase" localSheetId="0" hidden="1">Sheet1!$A$3:$XET$89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<sst xmlns="http://schemas.openxmlformats.org/spreadsheetml/2006/main" count="812" uniqueCount="460">
  <si>
    <t>开阳县脱贫人口跨县跨市务工一次性交通补助申请汇总表（第四批）</t>
  </si>
  <si>
    <t>序号</t>
  </si>
  <si>
    <t>县(区)</t>
  </si>
  <si>
    <t>乡（镇、街道）</t>
  </si>
  <si>
    <t>姓名</t>
  </si>
  <si>
    <t>身份证号码</t>
  </si>
  <si>
    <t>务工地点（统计到县级地址）</t>
  </si>
  <si>
    <t>务工企业名称（从事临工类型）</t>
  </si>
  <si>
    <t>务工时间</t>
  </si>
  <si>
    <t>月收入</t>
  </si>
  <si>
    <t>补助金额（元）</t>
  </si>
  <si>
    <t>账户信息</t>
  </si>
  <si>
    <t>开户名</t>
  </si>
  <si>
    <t>开户行</t>
  </si>
  <si>
    <t>账号</t>
  </si>
  <si>
    <t>关系</t>
  </si>
  <si>
    <t>开阳县</t>
  </si>
  <si>
    <t>花梨镇</t>
  </si>
  <si>
    <t>龚明远</t>
  </si>
  <si>
    <t>520121********3815</t>
  </si>
  <si>
    <t>贵州省贵阳市</t>
  </si>
  <si>
    <t>海信集团</t>
  </si>
  <si>
    <t>621460********73711</t>
  </si>
  <si>
    <t>本人</t>
  </si>
  <si>
    <t xml:space="preserve">开阳县 </t>
  </si>
  <si>
    <t>紫兴街道</t>
  </si>
  <si>
    <t>杨龙艳</t>
  </si>
  <si>
    <t>520121********7229</t>
  </si>
  <si>
    <t>贵州省贵阳市清镇市</t>
  </si>
  <si>
    <t>打零工</t>
  </si>
  <si>
    <t>2025.6.1</t>
  </si>
  <si>
    <t>杨友福</t>
  </si>
  <si>
    <t>621779********86628</t>
  </si>
  <si>
    <t>父女关系</t>
  </si>
  <si>
    <t>罗旭东</t>
  </si>
  <si>
    <t>520121********0010</t>
  </si>
  <si>
    <t>贵州省贵阳市北二环</t>
  </si>
  <si>
    <t>帮人开挖机</t>
  </si>
  <si>
    <t>罗祥坤</t>
  </si>
  <si>
    <t>621779********46668</t>
  </si>
  <si>
    <t>脱贫户</t>
  </si>
  <si>
    <t>紫兴街道办事处</t>
  </si>
  <si>
    <t>黄玉婷</t>
  </si>
  <si>
    <t>520121********5221</t>
  </si>
  <si>
    <t>贵阳市修文县</t>
  </si>
  <si>
    <r>
      <rPr>
        <sz val="10"/>
        <color theme="1"/>
        <rFont val="宋体"/>
        <charset val="0"/>
      </rPr>
      <t>贵州德赢黔州</t>
    </r>
    <r>
      <rPr>
        <sz val="10"/>
        <color theme="1"/>
        <rFont val="Courier New"/>
        <charset val="0"/>
      </rPr>
      <t xml:space="preserve"> </t>
    </r>
    <r>
      <rPr>
        <sz val="10"/>
        <color theme="1"/>
        <rFont val="宋体"/>
        <charset val="0"/>
      </rPr>
      <t>农业有限公司</t>
    </r>
  </si>
  <si>
    <t>3000-4000</t>
  </si>
  <si>
    <t>郭连琴</t>
  </si>
  <si>
    <t>621460********41304</t>
  </si>
  <si>
    <t>监测户</t>
  </si>
  <si>
    <t>林明兰</t>
  </si>
  <si>
    <t>522423********1222</t>
  </si>
  <si>
    <t>贵阳市云岩区北京路</t>
  </si>
  <si>
    <t>天伦医院</t>
  </si>
  <si>
    <t>2000-3000</t>
  </si>
  <si>
    <t>罗江</t>
  </si>
  <si>
    <t>210922********03310094</t>
  </si>
  <si>
    <t>张玉林</t>
  </si>
  <si>
    <t>520121********3412</t>
  </si>
  <si>
    <t>贵阳市观山湖区</t>
  </si>
  <si>
    <t>跑外卖</t>
  </si>
  <si>
    <t>张应学</t>
  </si>
  <si>
    <t>210917********00710349</t>
  </si>
  <si>
    <t>赵情</t>
  </si>
  <si>
    <t>520121********6616</t>
  </si>
  <si>
    <t>建筑公司</t>
  </si>
  <si>
    <t>赵德祥</t>
  </si>
  <si>
    <t>621779********04353</t>
  </si>
  <si>
    <t>米坪乡</t>
  </si>
  <si>
    <t>卢远阳</t>
  </si>
  <si>
    <t>520121********4418</t>
  </si>
  <si>
    <t>贵州省贵阳市关山湖区</t>
  </si>
  <si>
    <t>贵州品牌中心</t>
  </si>
  <si>
    <t>卢方福</t>
  </si>
  <si>
    <t>621779********49446</t>
  </si>
  <si>
    <t>邓正利</t>
  </si>
  <si>
    <t>520121********4420</t>
  </si>
  <si>
    <t>贵州术刻商贸有限公司</t>
  </si>
  <si>
    <t>喻明分</t>
  </si>
  <si>
    <t>810000********6474</t>
  </si>
  <si>
    <t>双流镇</t>
  </si>
  <si>
    <t>张佳佳</t>
  </si>
  <si>
    <t>520121********1246</t>
  </si>
  <si>
    <t>贵州省贵阳市观山湖区</t>
  </si>
  <si>
    <t>贵州贵特钢公司</t>
  </si>
  <si>
    <t>张远洪</t>
  </si>
  <si>
    <t>621735********96931</t>
  </si>
  <si>
    <t>朱向勇</t>
  </si>
  <si>
    <t>520121********1235</t>
  </si>
  <si>
    <t>贵州广铝铝岩有限公司</t>
  </si>
  <si>
    <t>朱凤友</t>
  </si>
  <si>
    <t>621779********78486</t>
  </si>
  <si>
    <t>杨梅</t>
  </si>
  <si>
    <t>520121********1223</t>
  </si>
  <si>
    <t>贵州省黔南州瓮安县</t>
  </si>
  <si>
    <t>维也纳酒店</t>
  </si>
  <si>
    <t>代明珍</t>
  </si>
  <si>
    <t>621779********37739</t>
  </si>
  <si>
    <t>白文兰</t>
  </si>
  <si>
    <t>520121********1265</t>
  </si>
  <si>
    <t>贵州省贵阳市南明区</t>
  </si>
  <si>
    <t>贵州众游天下旅行社游戏那公司</t>
  </si>
  <si>
    <t>刘文灿</t>
  </si>
  <si>
    <t>621779********64934</t>
  </si>
  <si>
    <t>金中镇</t>
  </si>
  <si>
    <t>熊欣洁</t>
  </si>
  <si>
    <t>520121********7625</t>
  </si>
  <si>
    <t>贵阳市花溪区</t>
  </si>
  <si>
    <t>贵州亦帆科技有限公司</t>
  </si>
  <si>
    <t>2024年7月至2025年5月</t>
  </si>
  <si>
    <t>2800</t>
  </si>
  <si>
    <t>甘国英</t>
  </si>
  <si>
    <t>810000********2778</t>
  </si>
  <si>
    <t>母女关系</t>
  </si>
  <si>
    <t>南江乡</t>
  </si>
  <si>
    <t>罗庭</t>
  </si>
  <si>
    <t>520121********5432</t>
  </si>
  <si>
    <t>贵州省贵阳市白云区</t>
  </si>
  <si>
    <t>贵州众领教育咨询有限公司</t>
  </si>
  <si>
    <t>621779********87486</t>
  </si>
  <si>
    <t>罗永辉</t>
  </si>
  <si>
    <t>520121********543X</t>
  </si>
  <si>
    <t>贵州恒创建设有限公司</t>
  </si>
  <si>
    <t>621735********22644</t>
  </si>
  <si>
    <t>王泽刚</t>
  </si>
  <si>
    <t>522522********5412</t>
  </si>
  <si>
    <t>贵州省贵阳市云岩区</t>
  </si>
  <si>
    <t>大凹彩砖厂</t>
  </si>
  <si>
    <t>621460********17288</t>
  </si>
  <si>
    <t>钱友惠</t>
  </si>
  <si>
    <t>522502********3821</t>
  </si>
  <si>
    <t>621779********22086</t>
  </si>
  <si>
    <t>蒙志辉</t>
  </si>
  <si>
    <t>522725********4820</t>
  </si>
  <si>
    <t>柒食店</t>
  </si>
  <si>
    <t>621460********33314</t>
  </si>
  <si>
    <t>曾龙元</t>
  </si>
  <si>
    <t>520121********5413</t>
  </si>
  <si>
    <t>贵州省黔南州贵定县</t>
  </si>
  <si>
    <t>打零工（修高速路）</t>
  </si>
  <si>
    <t>曾义超</t>
  </si>
  <si>
    <t>621735********05282</t>
  </si>
  <si>
    <t>父子</t>
  </si>
  <si>
    <t>南龙乡</t>
  </si>
  <si>
    <t>陆华松</t>
  </si>
  <si>
    <t>522522********1033</t>
  </si>
  <si>
    <t>黔南州福泉市</t>
  </si>
  <si>
    <t>消防安装</t>
  </si>
  <si>
    <t>621779********21342</t>
  </si>
  <si>
    <t>楠木渡镇</t>
  </si>
  <si>
    <t>李文欢</t>
  </si>
  <si>
    <t>520121********2843</t>
  </si>
  <si>
    <t>沃顿科技</t>
  </si>
  <si>
    <t>李登坤</t>
  </si>
  <si>
    <t>621779********21083</t>
  </si>
  <si>
    <t>罗远岳</t>
  </si>
  <si>
    <t>522121********0428</t>
  </si>
  <si>
    <t>打小工</t>
  </si>
  <si>
    <t>梁民鑫</t>
  </si>
  <si>
    <t>621779********28095</t>
  </si>
  <si>
    <t>王桥福</t>
  </si>
  <si>
    <t>520121********2819</t>
  </si>
  <si>
    <t>工地包工程</t>
  </si>
  <si>
    <t>621779********59377</t>
  </si>
  <si>
    <t>禾丰乡</t>
  </si>
  <si>
    <t>谢兵</t>
  </si>
  <si>
    <t>520121********5256</t>
  </si>
  <si>
    <t>贵阳市乌当区</t>
  </si>
  <si>
    <t>众联公交公司</t>
  </si>
  <si>
    <t>621779********29034</t>
  </si>
  <si>
    <t>莫仁红</t>
  </si>
  <si>
    <t>520113********3227</t>
  </si>
  <si>
    <t>贵阳市云岩区</t>
  </si>
  <si>
    <t>岗金霖家政</t>
  </si>
  <si>
    <t>罗克东</t>
  </si>
  <si>
    <t>621779********20898</t>
  </si>
  <si>
    <t>配偶</t>
  </si>
  <si>
    <t>陈建芬</t>
  </si>
  <si>
    <t>522522********5223</t>
  </si>
  <si>
    <t>家政公司</t>
  </si>
  <si>
    <t>张方贤</t>
  </si>
  <si>
    <t>621779********88556</t>
  </si>
  <si>
    <t>罗廷梅</t>
  </si>
  <si>
    <t>522522********532X</t>
  </si>
  <si>
    <t>王廷军</t>
  </si>
  <si>
    <t>621779********39470</t>
  </si>
  <si>
    <t>马清亮</t>
  </si>
  <si>
    <t>520121********5219</t>
  </si>
  <si>
    <t>贵阳市清镇市</t>
  </si>
  <si>
    <t>修理厂</t>
  </si>
  <si>
    <t>马国伦</t>
  </si>
  <si>
    <t>621779********88769</t>
  </si>
  <si>
    <t>父子关系</t>
  </si>
  <si>
    <t>马清海</t>
  </si>
  <si>
    <t>520121********521X</t>
  </si>
  <si>
    <t>凤凰栖工地</t>
  </si>
  <si>
    <t>马青堂</t>
  </si>
  <si>
    <t>520121********5212</t>
  </si>
  <si>
    <t>安顺市平坝区</t>
  </si>
  <si>
    <t>弗迪电池</t>
  </si>
  <si>
    <t>马国礼</t>
  </si>
  <si>
    <t>621779********42696</t>
  </si>
  <si>
    <t>邹雪梅</t>
  </si>
  <si>
    <t>520121********5222</t>
  </si>
  <si>
    <t>贵州恒谊医药有限公司</t>
  </si>
  <si>
    <t>邹纯祥</t>
  </si>
  <si>
    <t>621779********73115</t>
  </si>
  <si>
    <t>522522********5428</t>
  </si>
  <si>
    <t>贵阳市南明区</t>
  </si>
  <si>
    <t>家政</t>
  </si>
  <si>
    <t>杨光凤</t>
  </si>
  <si>
    <t>622823********95461</t>
  </si>
  <si>
    <t>吴天富</t>
  </si>
  <si>
    <t>520121********5230</t>
  </si>
  <si>
    <t>贵阳市白云区</t>
  </si>
  <si>
    <t>幺衫服装厂</t>
  </si>
  <si>
    <t>621735********19999</t>
  </si>
  <si>
    <t>陈思静</t>
  </si>
  <si>
    <t>522423********9845</t>
  </si>
  <si>
    <t>伍松</t>
  </si>
  <si>
    <t>520121********3833</t>
  </si>
  <si>
    <t>贵州路桥集团第四分公司</t>
  </si>
  <si>
    <t>621460********99992</t>
  </si>
  <si>
    <t>莫建超</t>
  </si>
  <si>
    <t>520103********4840</t>
  </si>
  <si>
    <t>重庆顶津食品有限公司</t>
  </si>
  <si>
    <t>吴明兴</t>
  </si>
  <si>
    <t>卖菜</t>
  </si>
  <si>
    <t>621779********81763</t>
  </si>
  <si>
    <t>瞿继承</t>
  </si>
  <si>
    <t>520121********3879</t>
  </si>
  <si>
    <t>都匀市瓮安县周边</t>
  </si>
  <si>
    <t>刘思美</t>
  </si>
  <si>
    <t>621779********00292</t>
  </si>
  <si>
    <t>云开街道</t>
  </si>
  <si>
    <t>李有</t>
  </si>
  <si>
    <t>520121********0036</t>
  </si>
  <si>
    <t>贵阳好彩头食品</t>
  </si>
  <si>
    <t>李朝华</t>
  </si>
  <si>
    <t>贵州农信</t>
  </si>
  <si>
    <t>621779********29618</t>
  </si>
  <si>
    <t>胡力</t>
  </si>
  <si>
    <t>520121********0011</t>
  </si>
  <si>
    <t>苗岭乡苗药养生馆</t>
  </si>
  <si>
    <t>胡元贵</t>
  </si>
  <si>
    <t>621779********51733</t>
  </si>
  <si>
    <t>吴婷</t>
  </si>
  <si>
    <t>520121********0048</t>
  </si>
  <si>
    <t>灵活就业</t>
  </si>
  <si>
    <t>贵州银行</t>
  </si>
  <si>
    <t>621460********42424</t>
  </si>
  <si>
    <t>杨静静</t>
  </si>
  <si>
    <t>520121********0040</t>
  </si>
  <si>
    <t>三顾人力资源</t>
  </si>
  <si>
    <t>杨简文</t>
  </si>
  <si>
    <t>621779********64631</t>
  </si>
  <si>
    <t>父女</t>
  </si>
  <si>
    <t>永温镇</t>
  </si>
  <si>
    <t>陈中江</t>
  </si>
  <si>
    <t>520121********241X</t>
  </si>
  <si>
    <t>樽天下酒业有限公司</t>
  </si>
  <si>
    <t>2025.6.25</t>
  </si>
  <si>
    <t>开阳县农村信用合作联社永温分社</t>
  </si>
  <si>
    <t>210908********00627381</t>
  </si>
  <si>
    <t>刘天超</t>
  </si>
  <si>
    <t>520121********2418</t>
  </si>
  <si>
    <t>贵阳市</t>
  </si>
  <si>
    <t>贵阳市工地打杂</t>
  </si>
  <si>
    <t>621779********02389</t>
  </si>
  <si>
    <t>赵丽</t>
  </si>
  <si>
    <t>520121********2425</t>
  </si>
  <si>
    <t>贵州省龙里县</t>
  </si>
  <si>
    <t>龙里公证处</t>
  </si>
  <si>
    <t>2025.7.15</t>
  </si>
  <si>
    <t>赵正伦</t>
  </si>
  <si>
    <t>621779********70301</t>
  </si>
  <si>
    <t>农村信用社银行</t>
  </si>
  <si>
    <t>赵蔚</t>
  </si>
  <si>
    <t>520121********1014</t>
  </si>
  <si>
    <t>贵州省黔南州福泉市地松镇</t>
  </si>
  <si>
    <t>灵活就业（光伏安装）</t>
  </si>
  <si>
    <t>621779********21928</t>
  </si>
  <si>
    <t>李春艳</t>
  </si>
  <si>
    <t>520121********1027</t>
  </si>
  <si>
    <t>灵活就业（人力资源</t>
  </si>
  <si>
    <t>621779********21581</t>
  </si>
  <si>
    <t>刘小美</t>
  </si>
  <si>
    <t>522522********1019</t>
  </si>
  <si>
    <t>贵州省安顺市西秀区</t>
  </si>
  <si>
    <t>621779********59086</t>
  </si>
  <si>
    <t>许玲利</t>
  </si>
  <si>
    <t>520121********5223</t>
  </si>
  <si>
    <t>老板餐厅</t>
  </si>
  <si>
    <t>621779********04795</t>
  </si>
  <si>
    <t>陈豪</t>
  </si>
  <si>
    <t>农业发展有限公司</t>
  </si>
  <si>
    <t>陈明纪</t>
  </si>
  <si>
    <t>621779********75346</t>
  </si>
  <si>
    <t>宋杨</t>
  </si>
  <si>
    <t>520121********523X</t>
  </si>
  <si>
    <t>联想公司</t>
  </si>
  <si>
    <t>贵阳银行</t>
  </si>
  <si>
    <t>621735********86333</t>
  </si>
  <si>
    <t>陈加秋</t>
  </si>
  <si>
    <t>522522********5217</t>
  </si>
  <si>
    <t>贵州省六盘水市水城区</t>
  </si>
  <si>
    <t>贵州省电建工程公司</t>
  </si>
  <si>
    <t>621460********46974</t>
  </si>
  <si>
    <t>冯三镇</t>
  </si>
  <si>
    <t>墙家鸿</t>
  </si>
  <si>
    <t>520121********1847</t>
  </si>
  <si>
    <t>贵州省贵阳市观山湖区金华镇</t>
  </si>
  <si>
    <t>卖减肥产品</t>
  </si>
  <si>
    <t>贵州农信冯三分社</t>
  </si>
  <si>
    <t>621779********72050</t>
  </si>
  <si>
    <t>刘正发</t>
  </si>
  <si>
    <t>522522********1835</t>
  </si>
  <si>
    <t>跑滴滴</t>
  </si>
  <si>
    <t>621779********56635</t>
  </si>
  <si>
    <t>龙岗镇</t>
  </si>
  <si>
    <t>唐婷婷</t>
  </si>
  <si>
    <t>520121********6084</t>
  </si>
  <si>
    <t>尚兴科贸有限公司</t>
  </si>
  <si>
    <t>621779********01400</t>
  </si>
  <si>
    <t>陈杰</t>
  </si>
  <si>
    <t>520121********6015</t>
  </si>
  <si>
    <t>贵州省黔南布依族苗族自治州瓮安县</t>
  </si>
  <si>
    <t>瓮福磷矿</t>
  </si>
  <si>
    <t>4000-5000</t>
  </si>
  <si>
    <t>810000********4754</t>
  </si>
  <si>
    <t>邱珊</t>
  </si>
  <si>
    <t>522426********4023</t>
  </si>
  <si>
    <t>贵州旭风医疗器械有限公司</t>
  </si>
  <si>
    <t>李加荣</t>
  </si>
  <si>
    <t>621779********84025</t>
  </si>
  <si>
    <t>夫妻</t>
  </si>
  <si>
    <t>毛云乡</t>
  </si>
  <si>
    <t>钟方燕</t>
  </si>
  <si>
    <t>522522********7226</t>
  </si>
  <si>
    <t>小钟砂锅饭</t>
  </si>
  <si>
    <t>邹凤全</t>
  </si>
  <si>
    <t>621779********39860</t>
  </si>
  <si>
    <t>邓文静</t>
  </si>
  <si>
    <t>520121********7228</t>
  </si>
  <si>
    <t>做烧烤</t>
  </si>
  <si>
    <t>621779********82902</t>
  </si>
  <si>
    <t>硒城街道</t>
  </si>
  <si>
    <t>钱佳艺</t>
  </si>
  <si>
    <t>520121********1227</t>
  </si>
  <si>
    <t>贵阳轻雨科技美肤</t>
  </si>
  <si>
    <t>杨文秀</t>
  </si>
  <si>
    <t>开阳县联社</t>
  </si>
  <si>
    <t>621779********79660</t>
  </si>
  <si>
    <t>钱佳艺使用母亲杨文秀账户</t>
  </si>
  <si>
    <t>倪龙滔</t>
  </si>
  <si>
    <t>520121********5415</t>
  </si>
  <si>
    <t>贵州长居玖家科技有限公司</t>
  </si>
  <si>
    <t>开阳县农村信用合作联社南江分社</t>
  </si>
  <si>
    <t>210913********02942312</t>
  </si>
  <si>
    <t>龙水乡</t>
  </si>
  <si>
    <t>王城</t>
  </si>
  <si>
    <t>520121********4217</t>
  </si>
  <si>
    <t>云谷设计工作室</t>
  </si>
  <si>
    <t>621779********08322</t>
  </si>
  <si>
    <t>龙琴</t>
  </si>
  <si>
    <t>520121********422X</t>
  </si>
  <si>
    <t>壹路发传媒有限公司</t>
  </si>
  <si>
    <t>张茂珍</t>
  </si>
  <si>
    <t>621779********15797</t>
  </si>
  <si>
    <t>母女</t>
  </si>
  <si>
    <t>刘丹</t>
  </si>
  <si>
    <t>520121********3829</t>
  </si>
  <si>
    <t>贵州省贵
阳市花溪区</t>
  </si>
  <si>
    <t>贵州强平胜有限公司</t>
  </si>
  <si>
    <t>刘定志</t>
  </si>
  <si>
    <t>210911********02306539</t>
  </si>
  <si>
    <t>骆珊</t>
  </si>
  <si>
    <t>520121********7225</t>
  </si>
  <si>
    <t>观山湖区</t>
  </si>
  <si>
    <t>骆开阳</t>
  </si>
  <si>
    <t>621779********59289</t>
  </si>
  <si>
    <t>罗双红</t>
  </si>
  <si>
    <t>621779********92448</t>
  </si>
  <si>
    <t>黄荣方</t>
  </si>
  <si>
    <t>520121********6610</t>
  </si>
  <si>
    <t>南明区</t>
  </si>
  <si>
    <t>黄发荣</t>
  </si>
  <si>
    <t>621779********51556</t>
  </si>
  <si>
    <t>谢本桃</t>
  </si>
  <si>
    <t>520121********5245</t>
  </si>
  <si>
    <t>谢登奎</t>
  </si>
  <si>
    <t>621779********44643</t>
  </si>
  <si>
    <t>佘宗云</t>
  </si>
  <si>
    <t>520121********7214</t>
  </si>
  <si>
    <t>云岩区中国移动客服</t>
  </si>
  <si>
    <t>谭龙秀</t>
  </si>
  <si>
    <t>621735********33059</t>
  </si>
  <si>
    <t>李丽</t>
  </si>
  <si>
    <t>522423********4361</t>
  </si>
  <si>
    <t>田兴云</t>
  </si>
  <si>
    <t>621779********24963</t>
  </si>
  <si>
    <t>翁媳</t>
  </si>
  <si>
    <t>国明松</t>
  </si>
  <si>
    <t>520121********0012</t>
  </si>
  <si>
    <t>中时迅通信建设</t>
  </si>
  <si>
    <t>621779********22044</t>
  </si>
  <si>
    <t>高寨乡</t>
  </si>
  <si>
    <t>刘顺</t>
  </si>
  <si>
    <t>520121********6619</t>
  </si>
  <si>
    <t>贵阳市云岩区大营坡</t>
  </si>
  <si>
    <t>刘发宪</t>
  </si>
  <si>
    <t>621779********09321</t>
  </si>
  <si>
    <t>刘银秀</t>
  </si>
  <si>
    <t>520121********6629</t>
  </si>
  <si>
    <t>贵阳市花溪区龙湖小区</t>
  </si>
  <si>
    <t>餐馆打零工</t>
  </si>
  <si>
    <t>张建国</t>
  </si>
  <si>
    <t>621779********86976</t>
  </si>
  <si>
    <t>骆鹏</t>
  </si>
  <si>
    <t>520121********1216</t>
  </si>
  <si>
    <t>西南商贸城</t>
  </si>
  <si>
    <t>骆登祥</t>
  </si>
  <si>
    <t>621779********58507</t>
  </si>
  <si>
    <t>王荣</t>
  </si>
  <si>
    <t>522426********7466</t>
  </si>
  <si>
    <t>艾比利通信发展科技有限公司</t>
  </si>
  <si>
    <t>付开华</t>
  </si>
  <si>
    <t>621779********35360</t>
  </si>
  <si>
    <t>骆科奎</t>
  </si>
  <si>
    <t>522522********1412</t>
  </si>
  <si>
    <t>贵州中欣盛建筑劳务有限公司</t>
  </si>
  <si>
    <t>210906********02733794</t>
  </si>
  <si>
    <t>袁文旭</t>
  </si>
  <si>
    <t>520121********1212</t>
  </si>
  <si>
    <t>袁兴祥</t>
  </si>
  <si>
    <t>621779********64181</t>
  </si>
  <si>
    <t>王承俊</t>
  </si>
  <si>
    <t>520123********3034</t>
  </si>
  <si>
    <t>贵州威振安全服务有限公司</t>
  </si>
  <si>
    <t>管金花</t>
  </si>
  <si>
    <t>621779********88936</t>
  </si>
  <si>
    <t>胡定龙</t>
  </si>
  <si>
    <t>520121********1218</t>
  </si>
  <si>
    <t>刘天会</t>
  </si>
  <si>
    <t>621779********46409</t>
  </si>
  <si>
    <t>罗光正</t>
  </si>
  <si>
    <t>罗祖平</t>
  </si>
  <si>
    <t>********</t>
  </si>
  <si>
    <t>王国凤</t>
  </si>
  <si>
    <t>522522********1220</t>
  </si>
  <si>
    <t>邓国忠</t>
  </si>
  <si>
    <t>621779********74664</t>
  </si>
  <si>
    <t>姜瑜</t>
  </si>
  <si>
    <t>520121********1247</t>
  </si>
  <si>
    <t>郑朝美</t>
  </si>
  <si>
    <t>621779********93733</t>
  </si>
  <si>
    <t xml:space="preserve">母女 </t>
  </si>
  <si>
    <t>合计</t>
  </si>
  <si>
    <t>制表人：</t>
  </si>
  <si>
    <t>领导签字：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</si>
</sst>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yyyy&quot;年&quot;m&quot;月&quot;;@"/>
  </numFmts>
  <fonts count="6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1"/>
      <color rgb="FF7030A0"/>
      <name val="宋体"/>
      <charset val="134"/>
      <scheme val="minor"/>
    </font>
    <font>
      <sz val="11"/>
      <name val="宋体"/>
      <charset val="134"/>
    </font>
    <font>
      <sz val="26"/>
      <name val="黑体"/>
      <charset val="134"/>
    </font>
    <font>
      <b/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ajor"/>
    </font>
    <font>
      <sz val="11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"/>
      <scheme val="minor"/>
    </font>
    <font>
      <sz val="11"/>
      <name val="黑体"/>
      <charset val="134"/>
    </font>
    <font>
      <sz val="11"/>
      <color indexed="8"/>
      <name val="宋体"/>
      <charset val="134"/>
      <scheme val="minor"/>
    </font>
    <font>
      <sz val="10"/>
      <color rgb="FF7030A0"/>
      <name val="宋体"/>
      <charset val="134"/>
    </font>
    <font>
      <sz val="14.5"/>
      <color rgb="FF000000"/>
      <name val="宋体"/>
      <charset val="134"/>
    </font>
    <font>
      <sz val="11"/>
      <color theme="1"/>
      <name val="宋体"/>
      <charset val="134"/>
      <scheme val="major"/>
    </font>
    <font>
      <sz val="11"/>
      <color rgb="FF7030A0"/>
      <name val="华文宋体"/>
      <charset val="134"/>
    </font>
    <font>
      <sz val="11"/>
      <color rgb="FF7030A0"/>
      <name val="宋体"/>
      <charset val="134"/>
    </font>
    <font>
      <sz val="11"/>
      <name val="仿宋_GB2312"/>
      <charset val="134"/>
    </font>
    <font>
      <sz val="11"/>
      <name val="宋体"/>
      <charset val="0"/>
    </font>
    <font>
      <sz val="12"/>
      <name val="仿宋_GB2312"/>
      <charset val="134"/>
    </font>
    <font>
      <sz val="11"/>
      <name val="宋体"/>
      <charset val="134"/>
      <scheme val="major"/>
    </font>
    <font>
      <sz val="9"/>
      <color theme="1"/>
      <name val="Courier New"/>
      <charset val="0"/>
    </font>
    <font>
      <sz val="9"/>
      <color theme="1"/>
      <name val="宋体"/>
      <charset val="134"/>
      <scheme val="minor"/>
    </font>
    <font>
      <sz val="10"/>
      <color theme="1"/>
      <name val="宋体"/>
      <charset val="0"/>
    </font>
    <font>
      <sz val="10"/>
      <color theme="1"/>
      <name val="Courier New"/>
      <charset val="0"/>
    </font>
    <font>
      <sz val="11"/>
      <color theme="1"/>
      <name val="Times New Roman"/>
      <charset val="134"/>
    </font>
    <font>
      <sz val="10"/>
      <name val="黑体"/>
      <charset val="134"/>
    </font>
    <font>
      <sz val="11"/>
      <color rgb="FF000000"/>
      <name val="宋体"/>
      <charset val="134"/>
    </font>
    <font>
      <sz val="11"/>
      <name val="Courier New"/>
      <charset val="0"/>
    </font>
    <font>
      <sz val="11"/>
      <color theme="1"/>
      <name val="黑体"/>
      <charset val="134"/>
    </font>
    <font>
      <sz val="11"/>
      <name val="Times New Roman"/>
      <charset val="0"/>
    </font>
    <font>
      <sz val="11"/>
      <color rgb="FF000000"/>
      <name val="宋体"/>
      <charset val="134"/>
      <scheme val="minor"/>
    </font>
    <font>
      <sz val="11"/>
      <color theme="1"/>
      <name val="仿宋_GB2312"/>
      <charset val="134"/>
    </font>
    <font>
      <sz val="11"/>
      <name val="Courier New"/>
      <charset val="134"/>
    </font>
    <font>
      <sz val="11"/>
      <color indexed="8"/>
      <name val="仿宋_GB2312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rgb="FF000000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4" borderId="30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31" applyNumberFormat="0" applyFill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5" borderId="33" applyNumberFormat="0" applyAlignment="0" applyProtection="0">
      <alignment vertical="center"/>
    </xf>
    <xf numFmtId="0" fontId="52" fillId="6" borderId="34" applyNumberFormat="0" applyAlignment="0" applyProtection="0">
      <alignment vertical="center"/>
    </xf>
    <xf numFmtId="0" fontId="53" fillId="6" borderId="33" applyNumberFormat="0" applyAlignment="0" applyProtection="0">
      <alignment vertical="center"/>
    </xf>
    <xf numFmtId="0" fontId="54" fillId="7" borderId="35" applyNumberFormat="0" applyAlignment="0" applyProtection="0">
      <alignment vertical="center"/>
    </xf>
    <xf numFmtId="0" fontId="55" fillId="0" borderId="36" applyNumberFormat="0" applyFill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2" fillId="0" borderId="0">
      <protection locked="0"/>
    </xf>
    <xf numFmtId="0" fontId="63" fillId="0" borderId="0">
      <protection locked="0"/>
    </xf>
    <xf numFmtId="0" fontId="62" fillId="0" borderId="0">
      <alignment vertical="center"/>
    </xf>
  </cellStyleXfs>
  <cellXfs count="262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1" fillId="3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2" borderId="0" xfId="0" applyFont="1" applyFill="1">
      <alignment vertical="center"/>
    </xf>
    <xf numFmtId="0" fontId="5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0" fillId="2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8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/>
    </xf>
    <xf numFmtId="0" fontId="12" fillId="2" borderId="8" xfId="0" applyFont="1" applyFill="1" applyBorder="1" applyAlignment="1">
      <alignment horizontal="center" vertical="center" wrapText="1"/>
    </xf>
    <xf numFmtId="0" fontId="21" fillId="2" borderId="8" xfId="0" applyNumberFormat="1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1" fillId="2" borderId="1" xfId="0" applyNumberFormat="1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21" fillId="2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49" fontId="2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  <protection locked="0"/>
    </xf>
    <xf numFmtId="49" fontId="27" fillId="0" borderId="1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11" fillId="2" borderId="1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28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left" vertical="center" wrapText="1"/>
    </xf>
    <xf numFmtId="14" fontId="31" fillId="0" borderId="2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14" fontId="3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57" fontId="0" fillId="2" borderId="1" xfId="0" applyNumberFormat="1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177" fontId="12" fillId="3" borderId="5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77" fontId="0" fillId="0" borderId="5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77" fontId="0" fillId="0" borderId="6" xfId="0" applyNumberForma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177" fontId="32" fillId="0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>
      <alignment vertical="center"/>
    </xf>
    <xf numFmtId="49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left" vertical="center"/>
    </xf>
    <xf numFmtId="0" fontId="0" fillId="0" borderId="2" xfId="0" applyBorder="1">
      <alignment vertical="center"/>
    </xf>
    <xf numFmtId="0" fontId="0" fillId="2" borderId="8" xfId="0" applyFont="1" applyFill="1" applyBorder="1" applyAlignment="1">
      <alignment horizontal="center" vertical="center" wrapText="1"/>
    </xf>
    <xf numFmtId="0" fontId="0" fillId="2" borderId="8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>
      <alignment vertical="center"/>
    </xf>
    <xf numFmtId="0" fontId="0" fillId="2" borderId="2" xfId="0" applyFont="1" applyFill="1" applyBorder="1">
      <alignment vertical="center"/>
    </xf>
    <xf numFmtId="49" fontId="22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 wrapText="1"/>
    </xf>
    <xf numFmtId="57" fontId="0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/>
    </xf>
    <xf numFmtId="0" fontId="6" fillId="0" borderId="10" xfId="0" applyFont="1" applyFill="1" applyBorder="1" applyAlignment="1" applyProtection="1">
      <alignment horizontal="center" vertical="center" wrapText="1"/>
      <protection locked="0"/>
    </xf>
    <xf numFmtId="0" fontId="6" fillId="0" borderId="1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5" xfId="0" applyFont="1" applyFill="1" applyBorder="1" applyAlignment="1" applyProtection="1">
      <alignment horizontal="center" vertical="center" wrapText="1"/>
      <protection locked="0"/>
    </xf>
    <xf numFmtId="0" fontId="10" fillId="2" borderId="1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49" fontId="9" fillId="2" borderId="17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49" fontId="9" fillId="2" borderId="18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 wrapText="1"/>
    </xf>
    <xf numFmtId="0" fontId="0" fillId="0" borderId="12" xfId="0" applyNumberFormat="1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12" fillId="2" borderId="1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/>
    </xf>
    <xf numFmtId="0" fontId="37" fillId="0" borderId="22" xfId="0" applyFont="1" applyFill="1" applyBorder="1" applyAlignment="1">
      <alignment horizontal="center" vertical="center"/>
    </xf>
    <xf numFmtId="0" fontId="37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vertical="center" wrapText="1"/>
    </xf>
    <xf numFmtId="0" fontId="18" fillId="0" borderId="16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2" fillId="3" borderId="0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24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38" fillId="0" borderId="1" xfId="0" applyFont="1" applyFill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38" fillId="0" borderId="12" xfId="0" applyFont="1" applyFill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177" fontId="0" fillId="0" borderId="2" xfId="0" applyNumberFormat="1" applyFont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27" xfId="0" applyNumberFormat="1" applyFont="1" applyFill="1" applyBorder="1" applyAlignment="1">
      <alignment horizontal="center" vertical="center" wrapText="1"/>
    </xf>
    <xf numFmtId="57" fontId="6" fillId="0" borderId="8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0" fontId="24" fillId="2" borderId="12" xfId="0" applyFont="1" applyFill="1" applyBorder="1" applyAlignment="1" applyProtection="1">
      <alignment horizontal="center" vertical="center" wrapText="1"/>
      <protection locked="0"/>
    </xf>
    <xf numFmtId="0" fontId="6" fillId="0" borderId="12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38" fillId="0" borderId="16" xfId="0" applyFont="1" applyFill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41" fillId="0" borderId="7" xfId="0" applyFont="1" applyBorder="1" applyAlignment="1">
      <alignment horizontal="center" vertical="center" wrapText="1"/>
    </xf>
    <xf numFmtId="0" fontId="27" fillId="2" borderId="16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0" fontId="42" fillId="2" borderId="1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  <cellStyle name="常规 13" xfId="51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89"/>
  <sheetViews>
    <sheetView tabSelected="1" zoomScale="80" zoomScaleNormal="80" topLeftCell="A11" workbookViewId="0">
      <selection activeCell="F11" sqref="F$1:F$1048576"/>
    </sheetView>
  </sheetViews>
  <sheetFormatPr defaultColWidth="9" defaultRowHeight="40" customHeight="1"/>
  <cols>
    <col min="1" max="1" width="4.375" customWidth="1"/>
    <col min="2" max="2" width="7.375" customWidth="1"/>
    <col min="3" max="3" width="8.11666666666667" customWidth="1"/>
    <col min="4" max="4" width="7.875" customWidth="1"/>
    <col min="5" max="5" width="20.375" customWidth="1"/>
    <col min="6" max="6" width="13.875" customWidth="1"/>
    <col min="7" max="7" width="12.25" customWidth="1"/>
    <col min="8" max="8" width="13.75" customWidth="1"/>
    <col min="13" max="13" width="23.5916666666667" customWidth="1"/>
  </cols>
  <sheetData>
    <row r="1" s="1" customFormat="1" customHeight="1" spans="1:14">
      <c r="A1" s="23" t="s">
        <v>0</v>
      </c>
      <c r="B1" s="23"/>
      <c r="C1" s="23"/>
      <c r="D1" s="23"/>
      <c r="E1" s="23"/>
      <c r="F1" s="23"/>
      <c r="G1" s="86"/>
      <c r="H1" s="23"/>
      <c r="I1" s="23"/>
      <c r="J1" s="23"/>
      <c r="K1" s="23"/>
      <c r="L1" s="23"/>
      <c r="M1" s="23"/>
      <c r="N1" s="39"/>
    </row>
    <row r="2" s="2" customFormat="1" customHeight="1" spans="1:14">
      <c r="A2" s="24" t="s">
        <v>1</v>
      </c>
      <c r="B2" s="25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/>
      <c r="M2" s="24"/>
      <c r="N2" s="24"/>
    </row>
    <row r="3" s="2" customFormat="1" customHeight="1" spans="1:14">
      <c r="A3" s="24"/>
      <c r="B3" s="25"/>
      <c r="C3" s="24"/>
      <c r="D3" s="24"/>
      <c r="E3" s="24"/>
      <c r="F3" s="24"/>
      <c r="G3" s="24"/>
      <c r="H3" s="24"/>
      <c r="I3" s="24"/>
      <c r="J3" s="24"/>
      <c r="K3" s="24" t="s">
        <v>12</v>
      </c>
      <c r="L3" s="24" t="s">
        <v>13</v>
      </c>
      <c r="M3" s="24" t="s">
        <v>14</v>
      </c>
      <c r="N3" s="24" t="s">
        <v>15</v>
      </c>
    </row>
    <row r="4" s="3" customFormat="1" customHeight="1" spans="1:14">
      <c r="A4" s="26">
        <v>1</v>
      </c>
      <c r="B4" s="27" t="s">
        <v>16</v>
      </c>
      <c r="C4" s="28" t="s">
        <v>17</v>
      </c>
      <c r="D4" s="29" t="s">
        <v>18</v>
      </c>
      <c r="E4" s="27" t="s">
        <v>19</v>
      </c>
      <c r="F4" s="28" t="s">
        <v>20</v>
      </c>
      <c r="G4" s="87" t="s">
        <v>21</v>
      </c>
      <c r="H4" s="88"/>
      <c r="I4" s="159">
        <v>4000</v>
      </c>
      <c r="J4" s="160">
        <v>300</v>
      </c>
      <c r="K4" s="29" t="s">
        <v>18</v>
      </c>
      <c r="L4" s="161"/>
      <c r="M4" s="197" t="s">
        <v>22</v>
      </c>
      <c r="N4" s="27" t="s">
        <v>23</v>
      </c>
    </row>
    <row r="5" s="4" customFormat="1" customHeight="1" spans="1:14">
      <c r="A5" s="26">
        <v>2</v>
      </c>
      <c r="B5" s="30" t="s">
        <v>24</v>
      </c>
      <c r="C5" s="30" t="s">
        <v>25</v>
      </c>
      <c r="D5" s="31" t="s">
        <v>26</v>
      </c>
      <c r="E5" s="31" t="s">
        <v>27</v>
      </c>
      <c r="F5" s="89" t="s">
        <v>28</v>
      </c>
      <c r="G5" s="31" t="s">
        <v>29</v>
      </c>
      <c r="H5" s="30" t="s">
        <v>30</v>
      </c>
      <c r="I5" s="30">
        <v>3000</v>
      </c>
      <c r="J5" s="30">
        <v>300</v>
      </c>
      <c r="K5" s="162" t="s">
        <v>31</v>
      </c>
      <c r="L5" s="30"/>
      <c r="M5" s="30" t="s">
        <v>32</v>
      </c>
      <c r="N5" s="30" t="s">
        <v>33</v>
      </c>
    </row>
    <row r="6" s="4" customFormat="1" customHeight="1" spans="1:14">
      <c r="A6" s="26">
        <v>3</v>
      </c>
      <c r="B6" s="30" t="s">
        <v>24</v>
      </c>
      <c r="C6" s="30" t="s">
        <v>25</v>
      </c>
      <c r="D6" s="32" t="s">
        <v>34</v>
      </c>
      <c r="E6" s="90" t="s">
        <v>35</v>
      </c>
      <c r="F6" s="91" t="s">
        <v>36</v>
      </c>
      <c r="G6" s="92" t="s">
        <v>37</v>
      </c>
      <c r="H6" s="30">
        <v>2025.1</v>
      </c>
      <c r="I6" s="30">
        <v>3000</v>
      </c>
      <c r="J6" s="30">
        <v>300</v>
      </c>
      <c r="K6" s="32" t="s">
        <v>38</v>
      </c>
      <c r="L6" s="163"/>
      <c r="M6" s="110" t="s">
        <v>39</v>
      </c>
      <c r="N6" s="30" t="s">
        <v>40</v>
      </c>
    </row>
    <row r="7" s="5" customFormat="1" customHeight="1" spans="1:14">
      <c r="A7" s="26">
        <v>4</v>
      </c>
      <c r="B7" s="33" t="s">
        <v>16</v>
      </c>
      <c r="C7" s="33" t="s">
        <v>41</v>
      </c>
      <c r="D7" s="34" t="s">
        <v>42</v>
      </c>
      <c r="E7" s="93" t="s">
        <v>43</v>
      </c>
      <c r="F7" s="94" t="s">
        <v>44</v>
      </c>
      <c r="G7" s="95" t="s">
        <v>45</v>
      </c>
      <c r="H7" s="96">
        <v>45839</v>
      </c>
      <c r="I7" s="164" t="s">
        <v>46</v>
      </c>
      <c r="J7" s="164">
        <v>300</v>
      </c>
      <c r="K7" s="165" t="s">
        <v>47</v>
      </c>
      <c r="L7" s="166"/>
      <c r="M7" s="26" t="s">
        <v>48</v>
      </c>
      <c r="N7" s="198" t="s">
        <v>49</v>
      </c>
    </row>
    <row r="8" s="6" customFormat="1" customHeight="1" spans="1:14">
      <c r="A8" s="26">
        <v>5</v>
      </c>
      <c r="B8" s="35" t="s">
        <v>16</v>
      </c>
      <c r="C8" s="35" t="s">
        <v>41</v>
      </c>
      <c r="D8" s="36" t="s">
        <v>50</v>
      </c>
      <c r="E8" s="97" t="s">
        <v>51</v>
      </c>
      <c r="F8" s="98" t="s">
        <v>52</v>
      </c>
      <c r="G8" s="98" t="s">
        <v>53</v>
      </c>
      <c r="H8" s="99">
        <v>45839</v>
      </c>
      <c r="I8" s="36" t="s">
        <v>54</v>
      </c>
      <c r="J8" s="104">
        <v>300</v>
      </c>
      <c r="K8" s="167" t="s">
        <v>55</v>
      </c>
      <c r="L8" s="166"/>
      <c r="M8" s="26" t="s">
        <v>56</v>
      </c>
      <c r="N8" s="104" t="s">
        <v>40</v>
      </c>
    </row>
    <row r="9" s="4" customFormat="1" customHeight="1" spans="1:14">
      <c r="A9" s="26">
        <v>6</v>
      </c>
      <c r="B9" s="35" t="s">
        <v>16</v>
      </c>
      <c r="C9" s="35" t="s">
        <v>41</v>
      </c>
      <c r="D9" s="37" t="s">
        <v>57</v>
      </c>
      <c r="E9" s="31" t="s">
        <v>58</v>
      </c>
      <c r="F9" s="30" t="s">
        <v>59</v>
      </c>
      <c r="G9" s="31" t="s">
        <v>60</v>
      </c>
      <c r="H9" s="30">
        <v>2025.2</v>
      </c>
      <c r="I9" s="30">
        <v>2500</v>
      </c>
      <c r="J9" s="30">
        <v>300</v>
      </c>
      <c r="K9" s="30" t="s">
        <v>61</v>
      </c>
      <c r="L9" s="30"/>
      <c r="M9" s="30" t="s">
        <v>62</v>
      </c>
      <c r="N9" s="104" t="s">
        <v>40</v>
      </c>
    </row>
    <row r="10" s="4" customFormat="1" customHeight="1" spans="1:14">
      <c r="A10" s="26">
        <v>7</v>
      </c>
      <c r="B10" s="35" t="s">
        <v>16</v>
      </c>
      <c r="C10" s="35" t="s">
        <v>41</v>
      </c>
      <c r="D10" s="38" t="s">
        <v>63</v>
      </c>
      <c r="E10" s="38" t="s">
        <v>64</v>
      </c>
      <c r="F10" s="30" t="s">
        <v>59</v>
      </c>
      <c r="G10" s="31" t="s">
        <v>65</v>
      </c>
      <c r="H10" s="30">
        <v>2025.4</v>
      </c>
      <c r="I10" s="30">
        <v>2200</v>
      </c>
      <c r="J10" s="30">
        <v>300</v>
      </c>
      <c r="K10" s="30" t="s">
        <v>66</v>
      </c>
      <c r="L10" s="30"/>
      <c r="M10" s="30" t="s">
        <v>67</v>
      </c>
      <c r="N10" s="104" t="s">
        <v>40</v>
      </c>
    </row>
    <row r="11" s="7" customFormat="1" customHeight="1" spans="1:14">
      <c r="A11" s="26">
        <v>8</v>
      </c>
      <c r="B11" s="39" t="s">
        <v>16</v>
      </c>
      <c r="C11" s="39" t="s">
        <v>68</v>
      </c>
      <c r="D11" s="39" t="s">
        <v>69</v>
      </c>
      <c r="E11" s="100" t="s">
        <v>70</v>
      </c>
      <c r="F11" s="101" t="s">
        <v>71</v>
      </c>
      <c r="G11" s="101" t="s">
        <v>72</v>
      </c>
      <c r="H11" s="102">
        <v>45839</v>
      </c>
      <c r="I11" s="39">
        <v>4000</v>
      </c>
      <c r="J11" s="39">
        <v>300</v>
      </c>
      <c r="K11" s="39" t="s">
        <v>73</v>
      </c>
      <c r="L11" s="101"/>
      <c r="M11" s="24" t="s">
        <v>74</v>
      </c>
      <c r="N11" s="101"/>
    </row>
    <row r="12" s="7" customFormat="1" customHeight="1" spans="1:14">
      <c r="A12" s="26">
        <v>9</v>
      </c>
      <c r="B12" s="39" t="s">
        <v>16</v>
      </c>
      <c r="C12" s="39" t="s">
        <v>68</v>
      </c>
      <c r="D12" s="39" t="s">
        <v>75</v>
      </c>
      <c r="E12" s="100" t="s">
        <v>76</v>
      </c>
      <c r="F12" s="101" t="s">
        <v>59</v>
      </c>
      <c r="G12" s="101" t="s">
        <v>77</v>
      </c>
      <c r="H12" s="102">
        <v>45848</v>
      </c>
      <c r="I12" s="39">
        <v>3500</v>
      </c>
      <c r="J12" s="39">
        <v>300</v>
      </c>
      <c r="K12" s="39" t="s">
        <v>78</v>
      </c>
      <c r="L12" s="101"/>
      <c r="M12" s="24" t="s">
        <v>79</v>
      </c>
      <c r="N12" s="39"/>
    </row>
    <row r="13" customHeight="1" spans="1:14">
      <c r="A13" s="26">
        <v>10</v>
      </c>
      <c r="B13" s="40" t="s">
        <v>16</v>
      </c>
      <c r="C13" s="40" t="s">
        <v>80</v>
      </c>
      <c r="D13" s="41" t="s">
        <v>81</v>
      </c>
      <c r="E13" s="103" t="s">
        <v>82</v>
      </c>
      <c r="F13" s="104" t="s">
        <v>83</v>
      </c>
      <c r="G13" s="104" t="s">
        <v>84</v>
      </c>
      <c r="H13" s="105">
        <v>2025.01</v>
      </c>
      <c r="I13" s="105">
        <v>4000</v>
      </c>
      <c r="J13" s="105">
        <v>300</v>
      </c>
      <c r="K13" s="105" t="s">
        <v>85</v>
      </c>
      <c r="L13" s="105"/>
      <c r="M13" s="199" t="s">
        <v>86</v>
      </c>
      <c r="N13" s="200"/>
    </row>
    <row r="14" customHeight="1" spans="1:14">
      <c r="A14" s="26">
        <v>11</v>
      </c>
      <c r="B14" s="40" t="s">
        <v>16</v>
      </c>
      <c r="C14" s="40" t="s">
        <v>80</v>
      </c>
      <c r="D14" s="41" t="s">
        <v>87</v>
      </c>
      <c r="E14" s="103" t="s">
        <v>88</v>
      </c>
      <c r="F14" s="104" t="s">
        <v>28</v>
      </c>
      <c r="G14" s="104" t="s">
        <v>89</v>
      </c>
      <c r="H14" s="105">
        <v>2025.01</v>
      </c>
      <c r="I14" s="105">
        <v>4000</v>
      </c>
      <c r="J14" s="105">
        <v>300</v>
      </c>
      <c r="K14" s="168" t="s">
        <v>90</v>
      </c>
      <c r="L14" s="105"/>
      <c r="M14" s="201" t="s">
        <v>91</v>
      </c>
      <c r="N14" s="202"/>
    </row>
    <row r="15" ht="43" customHeight="1" spans="1:14">
      <c r="A15" s="26">
        <v>12</v>
      </c>
      <c r="B15" s="40" t="s">
        <v>16</v>
      </c>
      <c r="C15" s="40" t="s">
        <v>80</v>
      </c>
      <c r="D15" s="41" t="s">
        <v>92</v>
      </c>
      <c r="E15" s="103" t="s">
        <v>93</v>
      </c>
      <c r="F15" s="106" t="s">
        <v>94</v>
      </c>
      <c r="G15" s="107" t="s">
        <v>95</v>
      </c>
      <c r="H15" s="108">
        <v>2025.06</v>
      </c>
      <c r="I15" s="108">
        <v>3500</v>
      </c>
      <c r="J15" s="108">
        <v>400</v>
      </c>
      <c r="K15" s="154" t="s">
        <v>96</v>
      </c>
      <c r="L15" s="105"/>
      <c r="M15" s="203" t="s">
        <v>97</v>
      </c>
      <c r="N15" s="204"/>
    </row>
    <row r="16" customHeight="1" spans="1:14">
      <c r="A16" s="26">
        <v>13</v>
      </c>
      <c r="B16" s="40" t="s">
        <v>16</v>
      </c>
      <c r="C16" s="40" t="s">
        <v>80</v>
      </c>
      <c r="D16" s="42" t="s">
        <v>98</v>
      </c>
      <c r="E16" s="109" t="s">
        <v>99</v>
      </c>
      <c r="F16" s="104" t="s">
        <v>100</v>
      </c>
      <c r="G16" s="104" t="s">
        <v>101</v>
      </c>
      <c r="H16" s="105">
        <v>2025.01</v>
      </c>
      <c r="I16" s="105">
        <v>3000</v>
      </c>
      <c r="J16" s="105">
        <v>300</v>
      </c>
      <c r="K16" s="168" t="s">
        <v>102</v>
      </c>
      <c r="L16" s="105"/>
      <c r="M16" s="201" t="s">
        <v>103</v>
      </c>
      <c r="N16" s="202"/>
    </row>
    <row r="17" customHeight="1" spans="1:14">
      <c r="A17" s="26">
        <v>14</v>
      </c>
      <c r="B17" s="43" t="s">
        <v>16</v>
      </c>
      <c r="C17" s="43" t="s">
        <v>104</v>
      </c>
      <c r="D17" s="44" t="s">
        <v>105</v>
      </c>
      <c r="E17" s="110" t="s">
        <v>106</v>
      </c>
      <c r="F17" s="111" t="s">
        <v>107</v>
      </c>
      <c r="G17" s="112" t="s">
        <v>108</v>
      </c>
      <c r="H17" s="113" t="s">
        <v>109</v>
      </c>
      <c r="I17" s="112" t="s">
        <v>110</v>
      </c>
      <c r="J17" s="169">
        <v>300</v>
      </c>
      <c r="K17" s="38" t="s">
        <v>111</v>
      </c>
      <c r="L17" s="170"/>
      <c r="M17" s="205" t="s">
        <v>112</v>
      </c>
      <c r="N17" t="s">
        <v>113</v>
      </c>
    </row>
    <row r="18" s="8" customFormat="1" customHeight="1" spans="1:16374">
      <c r="A18" s="26">
        <v>15</v>
      </c>
      <c r="B18" s="45" t="s">
        <v>16</v>
      </c>
      <c r="C18" s="45" t="s">
        <v>114</v>
      </c>
      <c r="D18" s="45" t="s">
        <v>115</v>
      </c>
      <c r="E18" s="45" t="s">
        <v>116</v>
      </c>
      <c r="F18" s="114" t="s">
        <v>117</v>
      </c>
      <c r="G18" s="114" t="s">
        <v>118</v>
      </c>
      <c r="H18" s="115">
        <v>45691</v>
      </c>
      <c r="I18" s="45">
        <v>4500</v>
      </c>
      <c r="J18" s="45">
        <v>300</v>
      </c>
      <c r="K18" s="114" t="s">
        <v>115</v>
      </c>
      <c r="L18" s="171"/>
      <c r="M18" s="206" t="s">
        <v>119</v>
      </c>
      <c r="N18" s="45" t="s">
        <v>23</v>
      </c>
      <c r="XET18" s="219"/>
    </row>
    <row r="19" customHeight="1" spans="1:14">
      <c r="A19" s="26">
        <v>16</v>
      </c>
      <c r="B19" s="46" t="s">
        <v>16</v>
      </c>
      <c r="C19" s="46" t="s">
        <v>114</v>
      </c>
      <c r="D19" s="46" t="s">
        <v>120</v>
      </c>
      <c r="E19" s="46" t="s">
        <v>121</v>
      </c>
      <c r="F19" s="116" t="s">
        <v>100</v>
      </c>
      <c r="G19" s="116" t="s">
        <v>122</v>
      </c>
      <c r="H19" s="117">
        <v>45658</v>
      </c>
      <c r="I19" s="46">
        <v>5100</v>
      </c>
      <c r="J19" s="46">
        <v>300</v>
      </c>
      <c r="K19" s="46" t="s">
        <v>120</v>
      </c>
      <c r="L19" s="116"/>
      <c r="M19" s="116" t="s">
        <v>123</v>
      </c>
      <c r="N19" s="46" t="s">
        <v>23</v>
      </c>
    </row>
    <row r="20" customHeight="1" spans="1:14">
      <c r="A20" s="26">
        <v>17</v>
      </c>
      <c r="B20" s="47" t="s">
        <v>16</v>
      </c>
      <c r="C20" s="47" t="s">
        <v>114</v>
      </c>
      <c r="D20" s="47" t="s">
        <v>124</v>
      </c>
      <c r="E20" s="47" t="s">
        <v>125</v>
      </c>
      <c r="F20" s="118" t="s">
        <v>126</v>
      </c>
      <c r="G20" s="118" t="s">
        <v>127</v>
      </c>
      <c r="H20" s="119">
        <v>45658</v>
      </c>
      <c r="I20" s="47">
        <v>2500</v>
      </c>
      <c r="J20" s="46">
        <v>300</v>
      </c>
      <c r="K20" s="47" t="s">
        <v>124</v>
      </c>
      <c r="L20" s="118"/>
      <c r="M20" s="118" t="s">
        <v>128</v>
      </c>
      <c r="N20" s="47" t="s">
        <v>23</v>
      </c>
    </row>
    <row r="21" customHeight="1" spans="1:14">
      <c r="A21" s="26">
        <v>18</v>
      </c>
      <c r="B21" s="47" t="s">
        <v>16</v>
      </c>
      <c r="C21" s="47" t="s">
        <v>114</v>
      </c>
      <c r="D21" s="47" t="s">
        <v>129</v>
      </c>
      <c r="E21" s="47" t="s">
        <v>130</v>
      </c>
      <c r="F21" s="118" t="s">
        <v>126</v>
      </c>
      <c r="G21" s="118" t="s">
        <v>127</v>
      </c>
      <c r="H21" s="119">
        <v>45658</v>
      </c>
      <c r="I21" s="47">
        <v>2500</v>
      </c>
      <c r="J21" s="46">
        <v>300</v>
      </c>
      <c r="K21" s="47" t="s">
        <v>129</v>
      </c>
      <c r="L21" s="118"/>
      <c r="M21" s="118" t="s">
        <v>131</v>
      </c>
      <c r="N21" s="47" t="s">
        <v>23</v>
      </c>
    </row>
    <row r="22" customHeight="1" spans="1:14">
      <c r="A22" s="26">
        <v>19</v>
      </c>
      <c r="B22" s="47" t="s">
        <v>16</v>
      </c>
      <c r="C22" s="47" t="s">
        <v>114</v>
      </c>
      <c r="D22" s="46" t="s">
        <v>132</v>
      </c>
      <c r="E22" s="46" t="s">
        <v>133</v>
      </c>
      <c r="F22" s="46" t="s">
        <v>100</v>
      </c>
      <c r="G22" s="46" t="s">
        <v>134</v>
      </c>
      <c r="H22" s="119">
        <v>45658</v>
      </c>
      <c r="I22" s="46">
        <v>2000</v>
      </c>
      <c r="J22" s="46">
        <v>300</v>
      </c>
      <c r="K22" s="46" t="s">
        <v>132</v>
      </c>
      <c r="L22" s="46"/>
      <c r="M22" s="207" t="s">
        <v>135</v>
      </c>
      <c r="N22" s="47" t="s">
        <v>23</v>
      </c>
    </row>
    <row r="23" customHeight="1" spans="1:14">
      <c r="A23" s="26">
        <v>20</v>
      </c>
      <c r="B23" s="47" t="s">
        <v>16</v>
      </c>
      <c r="C23" s="47" t="s">
        <v>114</v>
      </c>
      <c r="D23" s="46" t="s">
        <v>136</v>
      </c>
      <c r="E23" s="46" t="s">
        <v>137</v>
      </c>
      <c r="F23" s="116" t="s">
        <v>138</v>
      </c>
      <c r="G23" s="46" t="s">
        <v>139</v>
      </c>
      <c r="H23" s="119">
        <v>45659</v>
      </c>
      <c r="I23" s="46">
        <v>4500</v>
      </c>
      <c r="J23" s="46">
        <v>400</v>
      </c>
      <c r="K23" s="46" t="s">
        <v>140</v>
      </c>
      <c r="L23" s="116"/>
      <c r="M23" s="116" t="s">
        <v>141</v>
      </c>
      <c r="N23" s="46" t="s">
        <v>142</v>
      </c>
    </row>
    <row r="24" ht="13.5" spans="1:14">
      <c r="A24" s="26">
        <v>21</v>
      </c>
      <c r="B24" s="48" t="s">
        <v>16</v>
      </c>
      <c r="C24" s="48" t="s">
        <v>143</v>
      </c>
      <c r="D24" s="48" t="s">
        <v>144</v>
      </c>
      <c r="E24" s="24" t="s">
        <v>145</v>
      </c>
      <c r="F24" s="24" t="s">
        <v>146</v>
      </c>
      <c r="G24" s="48" t="s">
        <v>147</v>
      </c>
      <c r="H24" s="120">
        <v>45748</v>
      </c>
      <c r="I24" s="172">
        <v>4000</v>
      </c>
      <c r="J24" s="173">
        <v>400</v>
      </c>
      <c r="K24" s="24" t="s">
        <v>144</v>
      </c>
      <c r="L24" s="24"/>
      <c r="M24" s="208" t="s">
        <v>148</v>
      </c>
      <c r="N24" s="208"/>
    </row>
    <row r="25" s="9" customFormat="1" customHeight="1" spans="1:14">
      <c r="A25" s="26">
        <v>22</v>
      </c>
      <c r="B25" s="49" t="s">
        <v>16</v>
      </c>
      <c r="C25" s="49" t="s">
        <v>149</v>
      </c>
      <c r="D25" s="49" t="s">
        <v>150</v>
      </c>
      <c r="E25" s="121" t="s">
        <v>151</v>
      </c>
      <c r="F25" s="122" t="s">
        <v>117</v>
      </c>
      <c r="G25" s="49" t="s">
        <v>152</v>
      </c>
      <c r="H25" s="123">
        <v>45566</v>
      </c>
      <c r="I25" s="121">
        <v>2500</v>
      </c>
      <c r="J25" s="121">
        <v>300</v>
      </c>
      <c r="K25" s="49" t="s">
        <v>153</v>
      </c>
      <c r="L25" s="174"/>
      <c r="M25" s="209" t="s">
        <v>154</v>
      </c>
      <c r="N25" s="209" t="s">
        <v>33</v>
      </c>
    </row>
    <row r="26" s="9" customFormat="1" customHeight="1" spans="1:14">
      <c r="A26" s="26">
        <v>23</v>
      </c>
      <c r="B26" s="49" t="s">
        <v>16</v>
      </c>
      <c r="C26" s="49" t="s">
        <v>149</v>
      </c>
      <c r="D26" s="49" t="s">
        <v>155</v>
      </c>
      <c r="E26" s="121" t="s">
        <v>156</v>
      </c>
      <c r="F26" s="122" t="s">
        <v>126</v>
      </c>
      <c r="G26" s="49" t="s">
        <v>157</v>
      </c>
      <c r="H26" s="123">
        <v>45413</v>
      </c>
      <c r="I26" s="121">
        <v>2000</v>
      </c>
      <c r="J26" s="121">
        <v>300</v>
      </c>
      <c r="K26" s="49" t="s">
        <v>158</v>
      </c>
      <c r="L26" s="174"/>
      <c r="M26" s="209" t="s">
        <v>159</v>
      </c>
      <c r="N26" s="209" t="s">
        <v>113</v>
      </c>
    </row>
    <row r="27" s="9" customFormat="1" customHeight="1" spans="1:14">
      <c r="A27" s="26">
        <v>24</v>
      </c>
      <c r="B27" s="49" t="s">
        <v>16</v>
      </c>
      <c r="C27" s="49" t="s">
        <v>149</v>
      </c>
      <c r="D27" s="49" t="s">
        <v>160</v>
      </c>
      <c r="E27" s="121" t="s">
        <v>161</v>
      </c>
      <c r="F27" s="122" t="s">
        <v>126</v>
      </c>
      <c r="G27" s="49" t="s">
        <v>162</v>
      </c>
      <c r="H27" s="123">
        <v>45839</v>
      </c>
      <c r="I27" s="121">
        <v>4000</v>
      </c>
      <c r="J27" s="121">
        <v>300</v>
      </c>
      <c r="K27" s="49" t="s">
        <v>160</v>
      </c>
      <c r="L27" s="174"/>
      <c r="M27" s="209" t="s">
        <v>163</v>
      </c>
      <c r="N27" s="209" t="s">
        <v>23</v>
      </c>
    </row>
    <row r="28" customHeight="1" spans="1:14">
      <c r="A28" s="26">
        <v>25</v>
      </c>
      <c r="B28" s="50" t="s">
        <v>16</v>
      </c>
      <c r="C28" s="50" t="s">
        <v>164</v>
      </c>
      <c r="D28" s="51" t="s">
        <v>165</v>
      </c>
      <c r="E28" s="124" t="s">
        <v>166</v>
      </c>
      <c r="F28" s="106" t="s">
        <v>167</v>
      </c>
      <c r="G28" s="106" t="s">
        <v>168</v>
      </c>
      <c r="H28" s="125"/>
      <c r="I28" s="50">
        <v>6000</v>
      </c>
      <c r="J28" s="175">
        <v>300</v>
      </c>
      <c r="K28" s="51" t="s">
        <v>165</v>
      </c>
      <c r="L28" s="52"/>
      <c r="M28" s="210" t="s">
        <v>169</v>
      </c>
      <c r="N28" s="211" t="s">
        <v>23</v>
      </c>
    </row>
    <row r="29" customHeight="1" spans="1:14">
      <c r="A29" s="26">
        <v>26</v>
      </c>
      <c r="B29" s="50" t="s">
        <v>16</v>
      </c>
      <c r="C29" s="50" t="s">
        <v>164</v>
      </c>
      <c r="D29" s="51" t="s">
        <v>170</v>
      </c>
      <c r="E29" s="124" t="s">
        <v>171</v>
      </c>
      <c r="F29" s="106" t="s">
        <v>172</v>
      </c>
      <c r="G29" s="106" t="s">
        <v>173</v>
      </c>
      <c r="H29" s="125"/>
      <c r="I29" s="50">
        <v>3500</v>
      </c>
      <c r="J29" s="175">
        <v>300</v>
      </c>
      <c r="K29" s="51" t="s">
        <v>174</v>
      </c>
      <c r="L29" s="52"/>
      <c r="M29" s="210" t="s">
        <v>175</v>
      </c>
      <c r="N29" s="211" t="s">
        <v>176</v>
      </c>
    </row>
    <row r="30" customHeight="1" spans="1:14">
      <c r="A30" s="26">
        <v>27</v>
      </c>
      <c r="B30" s="50" t="s">
        <v>16</v>
      </c>
      <c r="C30" s="50" t="s">
        <v>164</v>
      </c>
      <c r="D30" s="52" t="s">
        <v>177</v>
      </c>
      <c r="E30" s="124" t="s">
        <v>178</v>
      </c>
      <c r="F30" s="106" t="s">
        <v>172</v>
      </c>
      <c r="G30" s="106" t="s">
        <v>179</v>
      </c>
      <c r="H30" s="125"/>
      <c r="I30" s="50">
        <v>3000</v>
      </c>
      <c r="J30" s="175">
        <v>300</v>
      </c>
      <c r="K30" s="51" t="s">
        <v>180</v>
      </c>
      <c r="L30" s="52"/>
      <c r="M30" s="210" t="s">
        <v>181</v>
      </c>
      <c r="N30" s="211"/>
    </row>
    <row r="31" customHeight="1" spans="1:14">
      <c r="A31" s="26">
        <v>28</v>
      </c>
      <c r="B31" s="50" t="s">
        <v>16</v>
      </c>
      <c r="C31" s="50" t="s">
        <v>164</v>
      </c>
      <c r="D31" s="52" t="s">
        <v>182</v>
      </c>
      <c r="E31" s="124" t="s">
        <v>183</v>
      </c>
      <c r="F31" s="106" t="s">
        <v>44</v>
      </c>
      <c r="G31" s="106" t="s">
        <v>29</v>
      </c>
      <c r="H31" s="125"/>
      <c r="I31" s="50">
        <v>3000</v>
      </c>
      <c r="J31" s="175">
        <v>300</v>
      </c>
      <c r="K31" s="51" t="s">
        <v>184</v>
      </c>
      <c r="L31" s="52"/>
      <c r="M31" s="210" t="s">
        <v>185</v>
      </c>
      <c r="N31" s="211" t="s">
        <v>176</v>
      </c>
    </row>
    <row r="32" customHeight="1" spans="1:14">
      <c r="A32" s="26">
        <v>29</v>
      </c>
      <c r="B32" s="50" t="s">
        <v>16</v>
      </c>
      <c r="C32" s="50" t="s">
        <v>164</v>
      </c>
      <c r="D32" s="52" t="s">
        <v>186</v>
      </c>
      <c r="E32" s="124" t="s">
        <v>187</v>
      </c>
      <c r="F32" s="106" t="s">
        <v>188</v>
      </c>
      <c r="G32" s="106" t="s">
        <v>189</v>
      </c>
      <c r="H32" s="125"/>
      <c r="I32" s="50">
        <v>3500</v>
      </c>
      <c r="J32" s="175">
        <v>300</v>
      </c>
      <c r="K32" s="51" t="s">
        <v>190</v>
      </c>
      <c r="L32" s="52"/>
      <c r="M32" s="210" t="s">
        <v>191</v>
      </c>
      <c r="N32" s="211" t="s">
        <v>192</v>
      </c>
    </row>
    <row r="33" customHeight="1" spans="1:14">
      <c r="A33" s="26">
        <v>30</v>
      </c>
      <c r="B33" s="50" t="s">
        <v>16</v>
      </c>
      <c r="C33" s="50" t="s">
        <v>164</v>
      </c>
      <c r="D33" s="53" t="s">
        <v>193</v>
      </c>
      <c r="E33" s="124" t="s">
        <v>194</v>
      </c>
      <c r="F33" s="106" t="s">
        <v>188</v>
      </c>
      <c r="G33" s="106" t="s">
        <v>195</v>
      </c>
      <c r="H33" s="125"/>
      <c r="I33" s="50">
        <v>3500</v>
      </c>
      <c r="J33" s="175">
        <v>300</v>
      </c>
      <c r="K33" s="51" t="s">
        <v>190</v>
      </c>
      <c r="L33" s="52"/>
      <c r="M33" s="210" t="s">
        <v>191</v>
      </c>
      <c r="N33" s="211" t="s">
        <v>192</v>
      </c>
    </row>
    <row r="34" ht="13.5" spans="1:14">
      <c r="A34" s="26">
        <v>31</v>
      </c>
      <c r="B34" s="50" t="s">
        <v>16</v>
      </c>
      <c r="C34" s="50" t="s">
        <v>164</v>
      </c>
      <c r="D34" s="51" t="s">
        <v>196</v>
      </c>
      <c r="E34" s="124" t="s">
        <v>197</v>
      </c>
      <c r="F34" s="106" t="s">
        <v>198</v>
      </c>
      <c r="G34" s="106" t="s">
        <v>199</v>
      </c>
      <c r="H34" s="125"/>
      <c r="I34" s="50">
        <v>3800</v>
      </c>
      <c r="J34" s="175">
        <v>400</v>
      </c>
      <c r="K34" s="51" t="s">
        <v>200</v>
      </c>
      <c r="L34" s="52"/>
      <c r="M34" s="210" t="s">
        <v>201</v>
      </c>
      <c r="N34" s="211" t="s">
        <v>192</v>
      </c>
    </row>
    <row r="35" customHeight="1" spans="1:14">
      <c r="A35" s="26">
        <v>32</v>
      </c>
      <c r="B35" s="50" t="s">
        <v>16</v>
      </c>
      <c r="C35" s="50" t="s">
        <v>164</v>
      </c>
      <c r="D35" s="54" t="s">
        <v>202</v>
      </c>
      <c r="E35" s="124" t="s">
        <v>203</v>
      </c>
      <c r="F35" s="106" t="s">
        <v>172</v>
      </c>
      <c r="G35" s="107" t="s">
        <v>204</v>
      </c>
      <c r="H35" s="125"/>
      <c r="I35" s="50">
        <v>3000</v>
      </c>
      <c r="J35" s="175">
        <v>300</v>
      </c>
      <c r="K35" s="51" t="s">
        <v>205</v>
      </c>
      <c r="L35" s="52"/>
      <c r="M35" s="210" t="s">
        <v>206</v>
      </c>
      <c r="N35" s="54" t="s">
        <v>113</v>
      </c>
    </row>
    <row r="36" customHeight="1" spans="1:14">
      <c r="A36" s="26">
        <v>33</v>
      </c>
      <c r="B36" s="50" t="s">
        <v>16</v>
      </c>
      <c r="C36" s="50" t="s">
        <v>164</v>
      </c>
      <c r="D36" s="55" t="s">
        <v>205</v>
      </c>
      <c r="E36" s="124" t="s">
        <v>207</v>
      </c>
      <c r="F36" s="106" t="s">
        <v>208</v>
      </c>
      <c r="G36" s="107" t="s">
        <v>209</v>
      </c>
      <c r="H36" s="125"/>
      <c r="I36" s="50">
        <v>3000</v>
      </c>
      <c r="J36" s="175">
        <v>300</v>
      </c>
      <c r="K36" s="54" t="s">
        <v>210</v>
      </c>
      <c r="L36" s="52"/>
      <c r="M36" s="210" t="s">
        <v>211</v>
      </c>
      <c r="N36" s="211" t="s">
        <v>176</v>
      </c>
    </row>
    <row r="37" customHeight="1" spans="1:14">
      <c r="A37" s="26">
        <v>34</v>
      </c>
      <c r="B37" s="56" t="s">
        <v>16</v>
      </c>
      <c r="C37" s="56" t="s">
        <v>164</v>
      </c>
      <c r="D37" s="57" t="s">
        <v>212</v>
      </c>
      <c r="E37" s="126" t="s">
        <v>213</v>
      </c>
      <c r="F37" s="127" t="s">
        <v>214</v>
      </c>
      <c r="G37" s="128" t="s">
        <v>215</v>
      </c>
      <c r="H37" s="129"/>
      <c r="I37" s="56">
        <v>3000</v>
      </c>
      <c r="J37" s="176">
        <v>300</v>
      </c>
      <c r="K37" s="57" t="s">
        <v>212</v>
      </c>
      <c r="L37" s="52"/>
      <c r="M37" s="210" t="s">
        <v>216</v>
      </c>
      <c r="N37" s="211"/>
    </row>
    <row r="38" customHeight="1" spans="1:14">
      <c r="A38" s="26">
        <v>35</v>
      </c>
      <c r="B38" s="50" t="s">
        <v>16</v>
      </c>
      <c r="C38" s="50" t="s">
        <v>164</v>
      </c>
      <c r="D38" s="58" t="s">
        <v>217</v>
      </c>
      <c r="E38" s="124" t="s">
        <v>218</v>
      </c>
      <c r="F38" s="106" t="s">
        <v>214</v>
      </c>
      <c r="G38" s="58" t="s">
        <v>215</v>
      </c>
      <c r="H38" s="125"/>
      <c r="I38" s="50">
        <v>3000</v>
      </c>
      <c r="J38" s="175">
        <v>300</v>
      </c>
      <c r="K38" s="177" t="s">
        <v>212</v>
      </c>
      <c r="L38" s="52"/>
      <c r="M38" s="210" t="s">
        <v>216</v>
      </c>
      <c r="N38" s="211" t="s">
        <v>176</v>
      </c>
    </row>
    <row r="39" s="10" customFormat="1" customHeight="1" spans="1:14">
      <c r="A39" s="26">
        <v>36</v>
      </c>
      <c r="B39" s="59" t="s">
        <v>16</v>
      </c>
      <c r="C39" s="60" t="s">
        <v>17</v>
      </c>
      <c r="D39" s="61" t="s">
        <v>219</v>
      </c>
      <c r="E39" s="59" t="s">
        <v>220</v>
      </c>
      <c r="F39" s="130" t="s">
        <v>167</v>
      </c>
      <c r="G39" s="130" t="s">
        <v>221</v>
      </c>
      <c r="H39" s="131"/>
      <c r="I39" s="59">
        <v>6500</v>
      </c>
      <c r="J39" s="178">
        <v>300</v>
      </c>
      <c r="K39" s="61" t="s">
        <v>219</v>
      </c>
      <c r="L39" s="179"/>
      <c r="M39" s="62" t="s">
        <v>222</v>
      </c>
      <c r="N39" s="62" t="s">
        <v>49</v>
      </c>
    </row>
    <row r="40" s="10" customFormat="1" customHeight="1" spans="1:14">
      <c r="A40" s="26">
        <v>37</v>
      </c>
      <c r="B40" s="62" t="s">
        <v>16</v>
      </c>
      <c r="C40" s="63" t="s">
        <v>17</v>
      </c>
      <c r="D40" s="64" t="s">
        <v>223</v>
      </c>
      <c r="E40" s="62" t="s">
        <v>224</v>
      </c>
      <c r="F40" s="132" t="s">
        <v>208</v>
      </c>
      <c r="G40" s="132" t="s">
        <v>225</v>
      </c>
      <c r="H40" s="133"/>
      <c r="I40" s="62">
        <v>4500</v>
      </c>
      <c r="J40" s="73">
        <v>300</v>
      </c>
      <c r="K40" s="64" t="s">
        <v>219</v>
      </c>
      <c r="L40" s="179"/>
      <c r="M40" s="62" t="s">
        <v>222</v>
      </c>
      <c r="N40" s="62" t="s">
        <v>49</v>
      </c>
    </row>
    <row r="41" s="10" customFormat="1" customHeight="1" spans="1:14">
      <c r="A41" s="26">
        <v>38</v>
      </c>
      <c r="B41" s="65" t="s">
        <v>16</v>
      </c>
      <c r="C41" s="66" t="s">
        <v>17</v>
      </c>
      <c r="D41" s="66" t="s">
        <v>226</v>
      </c>
      <c r="E41" s="66" t="s">
        <v>220</v>
      </c>
      <c r="F41" s="66" t="s">
        <v>107</v>
      </c>
      <c r="G41" s="66" t="s">
        <v>227</v>
      </c>
      <c r="H41" s="134"/>
      <c r="I41" s="65">
        <v>3000</v>
      </c>
      <c r="J41" s="180">
        <v>300</v>
      </c>
      <c r="K41" s="66" t="s">
        <v>226</v>
      </c>
      <c r="L41" s="181"/>
      <c r="M41" s="65" t="s">
        <v>228</v>
      </c>
      <c r="N41" s="65" t="s">
        <v>40</v>
      </c>
    </row>
    <row r="42" s="10" customFormat="1" ht="27" spans="1:14">
      <c r="A42" s="26">
        <v>39</v>
      </c>
      <c r="B42" s="62" t="s">
        <v>16</v>
      </c>
      <c r="C42" s="63" t="s">
        <v>17</v>
      </c>
      <c r="D42" s="62" t="s">
        <v>229</v>
      </c>
      <c r="E42" s="132" t="s">
        <v>230</v>
      </c>
      <c r="F42" s="132" t="s">
        <v>231</v>
      </c>
      <c r="G42" s="63" t="s">
        <v>29</v>
      </c>
      <c r="H42" s="133"/>
      <c r="I42" s="62">
        <v>3000</v>
      </c>
      <c r="J42" s="73">
        <v>400</v>
      </c>
      <c r="K42" s="62" t="s">
        <v>232</v>
      </c>
      <c r="L42" s="132"/>
      <c r="M42" s="62" t="s">
        <v>233</v>
      </c>
      <c r="N42" s="62" t="s">
        <v>49</v>
      </c>
    </row>
    <row r="43" s="11" customFormat="1" ht="30" customHeight="1" spans="1:14">
      <c r="A43" s="26">
        <v>40</v>
      </c>
      <c r="B43" s="67" t="s">
        <v>16</v>
      </c>
      <c r="C43" s="67" t="s">
        <v>234</v>
      </c>
      <c r="D43" s="68" t="s">
        <v>235</v>
      </c>
      <c r="E43" s="135" t="s">
        <v>236</v>
      </c>
      <c r="F43" s="136" t="s">
        <v>59</v>
      </c>
      <c r="G43" s="137" t="s">
        <v>237</v>
      </c>
      <c r="H43" s="138"/>
      <c r="I43" s="182">
        <v>4000</v>
      </c>
      <c r="J43" s="67">
        <v>300</v>
      </c>
      <c r="K43" s="183" t="s">
        <v>238</v>
      </c>
      <c r="L43" s="68" t="s">
        <v>239</v>
      </c>
      <c r="M43" s="212" t="s">
        <v>240</v>
      </c>
      <c r="N43" s="68" t="s">
        <v>142</v>
      </c>
    </row>
    <row r="44" s="11" customFormat="1" ht="30" customHeight="1" spans="1:14">
      <c r="A44" s="26">
        <v>41</v>
      </c>
      <c r="B44" s="67" t="s">
        <v>16</v>
      </c>
      <c r="C44" s="67" t="s">
        <v>234</v>
      </c>
      <c r="D44" s="68" t="s">
        <v>241</v>
      </c>
      <c r="E44" s="68" t="s">
        <v>242</v>
      </c>
      <c r="F44" s="136" t="s">
        <v>172</v>
      </c>
      <c r="G44" s="137" t="s">
        <v>243</v>
      </c>
      <c r="H44" s="138"/>
      <c r="I44" s="182">
        <v>3000</v>
      </c>
      <c r="J44" s="67">
        <v>300</v>
      </c>
      <c r="K44" s="68" t="s">
        <v>244</v>
      </c>
      <c r="L44" s="68" t="s">
        <v>239</v>
      </c>
      <c r="M44" s="213" t="s">
        <v>245</v>
      </c>
      <c r="N44" s="68" t="s">
        <v>142</v>
      </c>
    </row>
    <row r="45" s="11" customFormat="1" ht="30" customHeight="1" spans="1:14">
      <c r="A45" s="26">
        <v>42</v>
      </c>
      <c r="B45" s="67" t="s">
        <v>16</v>
      </c>
      <c r="C45" s="67" t="s">
        <v>234</v>
      </c>
      <c r="D45" s="69" t="s">
        <v>246</v>
      </c>
      <c r="E45" s="70" t="s">
        <v>247</v>
      </c>
      <c r="F45" s="136" t="s">
        <v>208</v>
      </c>
      <c r="G45" s="137" t="s">
        <v>248</v>
      </c>
      <c r="H45" s="138"/>
      <c r="I45" s="182">
        <v>3500</v>
      </c>
      <c r="J45" s="67">
        <v>300</v>
      </c>
      <c r="K45" s="69" t="s">
        <v>246</v>
      </c>
      <c r="L45" s="184" t="s">
        <v>249</v>
      </c>
      <c r="M45" s="213" t="s">
        <v>250</v>
      </c>
      <c r="N45" s="68" t="s">
        <v>23</v>
      </c>
    </row>
    <row r="46" s="11" customFormat="1" ht="30" customHeight="1" spans="1:14">
      <c r="A46" s="26">
        <v>43</v>
      </c>
      <c r="B46" s="67" t="s">
        <v>16</v>
      </c>
      <c r="C46" s="67" t="s">
        <v>234</v>
      </c>
      <c r="D46" s="70" t="s">
        <v>251</v>
      </c>
      <c r="E46" s="70" t="s">
        <v>252</v>
      </c>
      <c r="F46" s="136" t="s">
        <v>59</v>
      </c>
      <c r="G46" s="137" t="s">
        <v>253</v>
      </c>
      <c r="H46" s="138"/>
      <c r="I46" s="182">
        <v>2898</v>
      </c>
      <c r="J46" s="67">
        <v>300</v>
      </c>
      <c r="K46" s="185" t="s">
        <v>254</v>
      </c>
      <c r="L46" s="68" t="s">
        <v>239</v>
      </c>
      <c r="M46" s="213" t="s">
        <v>255</v>
      </c>
      <c r="N46" s="214" t="s">
        <v>256</v>
      </c>
    </row>
    <row r="47" s="12" customFormat="1" ht="46" customHeight="1" spans="1:14">
      <c r="A47" s="26">
        <v>44</v>
      </c>
      <c r="B47" s="71" t="s">
        <v>16</v>
      </c>
      <c r="C47" s="71" t="s">
        <v>257</v>
      </c>
      <c r="D47" s="72" t="s">
        <v>258</v>
      </c>
      <c r="E47" s="72" t="s">
        <v>259</v>
      </c>
      <c r="F47" s="107" t="s">
        <v>20</v>
      </c>
      <c r="G47" s="139" t="s">
        <v>260</v>
      </c>
      <c r="H47" s="140" t="s">
        <v>261</v>
      </c>
      <c r="I47" s="186">
        <v>3000</v>
      </c>
      <c r="J47" s="72">
        <v>300</v>
      </c>
      <c r="K47" s="72" t="s">
        <v>258</v>
      </c>
      <c r="L47" s="72" t="s">
        <v>262</v>
      </c>
      <c r="M47" s="210" t="s">
        <v>263</v>
      </c>
      <c r="N47" s="54" t="s">
        <v>23</v>
      </c>
    </row>
    <row r="48" s="12" customFormat="1" ht="56" customHeight="1" spans="1:14">
      <c r="A48" s="26">
        <v>45</v>
      </c>
      <c r="B48" s="73" t="s">
        <v>16</v>
      </c>
      <c r="C48" s="73" t="s">
        <v>257</v>
      </c>
      <c r="D48" s="74" t="s">
        <v>264</v>
      </c>
      <c r="E48" s="141" t="s">
        <v>265</v>
      </c>
      <c r="F48" s="142" t="s">
        <v>266</v>
      </c>
      <c r="G48" s="143" t="s">
        <v>267</v>
      </c>
      <c r="H48" s="54">
        <v>2025.1</v>
      </c>
      <c r="I48" s="187">
        <v>2500</v>
      </c>
      <c r="J48" s="142">
        <v>300</v>
      </c>
      <c r="K48" s="142" t="s">
        <v>264</v>
      </c>
      <c r="L48" s="188" t="s">
        <v>239</v>
      </c>
      <c r="M48" s="142" t="s">
        <v>268</v>
      </c>
      <c r="N48" s="54" t="s">
        <v>23</v>
      </c>
    </row>
    <row r="49" s="12" customFormat="1" ht="46" customHeight="1" spans="1:14">
      <c r="A49" s="26">
        <v>46</v>
      </c>
      <c r="B49" s="75" t="s">
        <v>16</v>
      </c>
      <c r="C49" s="75" t="s">
        <v>257</v>
      </c>
      <c r="D49" s="76" t="s">
        <v>269</v>
      </c>
      <c r="E49" s="76" t="s">
        <v>270</v>
      </c>
      <c r="F49" s="107" t="s">
        <v>271</v>
      </c>
      <c r="G49" s="107" t="s">
        <v>272</v>
      </c>
      <c r="H49" s="140" t="s">
        <v>273</v>
      </c>
      <c r="I49" s="76">
        <v>2800</v>
      </c>
      <c r="J49" s="76">
        <v>400</v>
      </c>
      <c r="K49" s="76" t="s">
        <v>274</v>
      </c>
      <c r="L49" s="76" t="s">
        <v>239</v>
      </c>
      <c r="M49" s="76" t="s">
        <v>275</v>
      </c>
      <c r="N49" s="54" t="s">
        <v>256</v>
      </c>
    </row>
    <row r="50" s="13" customFormat="1" ht="13.5" spans="1:14">
      <c r="A50" s="26">
        <v>47</v>
      </c>
      <c r="B50" s="48" t="s">
        <v>16</v>
      </c>
      <c r="C50" s="48" t="s">
        <v>143</v>
      </c>
      <c r="D50" s="48" t="s">
        <v>144</v>
      </c>
      <c r="E50" s="24" t="s">
        <v>145</v>
      </c>
      <c r="F50" s="24" t="s">
        <v>146</v>
      </c>
      <c r="G50" s="144" t="s">
        <v>147</v>
      </c>
      <c r="H50" s="120">
        <v>45748</v>
      </c>
      <c r="I50" s="189">
        <v>4000</v>
      </c>
      <c r="J50" s="173">
        <v>400</v>
      </c>
      <c r="K50" s="48" t="s">
        <v>144</v>
      </c>
      <c r="L50" s="52" t="s">
        <v>276</v>
      </c>
      <c r="M50" s="210" t="s">
        <v>148</v>
      </c>
      <c r="N50" s="54" t="s">
        <v>23</v>
      </c>
    </row>
    <row r="51" s="13" customFormat="1" ht="27" spans="1:14">
      <c r="A51" s="26">
        <v>48</v>
      </c>
      <c r="B51" s="50" t="s">
        <v>16</v>
      </c>
      <c r="C51" s="50" t="s">
        <v>143</v>
      </c>
      <c r="D51" s="50" t="s">
        <v>277</v>
      </c>
      <c r="E51" s="50" t="s">
        <v>278</v>
      </c>
      <c r="F51" s="106" t="s">
        <v>279</v>
      </c>
      <c r="G51" s="145" t="s">
        <v>280</v>
      </c>
      <c r="H51" s="146">
        <v>45778</v>
      </c>
      <c r="I51" s="190">
        <v>3500</v>
      </c>
      <c r="J51" s="50">
        <v>400</v>
      </c>
      <c r="K51" s="50" t="s">
        <v>277</v>
      </c>
      <c r="L51" s="52" t="s">
        <v>276</v>
      </c>
      <c r="M51" s="210" t="s">
        <v>281</v>
      </c>
      <c r="N51" s="54" t="s">
        <v>23</v>
      </c>
    </row>
    <row r="52" s="13" customFormat="1" ht="27" spans="1:14">
      <c r="A52" s="26">
        <v>49</v>
      </c>
      <c r="B52" s="50" t="s">
        <v>16</v>
      </c>
      <c r="C52" s="50" t="s">
        <v>143</v>
      </c>
      <c r="D52" s="50" t="s">
        <v>282</v>
      </c>
      <c r="E52" s="50" t="s">
        <v>283</v>
      </c>
      <c r="F52" s="50" t="s">
        <v>83</v>
      </c>
      <c r="G52" s="145" t="s">
        <v>284</v>
      </c>
      <c r="H52" s="146">
        <v>45901</v>
      </c>
      <c r="I52" s="190">
        <v>2500</v>
      </c>
      <c r="J52" s="50">
        <v>300</v>
      </c>
      <c r="K52" s="50" t="s">
        <v>282</v>
      </c>
      <c r="L52" s="52" t="s">
        <v>276</v>
      </c>
      <c r="M52" s="210" t="s">
        <v>285</v>
      </c>
      <c r="N52" s="54" t="s">
        <v>23</v>
      </c>
    </row>
    <row r="53" s="13" customFormat="1" ht="27" spans="1:14">
      <c r="A53" s="26">
        <v>50</v>
      </c>
      <c r="B53" s="50" t="s">
        <v>16</v>
      </c>
      <c r="C53" s="50" t="s">
        <v>143</v>
      </c>
      <c r="D53" s="50" t="s">
        <v>286</v>
      </c>
      <c r="E53" s="50" t="s">
        <v>287</v>
      </c>
      <c r="F53" s="106" t="s">
        <v>288</v>
      </c>
      <c r="G53" s="145" t="s">
        <v>29</v>
      </c>
      <c r="H53" s="120">
        <v>45689</v>
      </c>
      <c r="I53" s="190">
        <v>4000</v>
      </c>
      <c r="J53" s="50">
        <v>400</v>
      </c>
      <c r="K53" s="50" t="s">
        <v>286</v>
      </c>
      <c r="L53" s="52" t="s">
        <v>276</v>
      </c>
      <c r="M53" s="210" t="s">
        <v>289</v>
      </c>
      <c r="N53" s="54" t="s">
        <v>23</v>
      </c>
    </row>
    <row r="54" s="7" customFormat="1" ht="13.5" spans="1:14">
      <c r="A54" s="26">
        <v>51</v>
      </c>
      <c r="B54" s="77" t="s">
        <v>16</v>
      </c>
      <c r="C54" s="77" t="s">
        <v>164</v>
      </c>
      <c r="D54" s="78" t="s">
        <v>290</v>
      </c>
      <c r="E54" s="79" t="s">
        <v>291</v>
      </c>
      <c r="F54" s="147" t="s">
        <v>59</v>
      </c>
      <c r="G54" s="111" t="s">
        <v>292</v>
      </c>
      <c r="I54" s="77">
        <v>2700</v>
      </c>
      <c r="J54" s="41">
        <v>300</v>
      </c>
      <c r="K54" s="78" t="s">
        <v>290</v>
      </c>
      <c r="L54" s="52" t="s">
        <v>276</v>
      </c>
      <c r="M54" s="110" t="s">
        <v>293</v>
      </c>
      <c r="N54" s="215" t="s">
        <v>23</v>
      </c>
    </row>
    <row r="55" s="7" customFormat="1" ht="27" spans="1:14">
      <c r="A55" s="26">
        <v>52</v>
      </c>
      <c r="B55" s="77" t="s">
        <v>16</v>
      </c>
      <c r="C55" s="77" t="s">
        <v>164</v>
      </c>
      <c r="D55" s="79" t="s">
        <v>294</v>
      </c>
      <c r="E55" s="148" t="s">
        <v>194</v>
      </c>
      <c r="F55" s="147" t="s">
        <v>44</v>
      </c>
      <c r="G55" s="111" t="s">
        <v>295</v>
      </c>
      <c r="I55" s="77">
        <v>4000</v>
      </c>
      <c r="J55" s="41">
        <v>300</v>
      </c>
      <c r="K55" s="78" t="s">
        <v>296</v>
      </c>
      <c r="L55" s="52" t="s">
        <v>276</v>
      </c>
      <c r="M55" s="110" t="s">
        <v>297</v>
      </c>
      <c r="N55" s="215" t="s">
        <v>192</v>
      </c>
    </row>
    <row r="56" s="7" customFormat="1" ht="13.5" spans="1:14">
      <c r="A56" s="26">
        <v>53</v>
      </c>
      <c r="B56" s="77" t="s">
        <v>16</v>
      </c>
      <c r="C56" s="77" t="s">
        <v>164</v>
      </c>
      <c r="D56" s="78" t="s">
        <v>298</v>
      </c>
      <c r="E56" s="79" t="s">
        <v>299</v>
      </c>
      <c r="F56" s="147" t="s">
        <v>208</v>
      </c>
      <c r="G56" s="111" t="s">
        <v>300</v>
      </c>
      <c r="I56" s="77">
        <v>3800</v>
      </c>
      <c r="J56" s="41">
        <v>300</v>
      </c>
      <c r="K56" s="78" t="s">
        <v>298</v>
      </c>
      <c r="L56" s="78" t="s">
        <v>301</v>
      </c>
      <c r="M56" s="110" t="s">
        <v>302</v>
      </c>
      <c r="N56" s="215" t="s">
        <v>23</v>
      </c>
    </row>
    <row r="57" s="7" customFormat="1" ht="27" spans="1:14">
      <c r="A57" s="26">
        <v>54</v>
      </c>
      <c r="B57" s="77" t="s">
        <v>16</v>
      </c>
      <c r="C57" s="77" t="s">
        <v>164</v>
      </c>
      <c r="D57" s="78" t="s">
        <v>303</v>
      </c>
      <c r="E57" s="79" t="s">
        <v>304</v>
      </c>
      <c r="F57" s="147" t="s">
        <v>305</v>
      </c>
      <c r="G57" s="111" t="s">
        <v>306</v>
      </c>
      <c r="I57" s="77">
        <v>5000</v>
      </c>
      <c r="J57" s="41">
        <v>400</v>
      </c>
      <c r="K57" s="78" t="s">
        <v>303</v>
      </c>
      <c r="L57" s="78" t="s">
        <v>239</v>
      </c>
      <c r="M57" s="110" t="s">
        <v>307</v>
      </c>
      <c r="N57" s="215" t="s">
        <v>23</v>
      </c>
    </row>
    <row r="58" s="14" customFormat="1" ht="30" spans="1:14">
      <c r="A58" s="26">
        <v>55</v>
      </c>
      <c r="B58" s="80" t="s">
        <v>16</v>
      </c>
      <c r="C58" s="81" t="s">
        <v>308</v>
      </c>
      <c r="D58" s="82" t="s">
        <v>309</v>
      </c>
      <c r="E58" s="149" t="s">
        <v>310</v>
      </c>
      <c r="F58" s="150" t="s">
        <v>311</v>
      </c>
      <c r="G58" s="151" t="s">
        <v>312</v>
      </c>
      <c r="H58" s="50"/>
      <c r="I58" s="191">
        <v>2000</v>
      </c>
      <c r="J58" s="192">
        <v>300</v>
      </c>
      <c r="K58" s="81" t="s">
        <v>309</v>
      </c>
      <c r="L58" s="193" t="s">
        <v>313</v>
      </c>
      <c r="M58" s="216" t="s">
        <v>314</v>
      </c>
      <c r="N58" s="150" t="s">
        <v>23</v>
      </c>
    </row>
    <row r="59" s="14" customFormat="1" ht="50" customHeight="1" spans="1:14">
      <c r="A59" s="26">
        <v>56</v>
      </c>
      <c r="B59" s="83" t="s">
        <v>16</v>
      </c>
      <c r="C59" s="84" t="s">
        <v>308</v>
      </c>
      <c r="D59" s="84" t="s">
        <v>315</v>
      </c>
      <c r="E59" s="152" t="s">
        <v>316</v>
      </c>
      <c r="F59" s="84" t="s">
        <v>20</v>
      </c>
      <c r="G59" s="153" t="s">
        <v>317</v>
      </c>
      <c r="H59" s="50"/>
      <c r="I59" s="194">
        <v>3000</v>
      </c>
      <c r="J59" s="84">
        <v>300</v>
      </c>
      <c r="K59" s="84" t="s">
        <v>315</v>
      </c>
      <c r="L59" s="195" t="s">
        <v>313</v>
      </c>
      <c r="M59" s="217" t="s">
        <v>318</v>
      </c>
      <c r="N59" s="218" t="s">
        <v>23</v>
      </c>
    </row>
    <row r="60" s="13" customFormat="1" ht="27" spans="1:14">
      <c r="A60" s="26">
        <v>57</v>
      </c>
      <c r="B60" s="83" t="s">
        <v>16</v>
      </c>
      <c r="C60" s="50" t="s">
        <v>319</v>
      </c>
      <c r="D60" s="50" t="s">
        <v>320</v>
      </c>
      <c r="E60" s="154" t="s">
        <v>321</v>
      </c>
      <c r="F60" s="111" t="s">
        <v>126</v>
      </c>
      <c r="G60" s="155" t="s">
        <v>322</v>
      </c>
      <c r="H60" s="50">
        <v>2025.8</v>
      </c>
      <c r="I60" s="196" t="s">
        <v>46</v>
      </c>
      <c r="J60" s="50">
        <v>300</v>
      </c>
      <c r="K60" s="50" t="s">
        <v>320</v>
      </c>
      <c r="L60" s="50" t="s">
        <v>276</v>
      </c>
      <c r="M60" s="210" t="s">
        <v>323</v>
      </c>
      <c r="N60" s="50" t="s">
        <v>23</v>
      </c>
    </row>
    <row r="61" s="13" customFormat="1" ht="40.5" spans="1:14">
      <c r="A61" s="26">
        <v>58</v>
      </c>
      <c r="B61" s="83" t="s">
        <v>16</v>
      </c>
      <c r="C61" s="50" t="s">
        <v>319</v>
      </c>
      <c r="D61" s="50" t="s">
        <v>324</v>
      </c>
      <c r="E61" s="50" t="s">
        <v>325</v>
      </c>
      <c r="F61" s="106" t="s">
        <v>326</v>
      </c>
      <c r="G61" s="156" t="s">
        <v>327</v>
      </c>
      <c r="H61" s="50">
        <v>2025.8</v>
      </c>
      <c r="I61" s="190" t="s">
        <v>328</v>
      </c>
      <c r="J61" s="50">
        <v>400</v>
      </c>
      <c r="K61" s="50" t="s">
        <v>324</v>
      </c>
      <c r="L61" s="50" t="s">
        <v>276</v>
      </c>
      <c r="M61" s="210" t="s">
        <v>329</v>
      </c>
      <c r="N61" s="50" t="s">
        <v>23</v>
      </c>
    </row>
    <row r="62" s="13" customFormat="1" ht="13.5" spans="1:14">
      <c r="A62" s="26">
        <v>59</v>
      </c>
      <c r="B62" s="83" t="s">
        <v>16</v>
      </c>
      <c r="C62" s="50" t="s">
        <v>319</v>
      </c>
      <c r="D62" s="50" t="s">
        <v>330</v>
      </c>
      <c r="E62" s="154" t="s">
        <v>331</v>
      </c>
      <c r="F62" s="50" t="s">
        <v>208</v>
      </c>
      <c r="G62" s="156" t="s">
        <v>332</v>
      </c>
      <c r="H62" s="50">
        <v>2021.12</v>
      </c>
      <c r="I62" s="190">
        <v>4000</v>
      </c>
      <c r="J62" s="50">
        <v>300</v>
      </c>
      <c r="K62" s="50" t="s">
        <v>333</v>
      </c>
      <c r="L62" s="106" t="s">
        <v>301</v>
      </c>
      <c r="M62" s="210" t="s">
        <v>334</v>
      </c>
      <c r="N62" s="50" t="s">
        <v>335</v>
      </c>
    </row>
    <row r="63" s="15" customFormat="1" ht="33" customHeight="1" spans="1:14">
      <c r="A63" s="26">
        <v>60</v>
      </c>
      <c r="B63" s="50" t="s">
        <v>16</v>
      </c>
      <c r="C63" s="50" t="s">
        <v>336</v>
      </c>
      <c r="D63" s="85" t="s">
        <v>337</v>
      </c>
      <c r="E63" s="157" t="s">
        <v>338</v>
      </c>
      <c r="F63" s="85" t="s">
        <v>172</v>
      </c>
      <c r="G63" s="158" t="s">
        <v>339</v>
      </c>
      <c r="H63" s="50"/>
      <c r="I63" s="190">
        <v>3000</v>
      </c>
      <c r="J63" s="50">
        <v>300</v>
      </c>
      <c r="K63" s="85" t="s">
        <v>340</v>
      </c>
      <c r="L63" s="52" t="s">
        <v>276</v>
      </c>
      <c r="M63" s="210" t="s">
        <v>341</v>
      </c>
      <c r="N63" s="154" t="s">
        <v>335</v>
      </c>
    </row>
    <row r="64" s="15" customFormat="1" ht="31" customHeight="1" spans="1:14">
      <c r="A64" s="26">
        <v>61</v>
      </c>
      <c r="B64" s="50" t="s">
        <v>16</v>
      </c>
      <c r="C64" s="50" t="s">
        <v>336</v>
      </c>
      <c r="D64" s="85" t="s">
        <v>342</v>
      </c>
      <c r="E64" s="157" t="s">
        <v>343</v>
      </c>
      <c r="F64" s="85" t="s">
        <v>107</v>
      </c>
      <c r="G64" s="158" t="s">
        <v>344</v>
      </c>
      <c r="H64" s="50"/>
      <c r="I64" s="190">
        <v>2800</v>
      </c>
      <c r="J64" s="50">
        <v>300</v>
      </c>
      <c r="K64" s="85" t="s">
        <v>342</v>
      </c>
      <c r="L64" s="52" t="s">
        <v>276</v>
      </c>
      <c r="M64" s="210" t="s">
        <v>345</v>
      </c>
      <c r="N64" s="154" t="s">
        <v>23</v>
      </c>
    </row>
    <row r="65" s="16" customFormat="1" ht="40.5" spans="1:14">
      <c r="A65" s="26">
        <v>62</v>
      </c>
      <c r="B65" s="220" t="s">
        <v>16</v>
      </c>
      <c r="C65" s="220" t="s">
        <v>346</v>
      </c>
      <c r="D65" s="220" t="s">
        <v>347</v>
      </c>
      <c r="E65" s="220" t="s">
        <v>348</v>
      </c>
      <c r="F65" s="220" t="s">
        <v>167</v>
      </c>
      <c r="G65" s="229" t="s">
        <v>349</v>
      </c>
      <c r="H65" s="220">
        <v>2025.8</v>
      </c>
      <c r="I65" s="246">
        <v>200</v>
      </c>
      <c r="J65" s="220">
        <v>300</v>
      </c>
      <c r="K65" s="220" t="s">
        <v>350</v>
      </c>
      <c r="L65" s="220" t="s">
        <v>351</v>
      </c>
      <c r="M65" s="220" t="s">
        <v>352</v>
      </c>
      <c r="N65" s="220" t="s">
        <v>353</v>
      </c>
    </row>
    <row r="66" s="13" customFormat="1" ht="54" spans="1:14">
      <c r="A66" s="26">
        <v>63</v>
      </c>
      <c r="B66" s="221" t="s">
        <v>16</v>
      </c>
      <c r="C66" s="221" t="s">
        <v>114</v>
      </c>
      <c r="D66" s="221" t="s">
        <v>354</v>
      </c>
      <c r="E66" s="221" t="s">
        <v>355</v>
      </c>
      <c r="F66" s="230" t="s">
        <v>100</v>
      </c>
      <c r="G66" s="231" t="s">
        <v>356</v>
      </c>
      <c r="H66" s="232">
        <v>45717</v>
      </c>
      <c r="I66" s="247">
        <v>4000</v>
      </c>
      <c r="J66" s="221">
        <v>300</v>
      </c>
      <c r="K66" s="221" t="s">
        <v>354</v>
      </c>
      <c r="L66" s="230" t="s">
        <v>357</v>
      </c>
      <c r="M66" s="257" t="s">
        <v>358</v>
      </c>
      <c r="N66" s="221" t="s">
        <v>23</v>
      </c>
    </row>
    <row r="67" s="17" customFormat="1" ht="27" spans="1:14">
      <c r="A67" s="26">
        <v>64</v>
      </c>
      <c r="B67" s="222" t="s">
        <v>16</v>
      </c>
      <c r="C67" s="222" t="s">
        <v>359</v>
      </c>
      <c r="D67" s="223" t="s">
        <v>360</v>
      </c>
      <c r="E67" s="233" t="s">
        <v>361</v>
      </c>
      <c r="F67" s="234" t="s">
        <v>59</v>
      </c>
      <c r="G67" s="234" t="s">
        <v>362</v>
      </c>
      <c r="H67" s="50"/>
      <c r="I67" s="234">
        <v>4000</v>
      </c>
      <c r="J67" s="234">
        <v>300</v>
      </c>
      <c r="K67" s="234" t="s">
        <v>360</v>
      </c>
      <c r="L67" s="234" t="s">
        <v>276</v>
      </c>
      <c r="M67" s="234" t="s">
        <v>363</v>
      </c>
      <c r="N67" s="223" t="s">
        <v>23</v>
      </c>
    </row>
    <row r="68" s="17" customFormat="1" ht="27" spans="1:14">
      <c r="A68" s="26">
        <v>65</v>
      </c>
      <c r="B68" s="222" t="s">
        <v>16</v>
      </c>
      <c r="C68" s="222" t="s">
        <v>359</v>
      </c>
      <c r="D68" s="223" t="s">
        <v>364</v>
      </c>
      <c r="E68" s="222" t="s">
        <v>365</v>
      </c>
      <c r="F68" s="234" t="s">
        <v>208</v>
      </c>
      <c r="G68" s="234" t="s">
        <v>366</v>
      </c>
      <c r="H68" s="50"/>
      <c r="I68" s="234">
        <v>3000</v>
      </c>
      <c r="J68" s="234">
        <v>300</v>
      </c>
      <c r="K68" s="234" t="s">
        <v>367</v>
      </c>
      <c r="L68" s="234" t="s">
        <v>276</v>
      </c>
      <c r="M68" s="234" t="s">
        <v>368</v>
      </c>
      <c r="N68" s="234" t="s">
        <v>369</v>
      </c>
    </row>
    <row r="69" s="18" customFormat="1" ht="35" customHeight="1" spans="1:14">
      <c r="A69" s="26">
        <v>66</v>
      </c>
      <c r="B69" s="224" t="s">
        <v>16</v>
      </c>
      <c r="C69" s="224" t="s">
        <v>25</v>
      </c>
      <c r="D69" s="225" t="s">
        <v>370</v>
      </c>
      <c r="E69" s="225" t="s">
        <v>371</v>
      </c>
      <c r="F69" s="224" t="s">
        <v>372</v>
      </c>
      <c r="G69" s="235" t="s">
        <v>373</v>
      </c>
      <c r="H69" s="236">
        <v>45870</v>
      </c>
      <c r="I69" s="248">
        <v>4000</v>
      </c>
      <c r="J69" s="224">
        <v>300</v>
      </c>
      <c r="K69" s="224" t="s">
        <v>374</v>
      </c>
      <c r="L69" s="224"/>
      <c r="M69" s="258" t="s">
        <v>375</v>
      </c>
      <c r="N69" s="224" t="s">
        <v>256</v>
      </c>
    </row>
    <row r="70" s="19" customFormat="1" ht="35" customHeight="1" spans="1:14">
      <c r="A70" s="26">
        <v>67</v>
      </c>
      <c r="B70" s="30" t="s">
        <v>16</v>
      </c>
      <c r="C70" s="30" t="s">
        <v>25</v>
      </c>
      <c r="D70" s="226" t="s">
        <v>376</v>
      </c>
      <c r="E70" s="226" t="s">
        <v>377</v>
      </c>
      <c r="F70" s="89" t="s">
        <v>378</v>
      </c>
      <c r="G70" s="237" t="s">
        <v>29</v>
      </c>
      <c r="H70" s="238">
        <v>45870</v>
      </c>
      <c r="I70" s="249">
        <v>3000</v>
      </c>
      <c r="J70" s="30">
        <v>300</v>
      </c>
      <c r="K70" s="226" t="s">
        <v>379</v>
      </c>
      <c r="L70" s="250"/>
      <c r="M70" s="210" t="s">
        <v>380</v>
      </c>
      <c r="N70" s="30" t="s">
        <v>256</v>
      </c>
    </row>
    <row r="71" s="19" customFormat="1" ht="35" customHeight="1" spans="1:14">
      <c r="A71" s="26">
        <v>68</v>
      </c>
      <c r="B71" s="30" t="s">
        <v>16</v>
      </c>
      <c r="C71" s="30" t="s">
        <v>25</v>
      </c>
      <c r="D71" s="89" t="s">
        <v>381</v>
      </c>
      <c r="E71" s="89" t="s">
        <v>203</v>
      </c>
      <c r="F71" s="89" t="s">
        <v>378</v>
      </c>
      <c r="G71" s="237" t="s">
        <v>29</v>
      </c>
      <c r="H71" s="238">
        <v>45870</v>
      </c>
      <c r="I71" s="249">
        <v>3000</v>
      </c>
      <c r="J71" s="30">
        <v>300</v>
      </c>
      <c r="K71" s="226" t="s">
        <v>381</v>
      </c>
      <c r="L71" s="251"/>
      <c r="M71" s="210" t="s">
        <v>382</v>
      </c>
      <c r="N71" s="30" t="s">
        <v>23</v>
      </c>
    </row>
    <row r="72" s="19" customFormat="1" ht="35" customHeight="1" spans="1:14">
      <c r="A72" s="26">
        <v>69</v>
      </c>
      <c r="B72" s="30" t="s">
        <v>16</v>
      </c>
      <c r="C72" s="30" t="s">
        <v>25</v>
      </c>
      <c r="D72" s="41" t="s">
        <v>383</v>
      </c>
      <c r="E72" s="41" t="s">
        <v>384</v>
      </c>
      <c r="F72" s="208" t="s">
        <v>385</v>
      </c>
      <c r="G72" s="237" t="s">
        <v>29</v>
      </c>
      <c r="H72" s="238">
        <v>45870</v>
      </c>
      <c r="I72" s="249">
        <v>3000</v>
      </c>
      <c r="J72" s="30">
        <v>300</v>
      </c>
      <c r="K72" s="226" t="s">
        <v>386</v>
      </c>
      <c r="L72" s="251"/>
      <c r="M72" s="210" t="s">
        <v>387</v>
      </c>
      <c r="N72" s="30" t="s">
        <v>142</v>
      </c>
    </row>
    <row r="73" s="19" customFormat="1" ht="35" customHeight="1" spans="1:14">
      <c r="A73" s="26">
        <v>70</v>
      </c>
      <c r="B73" s="30" t="s">
        <v>16</v>
      </c>
      <c r="C73" s="30" t="s">
        <v>25</v>
      </c>
      <c r="D73" s="226" t="s">
        <v>388</v>
      </c>
      <c r="E73" s="226" t="s">
        <v>389</v>
      </c>
      <c r="F73" s="89" t="s">
        <v>378</v>
      </c>
      <c r="G73" s="237" t="s">
        <v>29</v>
      </c>
      <c r="H73" s="238">
        <v>45870</v>
      </c>
      <c r="I73" s="249">
        <v>3000</v>
      </c>
      <c r="J73" s="30">
        <v>300</v>
      </c>
      <c r="K73" s="226" t="s">
        <v>390</v>
      </c>
      <c r="L73" s="251"/>
      <c r="M73" s="210" t="s">
        <v>391</v>
      </c>
      <c r="N73" s="30" t="s">
        <v>142</v>
      </c>
    </row>
    <row r="74" s="19" customFormat="1" ht="35" customHeight="1" spans="1:14">
      <c r="A74" s="26">
        <v>71</v>
      </c>
      <c r="B74" s="30" t="s">
        <v>16</v>
      </c>
      <c r="C74" s="30" t="s">
        <v>25</v>
      </c>
      <c r="D74" s="41" t="s">
        <v>392</v>
      </c>
      <c r="E74" s="41" t="s">
        <v>393</v>
      </c>
      <c r="F74" s="89" t="s">
        <v>394</v>
      </c>
      <c r="G74" s="237" t="s">
        <v>29</v>
      </c>
      <c r="H74" s="238">
        <v>45870</v>
      </c>
      <c r="I74" s="249">
        <v>3000</v>
      </c>
      <c r="J74" s="30">
        <v>300</v>
      </c>
      <c r="K74" s="226" t="s">
        <v>395</v>
      </c>
      <c r="L74" s="250"/>
      <c r="M74" s="210" t="s">
        <v>396</v>
      </c>
      <c r="N74" s="226" t="s">
        <v>335</v>
      </c>
    </row>
    <row r="75" s="19" customFormat="1" ht="35" customHeight="1" spans="1:14">
      <c r="A75" s="26">
        <v>72</v>
      </c>
      <c r="B75" s="30" t="s">
        <v>16</v>
      </c>
      <c r="C75" s="30" t="s">
        <v>25</v>
      </c>
      <c r="D75" s="226" t="s">
        <v>397</v>
      </c>
      <c r="E75" s="226" t="s">
        <v>398</v>
      </c>
      <c r="F75" s="89" t="s">
        <v>378</v>
      </c>
      <c r="G75" s="237" t="s">
        <v>29</v>
      </c>
      <c r="H75" s="238">
        <v>45870</v>
      </c>
      <c r="I75" s="249">
        <v>3000</v>
      </c>
      <c r="J75" s="30">
        <v>300</v>
      </c>
      <c r="K75" s="30" t="s">
        <v>399</v>
      </c>
      <c r="L75" s="251"/>
      <c r="M75" s="210" t="s">
        <v>400</v>
      </c>
      <c r="N75" s="30" t="s">
        <v>401</v>
      </c>
    </row>
    <row r="76" s="20" customFormat="1" ht="50.1" customHeight="1" spans="1:14">
      <c r="A76" s="26">
        <v>73</v>
      </c>
      <c r="B76" s="227" t="s">
        <v>16</v>
      </c>
      <c r="C76" s="227" t="s">
        <v>25</v>
      </c>
      <c r="D76" s="227" t="s">
        <v>402</v>
      </c>
      <c r="E76" s="239" t="s">
        <v>403</v>
      </c>
      <c r="F76" s="240" t="s">
        <v>208</v>
      </c>
      <c r="G76" s="241" t="s">
        <v>404</v>
      </c>
      <c r="H76" s="238">
        <v>45870</v>
      </c>
      <c r="I76" s="252">
        <v>3000</v>
      </c>
      <c r="J76" s="227">
        <v>300</v>
      </c>
      <c r="K76" s="227" t="s">
        <v>402</v>
      </c>
      <c r="L76" s="253"/>
      <c r="M76" s="210" t="s">
        <v>405</v>
      </c>
      <c r="N76" s="227" t="s">
        <v>23</v>
      </c>
    </row>
    <row r="77" s="21" customFormat="1" ht="35" customHeight="1" spans="1:14">
      <c r="A77" s="26">
        <v>74</v>
      </c>
      <c r="B77" s="228" t="s">
        <v>16</v>
      </c>
      <c r="C77" s="228" t="s">
        <v>406</v>
      </c>
      <c r="D77" s="89" t="s">
        <v>407</v>
      </c>
      <c r="E77" s="89" t="s">
        <v>408</v>
      </c>
      <c r="F77" s="89" t="s">
        <v>409</v>
      </c>
      <c r="G77" s="242" t="s">
        <v>60</v>
      </c>
      <c r="H77" s="50"/>
      <c r="I77" s="254">
        <v>3000</v>
      </c>
      <c r="J77" s="73">
        <v>300</v>
      </c>
      <c r="K77" s="73" t="s">
        <v>410</v>
      </c>
      <c r="L77" s="73"/>
      <c r="M77" s="259" t="s">
        <v>411</v>
      </c>
      <c r="N77" s="259" t="s">
        <v>142</v>
      </c>
    </row>
    <row r="78" s="21" customFormat="1" ht="35" customHeight="1" spans="1:14">
      <c r="A78" s="26">
        <v>75</v>
      </c>
      <c r="B78" s="228" t="s">
        <v>16</v>
      </c>
      <c r="C78" s="228" t="s">
        <v>406</v>
      </c>
      <c r="D78" s="89" t="s">
        <v>412</v>
      </c>
      <c r="E78" s="89" t="s">
        <v>413</v>
      </c>
      <c r="F78" s="89" t="s">
        <v>414</v>
      </c>
      <c r="G78" s="242" t="s">
        <v>415</v>
      </c>
      <c r="H78" s="50"/>
      <c r="I78" s="254" t="s">
        <v>54</v>
      </c>
      <c r="J78" s="73">
        <v>300</v>
      </c>
      <c r="K78" s="73" t="s">
        <v>416</v>
      </c>
      <c r="L78" s="73"/>
      <c r="M78" s="259" t="s">
        <v>417</v>
      </c>
      <c r="N78" s="259" t="s">
        <v>335</v>
      </c>
    </row>
    <row r="79" s="13" customFormat="1" ht="15" spans="1:14">
      <c r="A79" s="26">
        <v>76</v>
      </c>
      <c r="B79" s="107" t="s">
        <v>16</v>
      </c>
      <c r="C79" s="107" t="s">
        <v>80</v>
      </c>
      <c r="D79" s="41" t="s">
        <v>418</v>
      </c>
      <c r="E79" s="243" t="s">
        <v>419</v>
      </c>
      <c r="F79" s="50" t="s">
        <v>59</v>
      </c>
      <c r="G79" s="156" t="s">
        <v>420</v>
      </c>
      <c r="H79" s="50">
        <v>2025.01</v>
      </c>
      <c r="I79" s="190">
        <v>3200</v>
      </c>
      <c r="J79" s="50">
        <v>300</v>
      </c>
      <c r="K79" s="50" t="s">
        <v>421</v>
      </c>
      <c r="L79" s="50" t="s">
        <v>276</v>
      </c>
      <c r="M79" s="201" t="s">
        <v>422</v>
      </c>
      <c r="N79" s="260" t="s">
        <v>142</v>
      </c>
    </row>
    <row r="80" s="13" customFormat="1" ht="15" spans="1:14">
      <c r="A80" s="26">
        <v>77</v>
      </c>
      <c r="B80" s="107" t="s">
        <v>16</v>
      </c>
      <c r="C80" s="107" t="s">
        <v>80</v>
      </c>
      <c r="D80" s="41" t="s">
        <v>423</v>
      </c>
      <c r="E80" s="243" t="s">
        <v>424</v>
      </c>
      <c r="F80" s="50" t="s">
        <v>172</v>
      </c>
      <c r="G80" s="156" t="s">
        <v>425</v>
      </c>
      <c r="H80" s="50">
        <v>2025.01</v>
      </c>
      <c r="I80" s="190">
        <v>3200</v>
      </c>
      <c r="J80" s="50">
        <v>300</v>
      </c>
      <c r="K80" s="168" t="s">
        <v>426</v>
      </c>
      <c r="L80" s="50" t="s">
        <v>276</v>
      </c>
      <c r="M80" s="201" t="s">
        <v>427</v>
      </c>
      <c r="N80" s="260" t="s">
        <v>256</v>
      </c>
    </row>
    <row r="81" s="13" customFormat="1" ht="43" customHeight="1" spans="1:14">
      <c r="A81" s="26">
        <v>78</v>
      </c>
      <c r="B81" s="107" t="s">
        <v>16</v>
      </c>
      <c r="C81" s="107" t="s">
        <v>80</v>
      </c>
      <c r="D81" s="41" t="s">
        <v>428</v>
      </c>
      <c r="E81" s="243" t="s">
        <v>429</v>
      </c>
      <c r="F81" s="50" t="s">
        <v>172</v>
      </c>
      <c r="G81" s="244" t="s">
        <v>430</v>
      </c>
      <c r="H81" s="54">
        <v>2025.05</v>
      </c>
      <c r="I81" s="255">
        <v>3000</v>
      </c>
      <c r="J81" s="54">
        <v>300</v>
      </c>
      <c r="K81" s="41" t="s">
        <v>428</v>
      </c>
      <c r="L81" s="50" t="s">
        <v>276</v>
      </c>
      <c r="M81" s="201" t="s">
        <v>431</v>
      </c>
      <c r="N81" s="260" t="s">
        <v>23</v>
      </c>
    </row>
    <row r="82" s="13" customFormat="1" ht="15" spans="1:14">
      <c r="A82" s="26">
        <v>79</v>
      </c>
      <c r="B82" s="107" t="s">
        <v>16</v>
      </c>
      <c r="C82" s="107" t="s">
        <v>80</v>
      </c>
      <c r="D82" s="42" t="s">
        <v>432</v>
      </c>
      <c r="E82" s="245" t="s">
        <v>433</v>
      </c>
      <c r="F82" s="50" t="s">
        <v>208</v>
      </c>
      <c r="G82" s="156" t="s">
        <v>248</v>
      </c>
      <c r="H82" s="54">
        <v>2025.01</v>
      </c>
      <c r="I82" s="255">
        <v>3500</v>
      </c>
      <c r="J82" s="50">
        <v>300</v>
      </c>
      <c r="K82" s="168" t="s">
        <v>434</v>
      </c>
      <c r="L82" s="50" t="s">
        <v>276</v>
      </c>
      <c r="M82" s="201" t="s">
        <v>435</v>
      </c>
      <c r="N82" s="260" t="s">
        <v>142</v>
      </c>
    </row>
    <row r="83" s="13" customFormat="1" ht="15" spans="1:14">
      <c r="A83" s="26">
        <v>80</v>
      </c>
      <c r="B83" s="107" t="s">
        <v>16</v>
      </c>
      <c r="C83" s="107" t="s">
        <v>80</v>
      </c>
      <c r="D83" s="42" t="s">
        <v>436</v>
      </c>
      <c r="E83" s="245" t="s">
        <v>437</v>
      </c>
      <c r="F83" s="50" t="s">
        <v>107</v>
      </c>
      <c r="G83" s="156" t="s">
        <v>438</v>
      </c>
      <c r="H83" s="54">
        <v>2025.01</v>
      </c>
      <c r="I83" s="255">
        <v>4700</v>
      </c>
      <c r="J83" s="50">
        <v>300</v>
      </c>
      <c r="K83" s="168" t="s">
        <v>439</v>
      </c>
      <c r="L83" s="50" t="s">
        <v>276</v>
      </c>
      <c r="M83" s="201" t="s">
        <v>440</v>
      </c>
      <c r="N83" s="260" t="s">
        <v>335</v>
      </c>
    </row>
    <row r="84" s="13" customFormat="1" ht="15" spans="1:14">
      <c r="A84" s="26">
        <v>81</v>
      </c>
      <c r="B84" s="107" t="s">
        <v>16</v>
      </c>
      <c r="C84" s="107" t="s">
        <v>80</v>
      </c>
      <c r="D84" s="50" t="s">
        <v>441</v>
      </c>
      <c r="E84" s="245" t="s">
        <v>442</v>
      </c>
      <c r="F84" s="50" t="s">
        <v>44</v>
      </c>
      <c r="G84" s="156" t="s">
        <v>248</v>
      </c>
      <c r="H84" s="50">
        <v>2025.01</v>
      </c>
      <c r="I84" s="190">
        <v>3200</v>
      </c>
      <c r="J84" s="50">
        <v>300</v>
      </c>
      <c r="K84" s="56" t="s">
        <v>443</v>
      </c>
      <c r="L84" s="56" t="s">
        <v>276</v>
      </c>
      <c r="M84" s="261" t="s">
        <v>444</v>
      </c>
      <c r="N84" s="56" t="s">
        <v>256</v>
      </c>
    </row>
    <row r="85" s="13" customFormat="1" ht="15" spans="1:14">
      <c r="A85" s="26">
        <v>82</v>
      </c>
      <c r="B85" s="107" t="s">
        <v>16</v>
      </c>
      <c r="C85" s="107" t="s">
        <v>80</v>
      </c>
      <c r="D85" s="50" t="s">
        <v>445</v>
      </c>
      <c r="E85" s="245" t="s">
        <v>442</v>
      </c>
      <c r="F85" s="50" t="s">
        <v>59</v>
      </c>
      <c r="G85" s="156" t="s">
        <v>248</v>
      </c>
      <c r="H85" s="50">
        <v>2025.01</v>
      </c>
      <c r="I85" s="190">
        <v>4000</v>
      </c>
      <c r="J85" s="50">
        <v>300</v>
      </c>
      <c r="K85" s="50" t="s">
        <v>446</v>
      </c>
      <c r="L85" s="50"/>
      <c r="M85" s="50" t="s">
        <v>447</v>
      </c>
      <c r="N85" s="50" t="s">
        <v>142</v>
      </c>
    </row>
    <row r="86" s="13" customFormat="1" ht="15" spans="1:14">
      <c r="A86" s="26">
        <v>83</v>
      </c>
      <c r="B86" s="107" t="s">
        <v>16</v>
      </c>
      <c r="C86" s="107" t="s">
        <v>80</v>
      </c>
      <c r="D86" s="50" t="s">
        <v>448</v>
      </c>
      <c r="E86" s="245" t="s">
        <v>449</v>
      </c>
      <c r="F86" s="50" t="s">
        <v>172</v>
      </c>
      <c r="G86" s="156" t="s">
        <v>248</v>
      </c>
      <c r="H86" s="50">
        <v>2025.01</v>
      </c>
      <c r="I86" s="190">
        <v>2500</v>
      </c>
      <c r="J86" s="50">
        <v>300</v>
      </c>
      <c r="K86" s="256" t="s">
        <v>450</v>
      </c>
      <c r="L86" s="256" t="s">
        <v>276</v>
      </c>
      <c r="M86" s="258" t="s">
        <v>451</v>
      </c>
      <c r="N86" s="256" t="s">
        <v>335</v>
      </c>
    </row>
    <row r="87" s="13" customFormat="1" ht="15" spans="1:14">
      <c r="A87" s="26">
        <v>84</v>
      </c>
      <c r="B87" s="107" t="s">
        <v>16</v>
      </c>
      <c r="C87" s="107" t="s">
        <v>80</v>
      </c>
      <c r="D87" s="50" t="s">
        <v>452</v>
      </c>
      <c r="E87" s="245" t="s">
        <v>453</v>
      </c>
      <c r="F87" s="50" t="s">
        <v>59</v>
      </c>
      <c r="G87" s="156" t="s">
        <v>248</v>
      </c>
      <c r="H87" s="50">
        <v>2025.01</v>
      </c>
      <c r="I87" s="190">
        <v>2500</v>
      </c>
      <c r="J87" s="50">
        <v>300</v>
      </c>
      <c r="K87" s="50" t="s">
        <v>454</v>
      </c>
      <c r="L87" s="50" t="s">
        <v>301</v>
      </c>
      <c r="M87" s="210" t="s">
        <v>455</v>
      </c>
      <c r="N87" s="50" t="s">
        <v>456</v>
      </c>
    </row>
    <row r="88" s="22" customFormat="1" customHeight="1" spans="1:14">
      <c r="A88" s="105"/>
      <c r="B88" s="105" t="s">
        <v>457</v>
      </c>
      <c r="C88" s="105"/>
      <c r="D88" s="105"/>
      <c r="E88" s="105"/>
      <c r="F88" s="105"/>
      <c r="G88" s="105"/>
      <c r="H88" s="105"/>
      <c r="I88" s="105"/>
      <c r="J88" s="105">
        <f>SUM(J4:J87)</f>
        <v>26300</v>
      </c>
      <c r="K88" s="105"/>
      <c r="L88" s="105"/>
      <c r="M88" s="105" t="s">
        <v>447</v>
      </c>
      <c r="N88" s="105"/>
    </row>
    <row r="89" customHeight="1" spans="2:13">
      <c r="B89" t="s">
        <v>458</v>
      </c>
      <c r="K89" t="s">
        <v>459</v>
      </c>
      <c r="M89" t="s">
        <v>447</v>
      </c>
    </row>
  </sheetData>
  <protectedRanges>
    <protectedRange sqref="D6" name="区域1_1_1"/>
    <protectedRange sqref="F6" name="区域1_1_2"/>
    <protectedRange sqref="G6" name="区域1_1_2_1"/>
    <protectedRange sqref="H6" name="区域1_1_2_2"/>
    <protectedRange sqref="K31" name="区域1_2_1_11"/>
    <protectedRange sqref="K28" name="区域1_4_13"/>
    <protectedRange sqref="D28" name="区域1_1_2_1_1"/>
    <protectedRange sqref="D28" name="区域1_3"/>
    <protectedRange sqref="D28" name="区域1_1_2_3_1"/>
    <protectedRange sqref="D29" name="区域1_2_1_1"/>
    <protectedRange sqref="D29" name="区域1_1_1_2"/>
    <protectedRange sqref="D33" name="区域1_1_9_4"/>
    <protectedRange sqref="K28" name="区域1_4_13_1"/>
    <protectedRange sqref="K28" name="区域1_1_2_2_1"/>
    <protectedRange sqref="K28" name="区域1_3_2"/>
    <protectedRange sqref="K28" name="区域1_1_2_3_3"/>
    <protectedRange sqref="K29" name="区域1_2_1_2"/>
    <protectedRange sqref="K29" name="区域1_1_1_2_1"/>
    <protectedRange sqref="K31" name="区域1_2_1_3"/>
    <protectedRange sqref="K31" name="区域1_1_1_3"/>
    <protectedRange sqref="K32:K33" name="区域1_4_1"/>
    <protectedRange sqref="K32:K33" name="区域1_1_9_1"/>
    <protectedRange sqref="K34" name="区域1_4_6"/>
    <protectedRange sqref="K34" name="区域1_1_9_6"/>
    <protectedRange sqref="K30" name="区域1_2_1_4"/>
    <protectedRange sqref="K30" name="区域1_1_1_4"/>
    <protectedRange sqref="K35" name="区域1_1_7"/>
    <protectedRange sqref="K35" name="区域1_8"/>
    <protectedRange sqref="K35" name="区域1_1_7_1"/>
    <protectedRange sqref="K6" name="区域1_1_1_5_1"/>
    <protectedRange sqref="L12" name="区域1_1_2_2_2"/>
    <protectedRange sqref="L12" name="区域1_1_2_3_3_1"/>
    <protectedRange sqref="L13" name="区域1_1_1_2_2"/>
    <protectedRange sqref="L15" name="区域1_1_1_3_1"/>
    <protectedRange sqref="L16:L17" name="区域1_1_9_1_1"/>
    <protectedRange sqref="L14" name="区域1_1_1_4_1"/>
    <protectedRange sqref="L19" name="区域1_1_7_2"/>
    <protectedRange sqref="L19" name="区域1_1_7_1_1"/>
    <protectedRange sqref="L42" name="区域1_7"/>
    <protectedRange sqref="L12" name="区域1_1_2_1_3"/>
    <protectedRange sqref="L12" name="区域1_3_3"/>
    <protectedRange sqref="L12" name="区域1_1_2_3_1_2"/>
    <protectedRange sqref="L13" name="区域1_2_1"/>
    <protectedRange sqref="L13" name="区域1_1_1_1"/>
    <protectedRange sqref="L34" name="区域1_1_1_6"/>
    <protectedRange sqref="L35" name="区域1_2_2"/>
    <protectedRange sqref="L36" name="区域1_1_1_2_1_1"/>
    <protectedRange sqref="I76" name="区域1_34"/>
    <protectedRange sqref="D76 K76" name="区域1"/>
    <protectedRange sqref="H76" name="区域1_30"/>
    <protectedRange sqref="G76" name="区域1_1_1_15"/>
    <protectedRange sqref="D64" name="区域1_5_1"/>
    <protectedRange sqref="K64" name="区域1_5_3"/>
    <protectedRange sqref="G63" name="区域1_2_3"/>
    <protectedRange sqref="G64" name="区域1_5"/>
    <protectedRange sqref="D58" name="区域1_4_1_1"/>
    <protectedRange sqref="F60" name="区域1_127"/>
    <protectedRange sqref="G65" name="区域1_1_5"/>
    <protectedRange sqref="G65" name="区域1_5_1_1"/>
    <protectedRange sqref="D65" name="区域1_5_2_1"/>
    <protectedRange sqref="D56 K56" name="区域1_3_3_1"/>
    <protectedRange sqref="D57 K57" name="区域1_2_1_5_1"/>
    <protectedRange sqref="I76" name="区域1_34_1"/>
    <protectedRange sqref="F76" name="区域1_1_1_14"/>
    <protectedRange sqref="D76 K76" name="区域1_1"/>
    <protectedRange sqref="H76" name="区域1_30_1"/>
    <protectedRange sqref="I76" name="区域1_34_1_1"/>
    <protectedRange sqref="F76" name="区域1_1_1_14_1"/>
    <protectedRange sqref="G76" name="区域1_1_1_15_2"/>
    <protectedRange sqref="D63" name="区域1_25_1"/>
    <protectedRange sqref="D64" name="区域1_5_1_2"/>
    <protectedRange sqref="K63" name="区域1_49_1"/>
    <protectedRange sqref="K64" name="区域1_5_3_1"/>
    <protectedRange sqref="F63" name="区域1_1_4"/>
    <protectedRange sqref="G63" name="区域1_2_4"/>
    <protectedRange sqref="F64" name="区域1_4_4"/>
    <protectedRange sqref="G64" name="区域1_5_4"/>
    <protectedRange sqref="D58" name="区域1_4_1_2"/>
    <protectedRange sqref="F60" name="区域1_127_1"/>
    <protectedRange sqref="I60 G60" name="区域1_128"/>
    <protectedRange sqref="G65" name="区域1_1_5_1"/>
    <protectedRange sqref="F65" name="区域1_5_4_1"/>
    <protectedRange sqref="G65" name="区域1_5_1_1_1"/>
    <protectedRange sqref="D65" name="区域1_8_1"/>
    <protectedRange sqref="D65" name="区域1_5_2_1_1"/>
    <protectedRange sqref="D56 K56" name="区域1_1_2_1_1_1"/>
    <protectedRange sqref="D56 K56" name="区域1_3_3_2"/>
    <protectedRange sqref="D56 K56" name="区域1_1_2_3_1_1_1"/>
    <protectedRange sqref="D57 K57" name="区域1_2_1_5_2"/>
    <protectedRange sqref="D57 K57" name="区域1_1_1_5_2"/>
  </protectedRanges>
  <autoFilter xmlns:etc="http://www.wps.cn/officeDocument/2017/etCustomData" ref="A3:XET89" etc:filterBottomFollowUsedRange="0">
    <extLst/>
  </autoFilter>
  <mergeCells count="12">
    <mergeCell ref="A1:L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conditionalFormatting sqref="D4">
    <cfRule type="duplicateValues" dxfId="0" priority="137"/>
  </conditionalFormatting>
  <conditionalFormatting sqref="E6">
    <cfRule type="expression" dxfId="1" priority="124">
      <formula>AND(SUMPRODUCT(IFERROR(1*(($E$6&amp;"x")=(E6&amp;"x")),0))&gt;1,NOT(ISBLANK(E6)))</formula>
    </cfRule>
  </conditionalFormatting>
  <conditionalFormatting sqref="M6">
    <cfRule type="expression" dxfId="1" priority="123">
      <formula>AND(SUMPRODUCT(IFERROR(1*(($M$6&amp;"x")=(M6&amp;"x")),0))&gt;1,NOT(ISBLANK(M6)))</formula>
    </cfRule>
  </conditionalFormatting>
  <conditionalFormatting sqref="L7">
    <cfRule type="expression" dxfId="1" priority="127">
      <formula>AND(SUMPRODUCT(IFERROR(1*(($L$7&amp;"x")=(L7&amp;"x")),0))&gt;1,NOT(ISBLANK(L7)))</formula>
    </cfRule>
  </conditionalFormatting>
  <conditionalFormatting sqref="L8">
    <cfRule type="expression" dxfId="1" priority="126">
      <formula>AND(SUMPRODUCT(IFERROR(1*(($L$8&amp;"x")=(L8&amp;"x")),0))&gt;1,NOT(ISBLANK(L8)))</formula>
    </cfRule>
  </conditionalFormatting>
  <conditionalFormatting sqref="E9">
    <cfRule type="expression" dxfId="1" priority="117">
      <formula>AND(SUMPRODUCT(IFERROR(1*(($E$9&amp;"x")=(E9&amp;"x")),0))&gt;1,NOT(ISBLANK(E9)))</formula>
    </cfRule>
  </conditionalFormatting>
  <conditionalFormatting sqref="L9">
    <cfRule type="expression" dxfId="1" priority="119">
      <formula>AND(SUMPRODUCT(IFERROR(1*(($L$9&amp;"x")=(L9&amp;"x")),0))&gt;1,NOT(ISBLANK(L9)))</formula>
    </cfRule>
  </conditionalFormatting>
  <conditionalFormatting sqref="E10">
    <cfRule type="expression" dxfId="1" priority="116">
      <formula>AND(SUMPRODUCT(IFERROR(1*(($E$10&amp;"x")=(E10&amp;"x")),0))&gt;1,NOT(ISBLANK(E10)))</formula>
    </cfRule>
  </conditionalFormatting>
  <conditionalFormatting sqref="L10">
    <cfRule type="expression" dxfId="1" priority="118">
      <formula>AND(SUMPRODUCT(IFERROR(1*(($L$10&amp;"x")=(L10&amp;"x")),0))&gt;1,NOT(ISBLANK(L10)))</formula>
    </cfRule>
  </conditionalFormatting>
  <conditionalFormatting sqref="E16">
    <cfRule type="expression" dxfId="1" priority="122">
      <formula>AND(SUMPRODUCT(IFERROR(1*(($E$16&amp;"x")=(E16&amp;"x")),0))&gt;1,NOT(ISBLANK(E16)))</formula>
    </cfRule>
  </conditionalFormatting>
  <conditionalFormatting sqref="D17">
    <cfRule type="duplicateValues" dxfId="2" priority="115"/>
  </conditionalFormatting>
  <conditionalFormatting sqref="K18">
    <cfRule type="duplicateValues" dxfId="2" priority="128"/>
    <cfRule type="duplicateValues" dxfId="2" priority="129"/>
  </conditionalFormatting>
  <conditionalFormatting sqref="M18">
    <cfRule type="duplicateValues" dxfId="2" priority="130"/>
  </conditionalFormatting>
  <conditionalFormatting sqref="K23">
    <cfRule type="duplicateValues" dxfId="2" priority="69"/>
  </conditionalFormatting>
  <conditionalFormatting sqref="D24">
    <cfRule type="expression" dxfId="1" priority="114">
      <formula>AND(SUMPRODUCT(IFERROR(1*(($D$24&amp;"x")=(D24&amp;"x")),0))&gt;1,NOT(ISBLANK(D24)))</formula>
    </cfRule>
  </conditionalFormatting>
  <conditionalFormatting sqref="D28">
    <cfRule type="duplicateValues" dxfId="0" priority="112"/>
  </conditionalFormatting>
  <conditionalFormatting sqref="E28">
    <cfRule type="duplicateValues" dxfId="0" priority="111"/>
  </conditionalFormatting>
  <conditionalFormatting sqref="K28">
    <cfRule type="duplicateValues" dxfId="0" priority="100"/>
  </conditionalFormatting>
  <conditionalFormatting sqref="K29">
    <cfRule type="duplicateValues" dxfId="0" priority="99"/>
  </conditionalFormatting>
  <conditionalFormatting sqref="K30">
    <cfRule type="duplicateValues" dxfId="0" priority="94"/>
  </conditionalFormatting>
  <conditionalFormatting sqref="K31">
    <cfRule type="duplicateValues" dxfId="0" priority="98"/>
  </conditionalFormatting>
  <conditionalFormatting sqref="K32">
    <cfRule type="duplicateValues" dxfId="0" priority="97"/>
  </conditionalFormatting>
  <conditionalFormatting sqref="E33">
    <cfRule type="duplicateValues" dxfId="0" priority="103"/>
  </conditionalFormatting>
  <conditionalFormatting sqref="K33">
    <cfRule type="duplicateValues" dxfId="0" priority="96"/>
  </conditionalFormatting>
  <conditionalFormatting sqref="D34">
    <cfRule type="duplicateValues" dxfId="0" priority="105"/>
  </conditionalFormatting>
  <conditionalFormatting sqref="E34">
    <cfRule type="duplicateValues" dxfId="0" priority="104"/>
  </conditionalFormatting>
  <conditionalFormatting sqref="K34">
    <cfRule type="duplicateValues" dxfId="0" priority="95"/>
  </conditionalFormatting>
  <conditionalFormatting sqref="K35">
    <cfRule type="duplicateValues" dxfId="0" priority="93"/>
  </conditionalFormatting>
  <conditionalFormatting sqref="D36">
    <cfRule type="duplicateValues" dxfId="0" priority="70"/>
  </conditionalFormatting>
  <conditionalFormatting sqref="K36">
    <cfRule type="duplicateValues" dxfId="2" priority="72"/>
    <cfRule type="duplicateValues" dxfId="0" priority="73"/>
  </conditionalFormatting>
  <conditionalFormatting sqref="D41">
    <cfRule type="duplicateValues" dxfId="0" priority="90"/>
  </conditionalFormatting>
  <conditionalFormatting sqref="K41">
    <cfRule type="duplicateValues" dxfId="0" priority="86"/>
  </conditionalFormatting>
  <conditionalFormatting sqref="D42">
    <cfRule type="duplicateValues" dxfId="0" priority="91"/>
  </conditionalFormatting>
  <conditionalFormatting sqref="E43">
    <cfRule type="expression" dxfId="1" priority="25">
      <formula>AND(SUMPRODUCT(IFERROR(1*(($E$43&amp;"x")=(E43&amp;"x")),0))&gt;1,NOT(ISBLANK(E43)))</formula>
    </cfRule>
  </conditionalFormatting>
  <conditionalFormatting sqref="K43">
    <cfRule type="duplicateValues" dxfId="2" priority="21"/>
  </conditionalFormatting>
  <conditionalFormatting sqref="E44">
    <cfRule type="expression" dxfId="1" priority="24">
      <formula>AND(SUMPRODUCT(IFERROR(1*(($E$44&amp;"x")=(E44&amp;"x")),0))&gt;1,NOT(ISBLANK(E44)))</formula>
    </cfRule>
  </conditionalFormatting>
  <conditionalFormatting sqref="E45">
    <cfRule type="expression" dxfId="1" priority="23">
      <formula>AND(SUMPRODUCT(IFERROR(1*(($E$45&amp;"x")=(E45&amp;"x")),0))&gt;1,NOT(ISBLANK(E45)))</formula>
    </cfRule>
  </conditionalFormatting>
  <conditionalFormatting sqref="E46">
    <cfRule type="expression" dxfId="1" priority="22">
      <formula>AND(SUMPRODUCT(IFERROR(1*(($E$46&amp;"x")=(E46&amp;"x")),0))&gt;1,NOT(ISBLANK(E46)))</formula>
    </cfRule>
  </conditionalFormatting>
  <conditionalFormatting sqref="E47">
    <cfRule type="expression" dxfId="1" priority="41">
      <formula>AND(SUMPRODUCT(IFERROR(1*(($E$47&amp;"x")=(E47&amp;"x")),0))&gt;1,NOT(ISBLANK(E47)))</formula>
    </cfRule>
  </conditionalFormatting>
  <conditionalFormatting sqref="E49">
    <cfRule type="expression" dxfId="1" priority="4">
      <formula>AND(SUMPRODUCT(IFERROR(1*(($E$49&amp;"x")=(E49&amp;"x")),0))&gt;1,NOT(ISBLANK(E49)))</formula>
    </cfRule>
  </conditionalFormatting>
  <conditionalFormatting sqref="D50">
    <cfRule type="expression" dxfId="1" priority="17">
      <formula>AND(SUMPRODUCT(IFERROR(1*(($D$50&amp;"x")=(D50&amp;"x")),0))&gt;1,NOT(ISBLANK(D50)))</formula>
    </cfRule>
  </conditionalFormatting>
  <conditionalFormatting sqref="K50">
    <cfRule type="expression" dxfId="1" priority="14">
      <formula>AND(SUMPRODUCT(IFERROR(1*(($K$50&amp;"x")=(K50&amp;"x")),0))&gt;1,NOT(ISBLANK(K50)))</formula>
    </cfRule>
  </conditionalFormatting>
  <conditionalFormatting sqref="E55">
    <cfRule type="duplicateValues" dxfId="0" priority="6"/>
  </conditionalFormatting>
  <conditionalFormatting sqref="E56">
    <cfRule type="duplicateValues" dxfId="0" priority="7"/>
  </conditionalFormatting>
  <conditionalFormatting sqref="E58">
    <cfRule type="expression" dxfId="1" priority="13">
      <formula>AND(SUMPRODUCT(IFERROR(1*(($E$58&amp;"x")=(E58&amp;"x")),0))&gt;1,NOT(ISBLANK(E58)))</formula>
    </cfRule>
  </conditionalFormatting>
  <conditionalFormatting sqref="E63">
    <cfRule type="expression" dxfId="1" priority="20">
      <formula>AND(SUMPRODUCT(IFERROR(1*(($E$63&amp;"x")=(E63&amp;"x")),0))&gt;1,NOT(ISBLANK(E63)))</formula>
    </cfRule>
  </conditionalFormatting>
  <conditionalFormatting sqref="M63">
    <cfRule type="expression" dxfId="1" priority="18">
      <formula>AND(SUMPRODUCT(IFERROR(1*(($M$63&amp;"x")=(M63&amp;"x")),0))&gt;1,NOT(ISBLANK(M63)))</formula>
    </cfRule>
  </conditionalFormatting>
  <conditionalFormatting sqref="L70">
    <cfRule type="expression" dxfId="1" priority="32">
      <formula>AND(SUMPRODUCT(IFERROR(1*(($L$70&amp;"x")=(L70&amp;"x")),0))&gt;1,NOT(ISBLANK(L70)))</formula>
    </cfRule>
  </conditionalFormatting>
  <conditionalFormatting sqref="D71">
    <cfRule type="duplicateValues" dxfId="2" priority="39"/>
  </conditionalFormatting>
  <conditionalFormatting sqref="K71">
    <cfRule type="duplicateValues" dxfId="2" priority="38"/>
  </conditionalFormatting>
  <conditionalFormatting sqref="D72">
    <cfRule type="duplicateValues" dxfId="2" priority="37"/>
  </conditionalFormatting>
  <conditionalFormatting sqref="K72">
    <cfRule type="duplicateValues" dxfId="2" priority="33"/>
  </conditionalFormatting>
  <conditionalFormatting sqref="D73">
    <cfRule type="duplicateValues" dxfId="2" priority="36"/>
  </conditionalFormatting>
  <conditionalFormatting sqref="K73">
    <cfRule type="duplicateValues" dxfId="2" priority="35"/>
  </conditionalFormatting>
  <conditionalFormatting sqref="M73">
    <cfRule type="expression" dxfId="1" priority="34">
      <formula>AND(SUMPRODUCT(IFERROR(1*(($M$73&amp;"x")=(M73&amp;"x")),0))&gt;1,NOT(ISBLANK(M73)))</formula>
    </cfRule>
  </conditionalFormatting>
  <conditionalFormatting sqref="E74">
    <cfRule type="expression" dxfId="1" priority="30">
      <formula>AND(SUMPRODUCT(IFERROR(1*(($E$74&amp;"x")=(E74&amp;"x")),0))&gt;1,NOT(ISBLANK(E74)))</formula>
    </cfRule>
  </conditionalFormatting>
  <conditionalFormatting sqref="L74">
    <cfRule type="expression" dxfId="1" priority="31">
      <formula>AND(SUMPRODUCT(IFERROR(1*(($L$74&amp;"x")=(L74&amp;"x")),0))&gt;1,NOT(ISBLANK(L74)))</formula>
    </cfRule>
  </conditionalFormatting>
  <conditionalFormatting sqref="D75">
    <cfRule type="duplicateValues" dxfId="2" priority="28"/>
  </conditionalFormatting>
  <conditionalFormatting sqref="E75">
    <cfRule type="expression" dxfId="1" priority="29">
      <formula>AND(SUMPRODUCT(IFERROR(1*(($E$75&amp;"x")=(E75&amp;"x")),0))&gt;1,NOT(ISBLANK(E75)))</formula>
    </cfRule>
  </conditionalFormatting>
  <conditionalFormatting sqref="E76">
    <cfRule type="expression" dxfId="1" priority="26">
      <formula>AND(SUMPRODUCT(IFERROR(1*((#REF!&amp;"x")=(E76&amp;"x")),0))+SUMPRODUCT(IFERROR(1*(($G$3:$G$38&amp;"x")=(E76&amp;"x")),0))+SUMPRODUCT(IFERROR(1*(($G$25:$G$121&amp;"x")=(E76&amp;"x")),0))&gt;1,NOT(ISBLANK(E76)))</formula>
    </cfRule>
  </conditionalFormatting>
  <conditionalFormatting sqref="L76">
    <cfRule type="expression" dxfId="1" priority="27">
      <formula>AND(SUMPRODUCT(IFERROR(1*((#REF!&amp;"x")=(L76&amp;"x")),0))&gt;1,NOT(ISBLANK(L76)))</formula>
    </cfRule>
  </conditionalFormatting>
  <conditionalFormatting sqref="E29:E32">
    <cfRule type="duplicateValues" dxfId="0" priority="109"/>
  </conditionalFormatting>
  <conditionalFormatting sqref="E35:E38">
    <cfRule type="duplicateValues" dxfId="0" priority="101"/>
  </conditionalFormatting>
  <conditionalFormatting sqref="E64:E66">
    <cfRule type="expression" dxfId="1" priority="19">
      <formula>AND(SUMPRODUCT(IFERROR(1*(($E$64:$E$66&amp;"x")=(E64&amp;"x")),0))&gt;1,NOT(ISBLANK(E64)))</formula>
    </cfRule>
  </conditionalFormatting>
  <conditionalFormatting sqref="E70:E73">
    <cfRule type="expression" dxfId="1" priority="40">
      <formula>AND(SUMPRODUCT(IFERROR(1*(($E$70:$E$73&amp;"x")=(E70&amp;"x")),0))&gt;1,NOT(ISBLANK(E70)))</formula>
    </cfRule>
  </conditionalFormatting>
  <conditionalFormatting sqref="E82:E87">
    <cfRule type="expression" dxfId="1" priority="9">
      <formula>AND(SUMPRODUCT(IFERROR(1*(($E$82:$E$87&amp;"x")=(E82&amp;"x")),0))&gt;1,NOT(ISBLANK(E82)))</formula>
    </cfRule>
  </conditionalFormatting>
  <conditionalFormatting sqref="K1:K3">
    <cfRule type="duplicateValues" dxfId="2" priority="131"/>
    <cfRule type="duplicateValues" dxfId="2" priority="132"/>
  </conditionalFormatting>
  <conditionalFormatting sqref="K54:K55">
    <cfRule type="duplicateValues" dxfId="0" priority="8"/>
  </conditionalFormatting>
  <conditionalFormatting sqref="M1:M3">
    <cfRule type="duplicateValues" dxfId="2" priority="133"/>
  </conditionalFormatting>
  <conditionalFormatting sqref="D1:D42 D88:D1048576">
    <cfRule type="duplicateValues" dxfId="2" priority="43"/>
    <cfRule type="duplicateValues" dxfId="2" priority="55"/>
  </conditionalFormatting>
  <conditionalFormatting sqref="D1:D22 D37:D42 D88:D1048576 D24:D35">
    <cfRule type="duplicateValues" dxfId="2" priority="74"/>
  </conditionalFormatting>
  <conditionalFormatting sqref="M88:M1048576 M1:M42">
    <cfRule type="duplicateValues" dxfId="2" priority="42"/>
  </conditionalFormatting>
  <conditionalFormatting sqref="E7:E8 E5">
    <cfRule type="expression" dxfId="1" priority="125">
      <formula>AND(SUMPRODUCT(IFERROR(1*(($E$7:$E$8&amp;"x")=(E5&amp;"x")),0))+SUMPRODUCT(IFERROR(1*(($E$5&amp;"x")=(E5&amp;"x")),0))&gt;1,NOT(ISBLANK(E5)))</formula>
    </cfRule>
  </conditionalFormatting>
  <conditionalFormatting sqref="D29:D32 D38 D35">
    <cfRule type="duplicateValues" dxfId="0" priority="110"/>
  </conditionalFormatting>
  <conditionalFormatting sqref="M86:M87 M43:M84">
    <cfRule type="duplicateValues" dxfId="2" priority="3"/>
  </conditionalFormatting>
  <dataValidations count="2">
    <dataValidation type="textLength" operator="between" allowBlank="1" showInputMessage="1" showErrorMessage="1" errorTitle="身份证号码有误" error="身份证号18位-20位" promptTitle="输入身份证" prompt="位数18位或20位" sqref="E6 E55 E28:E29 E33:E34 E58:E59 E63:E65 E67:E68">
      <formula1>18</formula1>
      <formula2>20</formula2>
    </dataValidation>
    <dataValidation type="list" allowBlank="1" showInputMessage="1" showErrorMessage="1" sqref="I60">
      <formula1>"2000元以下,2000-3000,3000-4000,4000-5000,5000元以上"</formula1>
    </dataValidation>
  </dataValidations>
  <pageMargins left="0.751388888888889" right="0.751388888888889" top="1" bottom="1" header="0.5" footer="0.5"/>
  <pageSetup paperSize="9" scale="65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_1_1" rangeCreator="" othersAccessPermission="edit"/>
    <arrUserId title="区域1_1_2" rangeCreator="" othersAccessPermission="edit"/>
    <arrUserId title="区域1_1_2_1" rangeCreator="" othersAccessPermission="edit"/>
    <arrUserId title="区域1_1_2_2" rangeCreator="" othersAccessPermission="edit"/>
    <arrUserId title="区域1_2_1_11" rangeCreator="" othersAccessPermission="edit"/>
    <arrUserId title="区域1_4_13" rangeCreator="" othersAccessPermission="edit"/>
    <arrUserId title="区域1_1_2_1_1" rangeCreator="" othersAccessPermission="edit"/>
    <arrUserId title="区域1_3" rangeCreator="" othersAccessPermission="edit"/>
    <arrUserId title="区域1_1_2_3_1" rangeCreator="" othersAccessPermission="edit"/>
    <arrUserId title="区域1_2_1_1" rangeCreator="" othersAccessPermission="edit"/>
    <arrUserId title="区域1_1_1_2" rangeCreator="" othersAccessPermission="edit"/>
    <arrUserId title="区域1_1_9_4" rangeCreator="" othersAccessPermission="edit"/>
    <arrUserId title="区域1_4_13_1" rangeCreator="" othersAccessPermission="edit"/>
    <arrUserId title="区域1_1_2_2_1" rangeCreator="" othersAccessPermission="edit"/>
    <arrUserId title="区域1_3_2" rangeCreator="" othersAccessPermission="edit"/>
    <arrUserId title="区域1_1_2_3_3" rangeCreator="" othersAccessPermission="edit"/>
    <arrUserId title="区域1_2_1_2" rangeCreator="" othersAccessPermission="edit"/>
    <arrUserId title="区域1_1_1_2_1" rangeCreator="" othersAccessPermission="edit"/>
    <arrUserId title="区域1_2_1_3" rangeCreator="" othersAccessPermission="edit"/>
    <arrUserId title="区域1_1_1_3" rangeCreator="" othersAccessPermission="edit"/>
    <arrUserId title="区域1_4_1" rangeCreator="" othersAccessPermission="edit"/>
    <arrUserId title="区域1_1_9_1" rangeCreator="" othersAccessPermission="edit"/>
    <arrUserId title="区域1_4_6" rangeCreator="" othersAccessPermission="edit"/>
    <arrUserId title="区域1_1_9_6" rangeCreator="" othersAccessPermission="edit"/>
    <arrUserId title="区域1_2_1_4" rangeCreator="" othersAccessPermission="edit"/>
    <arrUserId title="区域1_1_1_4" rangeCreator="" othersAccessPermission="edit"/>
    <arrUserId title="区域1_1_7" rangeCreator="" othersAccessPermission="edit"/>
    <arrUserId title="区域1_8" rangeCreator="" othersAccessPermission="edit"/>
    <arrUserId title="区域1_1_7_1" rangeCreator="" othersAccessPermission="edit"/>
    <arrUserId title="区域1_1_1_5_1" rangeCreator="" othersAccessPermission="edit"/>
    <arrUserId title="区域1_1_2_2_2" rangeCreator="" othersAccessPermission="edit"/>
    <arrUserId title="区域1_1_2_3_3_1" rangeCreator="" othersAccessPermission="edit"/>
    <arrUserId title="区域1_1_1_2_2" rangeCreator="" othersAccessPermission="edit"/>
    <arrUserId title="区域1_1_1_3_1" rangeCreator="" othersAccessPermission="edit"/>
    <arrUserId title="区域1_1_9_1_1" rangeCreator="" othersAccessPermission="edit"/>
    <arrUserId title="区域1_1_1_4_1" rangeCreator="" othersAccessPermission="edit"/>
    <arrUserId title="区域1_1_7_2" rangeCreator="" othersAccessPermission="edit"/>
    <arrUserId title="区域1_1_7_1_1" rangeCreator="" othersAccessPermission="edit"/>
    <arrUserId title="区域1_7" rangeCreator="" othersAccessPermission="edit"/>
    <arrUserId title="区域1_1_2_1_3" rangeCreator="" othersAccessPermission="edit"/>
    <arrUserId title="区域1_3_3" rangeCreator="" othersAccessPermission="edit"/>
    <arrUserId title="区域1_1_2_3_1_2" rangeCreator="" othersAccessPermission="edit"/>
    <arrUserId title="区域1_2_1" rangeCreator="" othersAccessPermission="edit"/>
    <arrUserId title="区域1_1_1_1" rangeCreator="" othersAccessPermission="edit"/>
    <arrUserId title="区域1_1_1_6" rangeCreator="" othersAccessPermission="edit"/>
    <arrUserId title="区域1_2_2" rangeCreator="" othersAccessPermission="edit"/>
    <arrUserId title="区域1_1_1_2_1_1" rangeCreator="" othersAccessPermission="edit"/>
    <arrUserId title="区域1_34" rangeCreator="" othersAccessPermission="edit"/>
    <arrUserId title="区域1" rangeCreator="" othersAccessPermission="edit"/>
    <arrUserId title="区域1_30" rangeCreator="" othersAccessPermission="edit"/>
    <arrUserId title="区域1_1_1_15" rangeCreator="" othersAccessPermission="edit"/>
    <arrUserId title="区域1_5_1" rangeCreator="" othersAccessPermission="edit"/>
    <arrUserId title="区域1_5_3" rangeCreator="" othersAccessPermission="edit"/>
    <arrUserId title="区域1_2_3" rangeCreator="" othersAccessPermission="edit"/>
    <arrUserId title="区域1_5" rangeCreator="" othersAccessPermission="edit"/>
    <arrUserId title="区域1_4_1_1" rangeCreator="" othersAccessPermission="edit"/>
    <arrUserId title="区域1_127" rangeCreator="" othersAccessPermission="edit"/>
    <arrUserId title="区域1_1_5" rangeCreator="" othersAccessPermission="edit"/>
    <arrUserId title="区域1_5_1_1" rangeCreator="" othersAccessPermission="edit"/>
    <arrUserId title="区域1_5_2_1" rangeCreator="" othersAccessPermission="edit"/>
    <arrUserId title="区域1_3_3_1" rangeCreator="" othersAccessPermission="edit"/>
    <arrUserId title="区域1_2_1_5_1" rangeCreator="" othersAccessPermission="edit"/>
    <arrUserId title="区域1_34_1" rangeCreator="" othersAccessPermission="edit"/>
    <arrUserId title="区域1_1_1_14" rangeCreator="" othersAccessPermission="edit"/>
    <arrUserId title="区域1_1" rangeCreator="" othersAccessPermission="edit"/>
    <arrUserId title="区域1_30_1" rangeCreator="" othersAccessPermission="edit"/>
    <arrUserId title="区域1_34_1_1" rangeCreator="" othersAccessPermission="edit"/>
    <arrUserId title="区域1_1_1_14_1" rangeCreator="" othersAccessPermission="edit"/>
    <arrUserId title="区域1_1_1_15_2" rangeCreator="" othersAccessPermission="edit"/>
    <arrUserId title="区域1_25_1" rangeCreator="" othersAccessPermission="edit"/>
    <arrUserId title="区域1_5_1_2" rangeCreator="" othersAccessPermission="edit"/>
    <arrUserId title="区域1_49_1" rangeCreator="" othersAccessPermission="edit"/>
    <arrUserId title="区域1_5_3_1" rangeCreator="" othersAccessPermission="edit"/>
    <arrUserId title="区域1_1_4" rangeCreator="" othersAccessPermission="edit"/>
    <arrUserId title="区域1_2_4" rangeCreator="" othersAccessPermission="edit"/>
    <arrUserId title="区域1_4_4" rangeCreator="" othersAccessPermission="edit"/>
    <arrUserId title="区域1_5_4" rangeCreator="" othersAccessPermission="edit"/>
    <arrUserId title="区域1_4_1_2" rangeCreator="" othersAccessPermission="edit"/>
    <arrUserId title="区域1_127_1" rangeCreator="" othersAccessPermission="edit"/>
    <arrUserId title="区域1_128" rangeCreator="" othersAccessPermission="edit"/>
    <arrUserId title="区域1_1_5_1" rangeCreator="" othersAccessPermission="edit"/>
    <arrUserId title="区域1_5_4_1" rangeCreator="" othersAccessPermission="edit"/>
    <arrUserId title="区域1_5_1_1_1" rangeCreator="" othersAccessPermission="edit"/>
    <arrUserId title="区域1_8_1" rangeCreator="" othersAccessPermission="edit"/>
    <arrUserId title="区域1_5_2_1_1" rangeCreator="" othersAccessPermission="edit"/>
    <arrUserId title="区域1_1_2_1_1_1" rangeCreator="" othersAccessPermission="edit"/>
    <arrUserId title="区域1_3_3_2" rangeCreator="" othersAccessPermission="edit"/>
    <arrUserId title="区域1_1_2_3_1_1_1" rangeCreator="" othersAccessPermission="edit"/>
    <arrUserId title="区域1_2_1_5_2" rangeCreator="" othersAccessPermission="edit"/>
    <arrUserId title="区域1_1_1_5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白月</dc:creator>
  <cp:lastModifiedBy>Administrator</cp:lastModifiedBy>
  <dcterms:created xsi:type="dcterms:W3CDTF">2025-09-10T01:24:00Z</dcterms:created>
  <dcterms:modified xsi:type="dcterms:W3CDTF">2025-11-13T05:35:14Z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F633CC9D9DE04EB59933DAE4409BA8E7_13</vt:lpwstr>
  </property>
  <property fmtid="{D5CDD505-2E9C-101B-9397-08002B2CF9AE}" pid="3" name="KSOProductBuildVer">
    <vt:lpwstr>2052-12.1.0.21170</vt:lpwstr>
  </property>
</Properties>
</file>