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金分配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<sst xmlns="http://schemas.openxmlformats.org/spreadsheetml/2006/main" count="17" uniqueCount="17">
  <si>
    <t>附件:</t>
  </si>
  <si>
    <t>开阳县2021年秋季学期普通高中国家助学金分配表</t>
  </si>
  <si>
    <t>单位：元</t>
  </si>
  <si>
    <t>学校</t>
  </si>
  <si>
    <t>在校学生数（人）</t>
  </si>
  <si>
    <t>资助学生比例</t>
  </si>
  <si>
    <t>2021年秋受助学生数（人）</t>
  </si>
  <si>
    <r>
      <rPr>
        <sz val="14"/>
        <color rgb="FF000000"/>
        <rFont val="宋体"/>
        <charset val="134"/>
      </rPr>
      <t>补助标准（元/生</t>
    </r>
    <r>
      <rPr>
        <sz val="14"/>
        <color rgb="FF000000"/>
        <rFont val="微软雅黑"/>
        <charset val="134"/>
      </rPr>
      <t>·</t>
    </r>
    <r>
      <rPr>
        <sz val="14"/>
        <color rgb="FF000000"/>
        <rFont val="宋体"/>
        <charset val="134"/>
      </rPr>
      <t>学期）</t>
    </r>
  </si>
  <si>
    <t>黔财教[2020]237号中央资金</t>
  </si>
  <si>
    <t>筑财教［2021］10号市 级资金</t>
  </si>
  <si>
    <t>开财预［2021］1号县级资金</t>
  </si>
  <si>
    <t>补助资金合计</t>
  </si>
  <si>
    <t>备注</t>
  </si>
  <si>
    <t>开阳县第一中学</t>
  </si>
  <si>
    <t>开阳县第三中学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</si>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</sst>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indexed="8"/>
      <name val="方正小标宋简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00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26" fillId="24" borderId="4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9" fontId="7" fillId="2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9" fontId="5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D17" sqref="D17"/>
    </sheetView>
  </sheetViews>
  <sheetFormatPr defaultColWidth="9" defaultRowHeight="13.5" outlineLevelRow="7"/>
  <cols>
    <col min="1" max="1" width="14.375" style="4" customWidth="1"/>
    <col min="2" max="2" width="9.375" style="4" customWidth="1"/>
    <col min="3" max="3" width="8.25" style="4" customWidth="1"/>
    <col min="4" max="4" width="10.625" style="4" customWidth="1"/>
    <col min="5" max="5" width="12.5" style="4" customWidth="1"/>
    <col min="6" max="8" width="14.5" style="4" customWidth="1"/>
    <col min="9" max="9" width="14.25" style="4" customWidth="1"/>
    <col min="10" max="10" width="12.125" style="4" customWidth="1"/>
    <col min="11" max="11" width="9.125" style="4"/>
    <col min="12" max="16384" width="9" style="4"/>
  </cols>
  <sheetData>
    <row r="1" ht="39" customHeight="1" spans="1:1">
      <c r="A1" s="5" t="s">
        <v>0</v>
      </c>
    </row>
    <row r="2" ht="50.2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9" customHeight="1" spans="1:10">
      <c r="A3" s="7"/>
      <c r="B3" s="7"/>
      <c r="C3" s="7"/>
      <c r="D3" s="8"/>
      <c r="E3" s="9" t="s">
        <v>2</v>
      </c>
      <c r="F3" s="9"/>
      <c r="G3" s="9"/>
      <c r="H3" s="9"/>
      <c r="I3" s="9"/>
      <c r="J3" s="18"/>
    </row>
    <row r="4" s="1" customFormat="1" ht="84" customHeight="1" spans="1:10">
      <c r="A4" s="10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</row>
    <row r="5" s="2" customFormat="1" ht="60" customHeight="1" spans="1:10">
      <c r="A5" s="11" t="s">
        <v>13</v>
      </c>
      <c r="B5" s="13">
        <v>3175</v>
      </c>
      <c r="C5" s="14">
        <v>0.3</v>
      </c>
      <c r="D5" s="10">
        <f>ROUND(B5*C5,0)</f>
        <v>953</v>
      </c>
      <c r="E5" s="10">
        <v>1000</v>
      </c>
      <c r="F5" s="11">
        <v>762400</v>
      </c>
      <c r="G5" s="10">
        <v>95300</v>
      </c>
      <c r="H5" s="10">
        <v>95300</v>
      </c>
      <c r="I5" s="10">
        <f>ROUND(D5*1000,0)</f>
        <v>953000</v>
      </c>
      <c r="J5" s="19"/>
    </row>
    <row r="6" s="2" customFormat="1" ht="60" customHeight="1" spans="1:10">
      <c r="A6" s="11" t="s">
        <v>14</v>
      </c>
      <c r="B6" s="13">
        <v>2294</v>
      </c>
      <c r="C6" s="14">
        <v>0.3</v>
      </c>
      <c r="D6" s="10">
        <f>ROUND(B6*C6,0)</f>
        <v>688</v>
      </c>
      <c r="E6" s="10">
        <v>1000</v>
      </c>
      <c r="F6" s="11">
        <v>550400</v>
      </c>
      <c r="G6" s="10">
        <v>68800</v>
      </c>
      <c r="H6" s="10">
        <v>68800</v>
      </c>
      <c r="I6" s="10">
        <f>ROUND(D6*1000,0)</f>
        <v>688000</v>
      </c>
      <c r="J6" s="19"/>
    </row>
    <row r="7" s="3" customFormat="1" ht="45" customHeight="1" spans="1:10">
      <c r="A7" s="15" t="s">
        <v>15</v>
      </c>
      <c r="B7" s="15">
        <f>SUM(B5:B6)</f>
        <v>5469</v>
      </c>
      <c r="C7" s="15" t="s">
        <v>16</v>
      </c>
      <c r="D7" s="15">
        <f>SUM(D5:D6)</f>
        <v>1641</v>
      </c>
      <c r="E7" s="15">
        <v>1000</v>
      </c>
      <c r="F7" s="16">
        <f>SUM(F5:F6)</f>
        <v>1312800</v>
      </c>
      <c r="G7" s="16">
        <f>SUM(G5:G6)</f>
        <v>164100</v>
      </c>
      <c r="H7" s="16">
        <f>SUM(H5:H6)</f>
        <v>164100</v>
      </c>
      <c r="I7" s="15">
        <f>SUM(I5:I6)</f>
        <v>1641000</v>
      </c>
      <c r="J7" s="15"/>
    </row>
    <row r="8" ht="22" customHeight="1" spans="1:11">
      <c r="A8" s="17"/>
      <c r="B8" s="17"/>
      <c r="C8" s="17"/>
      <c r="D8" s="17"/>
      <c r="E8" s="17"/>
      <c r="F8" s="17"/>
      <c r="G8" s="17"/>
      <c r="H8" s="17"/>
      <c r="I8" s="17"/>
      <c r="J8" s="17"/>
      <c r="K8" s="20"/>
    </row>
  </sheetData>
  <mergeCells count="4">
    <mergeCell ref="A2:J2"/>
    <mergeCell ref="A3:C3"/>
    <mergeCell ref="E3:I3"/>
    <mergeCell ref="A8:J8"/>
  </mergeCells>
  <pageMargins left="0.984027777777778" right="0.786805555555556" top="0.984027777777778" bottom="0.78680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5" sqref="B5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淡定</cp:lastModifiedBy>
  <dcterms:created xsi:type="dcterms:W3CDTF">2020-04-08T03:04:00Z</dcterms:created>
  <dcterms:modified xsi:type="dcterms:W3CDTF">2021-11-13T03:02:01Z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1E5931AE8BC34166A6992A440FF04013</vt:lpwstr>
  </property>
</Properties>
</file>