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37" activeTab="0"/>
  </bookViews>
  <sheets>
    <sheet name="公办幼儿园2022" sheetId="1" r:id="rId1"/>
  </sheets>
  <definedNames>
    <definedName name="_xlnm.Print_Area" localSheetId="0">'公办幼儿园2022'!$A$1:$E$55</definedName>
    <definedName name="_xlnm.Print_Titles" localSheetId="0">'公办幼儿园2022'!$1:$3</definedName>
  </definedNames>
  <calcPr fullCalcOnLoad="1"/>
</workbook>
</file>

<file path=xl/sharedStrings.xml><?xml version="1.0" encoding="utf-8"?>
<sst xmlns="http://schemas.openxmlformats.org/spreadsheetml/2006/main" count="60" uniqueCount="60">
  <si>
    <t>附件：</t>
  </si>
  <si>
    <t>开阳县2022年公办幼儿园生均公用经费预算分配表</t>
  </si>
  <si>
    <t>拨款达标数</t>
  </si>
  <si>
    <t>春季已拨</t>
  </si>
  <si>
    <t>秋季应拨</t>
  </si>
  <si>
    <t>秋季已拨</t>
  </si>
  <si>
    <t>其中追加数</t>
  </si>
  <si>
    <t>学校名称</t>
  </si>
  <si>
    <t>学生数（人）</t>
  </si>
  <si>
    <t>补2021年秋季欠拨金额</t>
  </si>
  <si>
    <t>预算金额（元）</t>
  </si>
  <si>
    <t>备注</t>
  </si>
  <si>
    <t>合计</t>
  </si>
  <si>
    <t>开阳县第一幼儿园</t>
  </si>
  <si>
    <t>开阳县第二幼儿园</t>
  </si>
  <si>
    <t>开阳县第三幼儿园</t>
  </si>
  <si>
    <t>开阳县第五幼儿园</t>
  </si>
  <si>
    <t>开阳县第六幼儿园</t>
  </si>
  <si>
    <t>开阳县第七幼儿园</t>
  </si>
  <si>
    <t>开阳县实验幼儿园</t>
  </si>
  <si>
    <t>开阳县紫兴街道南兴幼儿园</t>
  </si>
  <si>
    <t>开阳县紫兴街道东湖幼儿园</t>
  </si>
  <si>
    <t>开阳县云开街道毛稗田幼儿园</t>
  </si>
  <si>
    <t>开阳县双流镇幼儿园</t>
  </si>
  <si>
    <t>开阳县金中镇幼儿园</t>
  </si>
  <si>
    <t>开阳县冯三镇幼儿园</t>
  </si>
  <si>
    <t>开阳县楠木渡镇幼儿园</t>
  </si>
  <si>
    <t>开阳县龙岗镇幼儿园</t>
  </si>
  <si>
    <t>开阳县南龙乡幼儿园</t>
  </si>
  <si>
    <t>开阳县永温镇幼儿园</t>
  </si>
  <si>
    <t>开阳县宅吉乡幼儿园</t>
  </si>
  <si>
    <t>开阳县花梨镇幼儿园</t>
  </si>
  <si>
    <t>开阳县龙水乡幼儿园</t>
  </si>
  <si>
    <t>开阳县米坪乡幼儿园</t>
  </si>
  <si>
    <t>开阳县禾丰布依族苗族乡幼儿园</t>
  </si>
  <si>
    <t>开阳县南江布依族苗族乡幼儿园</t>
  </si>
  <si>
    <t>开阳县高寨苗族布依族乡幼儿园</t>
  </si>
  <si>
    <t>开阳县毛云乡幼儿园</t>
  </si>
  <si>
    <t>开阳县紫兴街道顶方小学附设幼儿班</t>
  </si>
  <si>
    <t>开阳县硒城街道高云小学附设幼儿班</t>
  </si>
  <si>
    <t>开阳县云开街道顶兆小学附设幼儿班</t>
  </si>
  <si>
    <t>开阳县紫兴街道鱼上小学附设幼儿班</t>
  </si>
  <si>
    <t>开阳县冯三镇毛力小学附设幼儿班</t>
  </si>
  <si>
    <t>开阳县云开街道石头民族小学附设幼儿班</t>
  </si>
  <si>
    <t>开阳县冯三镇安坪小学附设幼儿班</t>
  </si>
  <si>
    <t>开阳县冯三镇辉黔小学附设幼儿班</t>
  </si>
  <si>
    <t>开阳县楠木渡镇胜利小学附设幼儿班</t>
  </si>
  <si>
    <t>开阳县楠木渡镇新凤小学附设幼儿班</t>
  </si>
  <si>
    <t>开阳县龙岗镇卡比小学附设幼儿班</t>
  </si>
  <si>
    <t>开阳县龙岗镇格林小学附设幼儿班</t>
  </si>
  <si>
    <t>开阳县龙岗镇大荆小学附设幼儿班</t>
  </si>
  <si>
    <t>开阳县花梨镇新山小学附设幼儿班</t>
  </si>
  <si>
    <t>开阳县花梨镇翁昭小学附设幼儿班</t>
  </si>
  <si>
    <t>开阳县龙水乡新坪小学附设幼儿班</t>
  </si>
  <si>
    <t>开阳县南江布依族苗族乡双塘小学附设幼儿班</t>
  </si>
  <si>
    <t>开阳县南江布依族苗族乡新隆小学附设幼儿班</t>
  </si>
  <si>
    <t>开阳县南江布依族苗族乡毛家院小学附设幼儿班</t>
  </si>
  <si>
    <t>开阳县高寨苗族布依族乡谷丰小学附设幼儿班</t>
  </si>
  <si>
    <t>开阳县龙岗镇第二幼儿园</t>
  </si>
  <si>
    <t>开阳县楠木渡镇第二幼儿园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</si>
</sst>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-m\-d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方正小标宋简体"/>
      <family val="4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Zeros="0" tabSelected="1" workbookViewId="0" topLeftCell="A1">
      <selection activeCell="R6" sqref="Q6:R6"/>
    </sheetView>
  </sheetViews>
  <sheetFormatPr defaultColWidth="9.00390625" defaultRowHeight="18" customHeight="1"/>
  <cols>
    <col min="1" max="1" width="39.75390625" style="3" customWidth="1"/>
    <col min="2" max="2" width="11.25390625" style="4" customWidth="1"/>
    <col min="3" max="3" width="11.00390625" style="4" customWidth="1"/>
    <col min="4" max="4" width="9.875" style="4" customWidth="1"/>
    <col min="5" max="5" width="12.125" style="3" customWidth="1"/>
    <col min="6" max="8" width="12.625" style="3" hidden="1" customWidth="1"/>
    <col min="9" max="12" width="9.00390625" style="3" hidden="1" customWidth="1"/>
    <col min="13" max="13" width="13.00390625" style="3" hidden="1" customWidth="1"/>
    <col min="14" max="252" width="9.00390625" style="3" customWidth="1"/>
  </cols>
  <sheetData>
    <row r="1" ht="18" customHeight="1">
      <c r="A1" s="3" t="s">
        <v>0</v>
      </c>
    </row>
    <row r="2" spans="1:13" ht="40.5" customHeight="1">
      <c r="A2" s="13" t="s">
        <v>1</v>
      </c>
      <c r="B2" s="13"/>
      <c r="C2" s="13"/>
      <c r="D2" s="13"/>
      <c r="E2" s="13"/>
      <c r="H2" s="3" t="s">
        <v>2</v>
      </c>
      <c r="I2" s="3" t="s">
        <v>3</v>
      </c>
      <c r="J2" s="3" t="s">
        <v>4</v>
      </c>
      <c r="K2" s="3" t="s">
        <v>5</v>
      </c>
      <c r="M2" s="3" t="s">
        <v>6</v>
      </c>
    </row>
    <row r="3" spans="1:12" s="1" customFormat="1" ht="31.5" customHeight="1">
      <c r="A3" s="5" t="s">
        <v>7</v>
      </c>
      <c r="B3" s="6" t="s">
        <v>8</v>
      </c>
      <c r="C3" s="6" t="s">
        <v>9</v>
      </c>
      <c r="D3" s="6" t="s">
        <v>10</v>
      </c>
      <c r="E3" s="5" t="s">
        <v>11</v>
      </c>
      <c r="H3" s="1">
        <v>4708500</v>
      </c>
      <c r="I3" s="1">
        <v>2506500</v>
      </c>
      <c r="J3" s="1">
        <f>H3-I3</f>
        <v>2202000</v>
      </c>
      <c r="K3" s="1">
        <v>652970</v>
      </c>
      <c r="L3" s="1">
        <f>J3-K3</f>
        <v>1549030</v>
      </c>
    </row>
    <row r="4" spans="1:7" s="1" customFormat="1" ht="21" customHeight="1">
      <c r="A4" s="8" t="s">
        <v>12</v>
      </c>
      <c r="B4" s="5">
        <f>SUBTOTAL(9,B5:B55)</f>
        <v>9894</v>
      </c>
      <c r="C4" s="5">
        <f>SUBTOTAL(9,C5:C55)</f>
        <v>145250</v>
      </c>
      <c r="D4" s="5">
        <f>SUBTOTAL(9,D5:D55)</f>
        <v>5458750</v>
      </c>
      <c r="E4" s="5"/>
      <c r="F4" s="1">
        <f>D4-C4</f>
        <v>5313500</v>
      </c>
      <c r="G4" s="9"/>
    </row>
    <row r="5" spans="1:9" s="1" customFormat="1" ht="21" customHeight="1">
      <c r="A5" s="7" t="s">
        <v>13</v>
      </c>
      <c r="B5" s="8">
        <v>348</v>
      </c>
      <c r="C5" s="8">
        <v>0</v>
      </c>
      <c r="D5" s="8">
        <v>174000</v>
      </c>
      <c r="E5" s="8"/>
      <c r="G5" s="9"/>
      <c r="I5" s="10"/>
    </row>
    <row r="6" spans="1:7" s="1" customFormat="1" ht="21" customHeight="1">
      <c r="A6" s="7" t="s">
        <v>14</v>
      </c>
      <c r="B6" s="8">
        <v>750</v>
      </c>
      <c r="C6" s="8">
        <v>0</v>
      </c>
      <c r="D6" s="8">
        <v>375000</v>
      </c>
      <c r="E6" s="8"/>
      <c r="G6" s="9"/>
    </row>
    <row r="7" spans="1:7" s="1" customFormat="1" ht="21" customHeight="1">
      <c r="A7" s="7" t="s">
        <v>15</v>
      </c>
      <c r="B7" s="8">
        <v>499</v>
      </c>
      <c r="C7" s="8">
        <v>2775</v>
      </c>
      <c r="D7" s="8">
        <v>252275</v>
      </c>
      <c r="E7" s="8"/>
      <c r="G7" s="9"/>
    </row>
    <row r="8" spans="1:7" s="1" customFormat="1" ht="21" customHeight="1">
      <c r="A8" s="7" t="s">
        <v>16</v>
      </c>
      <c r="B8" s="8">
        <v>358</v>
      </c>
      <c r="C8" s="8">
        <v>0</v>
      </c>
      <c r="D8" s="8">
        <v>179000</v>
      </c>
      <c r="E8" s="8"/>
      <c r="G8" s="9"/>
    </row>
    <row r="9" spans="1:7" s="1" customFormat="1" ht="21" customHeight="1">
      <c r="A9" s="7" t="s">
        <v>17</v>
      </c>
      <c r="B9" s="8">
        <v>364</v>
      </c>
      <c r="C9" s="8">
        <v>0</v>
      </c>
      <c r="D9" s="8">
        <v>182000</v>
      </c>
      <c r="E9" s="8"/>
      <c r="G9" s="9"/>
    </row>
    <row r="10" spans="1:7" s="1" customFormat="1" ht="21" customHeight="1">
      <c r="A10" s="7" t="s">
        <v>18</v>
      </c>
      <c r="B10" s="8">
        <v>477</v>
      </c>
      <c r="C10" s="8">
        <v>0</v>
      </c>
      <c r="D10" s="8">
        <v>238500</v>
      </c>
      <c r="E10" s="8"/>
      <c r="G10" s="9"/>
    </row>
    <row r="11" spans="1:7" s="1" customFormat="1" ht="21" customHeight="1">
      <c r="A11" s="7" t="s">
        <v>19</v>
      </c>
      <c r="B11" s="8">
        <v>558</v>
      </c>
      <c r="C11" s="8">
        <v>12200</v>
      </c>
      <c r="D11" s="8">
        <v>291200</v>
      </c>
      <c r="E11" s="8"/>
      <c r="G11" s="9"/>
    </row>
    <row r="12" spans="1:7" s="1" customFormat="1" ht="21" customHeight="1">
      <c r="A12" s="7" t="s">
        <v>20</v>
      </c>
      <c r="B12" s="8">
        <v>261</v>
      </c>
      <c r="C12" s="8">
        <v>0</v>
      </c>
      <c r="D12" s="8">
        <v>130500</v>
      </c>
      <c r="E12" s="8"/>
      <c r="G12" s="9"/>
    </row>
    <row r="13" spans="1:7" s="1" customFormat="1" ht="21" customHeight="1">
      <c r="A13" s="7" t="s">
        <v>21</v>
      </c>
      <c r="B13" s="8">
        <v>411</v>
      </c>
      <c r="C13" s="8">
        <v>0</v>
      </c>
      <c r="D13" s="8">
        <v>205500</v>
      </c>
      <c r="E13" s="8"/>
      <c r="G13" s="9"/>
    </row>
    <row r="14" spans="1:7" s="1" customFormat="1" ht="21" customHeight="1">
      <c r="A14" s="7" t="s">
        <v>22</v>
      </c>
      <c r="B14" s="8">
        <v>225</v>
      </c>
      <c r="C14" s="8">
        <v>0</v>
      </c>
      <c r="D14" s="8">
        <v>112500</v>
      </c>
      <c r="E14" s="8"/>
      <c r="G14" s="9"/>
    </row>
    <row r="15" spans="1:7" s="1" customFormat="1" ht="21" customHeight="1">
      <c r="A15" s="7" t="s">
        <v>23</v>
      </c>
      <c r="B15" s="8">
        <v>424</v>
      </c>
      <c r="C15" s="8">
        <v>0</v>
      </c>
      <c r="D15" s="8">
        <v>212000</v>
      </c>
      <c r="E15" s="8"/>
      <c r="G15" s="9"/>
    </row>
    <row r="16" spans="1:7" s="2" customFormat="1" ht="21" customHeight="1">
      <c r="A16" s="7" t="s">
        <v>24</v>
      </c>
      <c r="B16" s="8">
        <v>202</v>
      </c>
      <c r="C16" s="8">
        <v>0</v>
      </c>
      <c r="D16" s="8">
        <v>101000</v>
      </c>
      <c r="E16" s="8"/>
      <c r="G16" s="11"/>
    </row>
    <row r="17" spans="1:5" s="1" customFormat="1" ht="21" customHeight="1">
      <c r="A17" s="7" t="s">
        <v>25</v>
      </c>
      <c r="B17" s="8">
        <v>334</v>
      </c>
      <c r="C17" s="8">
        <v>0</v>
      </c>
      <c r="D17" s="8">
        <v>167000</v>
      </c>
      <c r="E17" s="8"/>
    </row>
    <row r="18" spans="1:5" s="1" customFormat="1" ht="21" customHeight="1">
      <c r="A18" s="7" t="s">
        <v>26</v>
      </c>
      <c r="B18" s="8">
        <v>255</v>
      </c>
      <c r="C18" s="8">
        <v>0</v>
      </c>
      <c r="D18" s="8">
        <v>127500</v>
      </c>
      <c r="E18" s="8"/>
    </row>
    <row r="19" spans="1:5" s="1" customFormat="1" ht="21" customHeight="1">
      <c r="A19" s="7" t="s">
        <v>27</v>
      </c>
      <c r="B19" s="8">
        <v>582</v>
      </c>
      <c r="C19" s="8">
        <v>0</v>
      </c>
      <c r="D19" s="8">
        <v>291000</v>
      </c>
      <c r="E19" s="8"/>
    </row>
    <row r="20" spans="1:5" s="1" customFormat="1" ht="21" customHeight="1">
      <c r="A20" s="7" t="s">
        <v>28</v>
      </c>
      <c r="B20" s="8">
        <v>149</v>
      </c>
      <c r="C20" s="8">
        <v>0</v>
      </c>
      <c r="D20" s="8">
        <v>74500</v>
      </c>
      <c r="E20" s="8"/>
    </row>
    <row r="21" spans="1:5" s="2" customFormat="1" ht="21" customHeight="1">
      <c r="A21" s="7" t="s">
        <v>29</v>
      </c>
      <c r="B21" s="8">
        <v>225</v>
      </c>
      <c r="C21" s="8">
        <v>0</v>
      </c>
      <c r="D21" s="8">
        <v>112500</v>
      </c>
      <c r="E21" s="8"/>
    </row>
    <row r="22" spans="1:5" s="1" customFormat="1" ht="21" customHeight="1">
      <c r="A22" s="7" t="s">
        <v>30</v>
      </c>
      <c r="B22" s="8">
        <v>246</v>
      </c>
      <c r="C22" s="8">
        <v>0</v>
      </c>
      <c r="D22" s="8">
        <v>123000</v>
      </c>
      <c r="E22" s="8"/>
    </row>
    <row r="23" spans="1:5" s="2" customFormat="1" ht="21" customHeight="1">
      <c r="A23" s="7" t="s">
        <v>31</v>
      </c>
      <c r="B23" s="8">
        <v>189</v>
      </c>
      <c r="C23" s="8">
        <v>0</v>
      </c>
      <c r="D23" s="8">
        <v>94500</v>
      </c>
      <c r="E23" s="8"/>
    </row>
    <row r="24" spans="1:5" s="1" customFormat="1" ht="21" customHeight="1">
      <c r="A24" s="7" t="s">
        <v>32</v>
      </c>
      <c r="B24" s="8">
        <v>38</v>
      </c>
      <c r="C24" s="8">
        <v>0</v>
      </c>
      <c r="D24" s="8">
        <v>30000</v>
      </c>
      <c r="E24" s="8"/>
    </row>
    <row r="25" spans="1:5" s="1" customFormat="1" ht="21" customHeight="1">
      <c r="A25" s="7" t="s">
        <v>33</v>
      </c>
      <c r="B25" s="8">
        <v>90</v>
      </c>
      <c r="C25" s="8">
        <v>0</v>
      </c>
      <c r="D25" s="8">
        <v>45000</v>
      </c>
      <c r="E25" s="8"/>
    </row>
    <row r="26" spans="1:5" s="1" customFormat="1" ht="21" customHeight="1">
      <c r="A26" s="7" t="s">
        <v>34</v>
      </c>
      <c r="B26" s="8">
        <v>246</v>
      </c>
      <c r="C26" s="8">
        <v>0</v>
      </c>
      <c r="D26" s="8">
        <v>123000</v>
      </c>
      <c r="E26" s="8"/>
    </row>
    <row r="27" spans="1:5" s="1" customFormat="1" ht="21" customHeight="1">
      <c r="A27" s="7" t="s">
        <v>35</v>
      </c>
      <c r="B27" s="8">
        <v>364</v>
      </c>
      <c r="C27" s="8">
        <v>0</v>
      </c>
      <c r="D27" s="8">
        <v>182000</v>
      </c>
      <c r="E27" s="8"/>
    </row>
    <row r="28" spans="1:5" s="2" customFormat="1" ht="21" customHeight="1">
      <c r="A28" s="7" t="s">
        <v>36</v>
      </c>
      <c r="B28" s="8">
        <v>626</v>
      </c>
      <c r="C28" s="8">
        <v>0</v>
      </c>
      <c r="D28" s="8">
        <v>313000</v>
      </c>
      <c r="E28" s="8"/>
    </row>
    <row r="29" spans="1:5" s="1" customFormat="1" ht="21" customHeight="1">
      <c r="A29" s="7" t="s">
        <v>37</v>
      </c>
      <c r="B29" s="8">
        <v>182</v>
      </c>
      <c r="C29" s="8">
        <v>0</v>
      </c>
      <c r="D29" s="8">
        <v>91000</v>
      </c>
      <c r="E29" s="8"/>
    </row>
    <row r="30" spans="1:5" s="1" customFormat="1" ht="21" customHeight="1">
      <c r="A30" s="7" t="s">
        <v>38</v>
      </c>
      <c r="B30" s="8">
        <v>19</v>
      </c>
      <c r="C30" s="8">
        <v>7500</v>
      </c>
      <c r="D30" s="8">
        <v>37500</v>
      </c>
      <c r="E30" s="8"/>
    </row>
    <row r="31" spans="1:5" s="1" customFormat="1" ht="21" customHeight="1">
      <c r="A31" s="7" t="s">
        <v>39</v>
      </c>
      <c r="B31" s="8">
        <v>71</v>
      </c>
      <c r="C31" s="8">
        <v>0</v>
      </c>
      <c r="D31" s="8">
        <v>35500</v>
      </c>
      <c r="E31" s="8"/>
    </row>
    <row r="32" spans="1:5" s="1" customFormat="1" ht="21" customHeight="1">
      <c r="A32" s="7" t="s">
        <v>40</v>
      </c>
      <c r="B32" s="8">
        <v>26</v>
      </c>
      <c r="C32" s="8">
        <v>7500</v>
      </c>
      <c r="D32" s="8">
        <v>37500</v>
      </c>
      <c r="E32" s="8"/>
    </row>
    <row r="33" spans="1:5" s="1" customFormat="1" ht="21" customHeight="1">
      <c r="A33" s="7" t="s">
        <v>41</v>
      </c>
      <c r="B33" s="8">
        <v>28</v>
      </c>
      <c r="C33" s="8">
        <v>7500</v>
      </c>
      <c r="D33" s="8">
        <v>37500</v>
      </c>
      <c r="E33" s="8"/>
    </row>
    <row r="34" spans="1:5" s="1" customFormat="1" ht="21" customHeight="1">
      <c r="A34" s="7" t="s">
        <v>42</v>
      </c>
      <c r="B34" s="8">
        <v>14</v>
      </c>
      <c r="C34" s="8">
        <v>7500</v>
      </c>
      <c r="D34" s="8">
        <v>37500</v>
      </c>
      <c r="E34" s="8"/>
    </row>
    <row r="35" spans="1:5" s="1" customFormat="1" ht="21" customHeight="1">
      <c r="A35" s="7" t="s">
        <v>43</v>
      </c>
      <c r="B35" s="8">
        <v>27</v>
      </c>
      <c r="C35" s="8">
        <v>7500</v>
      </c>
      <c r="D35" s="8">
        <v>37500</v>
      </c>
      <c r="E35" s="8"/>
    </row>
    <row r="36" spans="1:5" s="1" customFormat="1" ht="21" customHeight="1">
      <c r="A36" s="7" t="s">
        <v>44</v>
      </c>
      <c r="B36" s="8">
        <v>15</v>
      </c>
      <c r="C36" s="8">
        <v>7500</v>
      </c>
      <c r="D36" s="8">
        <v>37500</v>
      </c>
      <c r="E36" s="8"/>
    </row>
    <row r="37" spans="1:5" s="1" customFormat="1" ht="21" customHeight="1">
      <c r="A37" s="7" t="s">
        <v>45</v>
      </c>
      <c r="B37" s="8">
        <v>14</v>
      </c>
      <c r="C37" s="8">
        <v>7500</v>
      </c>
      <c r="D37" s="8">
        <v>37500</v>
      </c>
      <c r="E37" s="8"/>
    </row>
    <row r="38" spans="1:5" s="2" customFormat="1" ht="21" customHeight="1">
      <c r="A38" s="7" t="s">
        <v>46</v>
      </c>
      <c r="B38" s="8">
        <v>36</v>
      </c>
      <c r="C38" s="8">
        <v>0</v>
      </c>
      <c r="D38" s="8">
        <v>30000</v>
      </c>
      <c r="E38" s="8"/>
    </row>
    <row r="39" spans="1:5" s="1" customFormat="1" ht="21" customHeight="1">
      <c r="A39" s="7" t="s">
        <v>47</v>
      </c>
      <c r="B39" s="8">
        <v>22</v>
      </c>
      <c r="C39" s="8">
        <v>7500</v>
      </c>
      <c r="D39" s="8">
        <v>37500</v>
      </c>
      <c r="E39" s="8"/>
    </row>
    <row r="40" spans="1:5" s="2" customFormat="1" ht="21" customHeight="1">
      <c r="A40" s="7" t="s">
        <v>48</v>
      </c>
      <c r="B40" s="8">
        <v>28</v>
      </c>
      <c r="C40" s="8">
        <v>7500</v>
      </c>
      <c r="D40" s="8">
        <v>37500</v>
      </c>
      <c r="E40" s="8"/>
    </row>
    <row r="41" spans="1:5" s="2" customFormat="1" ht="21" customHeight="1">
      <c r="A41" s="7" t="s">
        <v>49</v>
      </c>
      <c r="B41" s="8">
        <v>24</v>
      </c>
      <c r="C41" s="8">
        <v>7500</v>
      </c>
      <c r="D41" s="8">
        <v>37500</v>
      </c>
      <c r="E41" s="8"/>
    </row>
    <row r="42" spans="1:5" s="1" customFormat="1" ht="21" customHeight="1">
      <c r="A42" s="7" t="s">
        <v>50</v>
      </c>
      <c r="B42" s="8">
        <v>9</v>
      </c>
      <c r="C42" s="8">
        <v>7500</v>
      </c>
      <c r="D42" s="8">
        <v>37500</v>
      </c>
      <c r="E42" s="8"/>
    </row>
    <row r="43" spans="1:5" s="1" customFormat="1" ht="21" customHeight="1">
      <c r="A43" s="7" t="s">
        <v>51</v>
      </c>
      <c r="B43" s="8">
        <v>12</v>
      </c>
      <c r="C43" s="8">
        <v>7500</v>
      </c>
      <c r="D43" s="8">
        <v>37500</v>
      </c>
      <c r="E43" s="8"/>
    </row>
    <row r="44" spans="1:5" s="1" customFormat="1" ht="21" customHeight="1">
      <c r="A44" s="7" t="s">
        <v>52</v>
      </c>
      <c r="B44" s="8">
        <v>22</v>
      </c>
      <c r="C44" s="8">
        <v>7500</v>
      </c>
      <c r="D44" s="8">
        <v>37500</v>
      </c>
      <c r="E44" s="8"/>
    </row>
    <row r="45" spans="1:5" s="2" customFormat="1" ht="21" customHeight="1">
      <c r="A45" s="7" t="s">
        <v>53</v>
      </c>
      <c r="B45" s="8">
        <v>18</v>
      </c>
      <c r="C45" s="8">
        <v>7500</v>
      </c>
      <c r="D45" s="8">
        <v>37500</v>
      </c>
      <c r="E45" s="8"/>
    </row>
    <row r="46" spans="1:5" s="1" customFormat="1" ht="21" customHeight="1">
      <c r="A46" s="12" t="s">
        <v>54</v>
      </c>
      <c r="B46" s="8">
        <v>25</v>
      </c>
      <c r="C46" s="8">
        <v>7500</v>
      </c>
      <c r="D46" s="8">
        <v>37500</v>
      </c>
      <c r="E46" s="8"/>
    </row>
    <row r="47" spans="1:5" s="1" customFormat="1" ht="21" customHeight="1">
      <c r="A47" s="12" t="s">
        <v>55</v>
      </c>
      <c r="B47" s="8">
        <v>50</v>
      </c>
      <c r="C47" s="8">
        <v>0</v>
      </c>
      <c r="D47" s="8">
        <v>30000</v>
      </c>
      <c r="E47" s="8"/>
    </row>
    <row r="48" spans="1:5" s="2" customFormat="1" ht="21" customHeight="1">
      <c r="A48" s="12" t="s">
        <v>56</v>
      </c>
      <c r="B48" s="8">
        <v>16</v>
      </c>
      <c r="C48" s="8">
        <v>7500</v>
      </c>
      <c r="D48" s="8">
        <v>37500</v>
      </c>
      <c r="E48" s="8"/>
    </row>
    <row r="49" spans="1:5" s="1" customFormat="1" ht="21" customHeight="1">
      <c r="A49" s="12" t="s">
        <v>57</v>
      </c>
      <c r="B49" s="8">
        <v>24</v>
      </c>
      <c r="C49" s="8">
        <v>7500</v>
      </c>
      <c r="D49" s="8">
        <v>37500</v>
      </c>
      <c r="E49" s="8"/>
    </row>
    <row r="50" spans="1:5" s="2" customFormat="1" ht="21" customHeight="1">
      <c r="A50" s="7" t="s">
        <v>58</v>
      </c>
      <c r="B50" s="8">
        <v>519</v>
      </c>
      <c r="C50" s="8">
        <v>2775</v>
      </c>
      <c r="D50" s="8">
        <v>262275</v>
      </c>
      <c r="E50" s="8"/>
    </row>
    <row r="51" spans="1:5" s="2" customFormat="1" ht="21" customHeight="1">
      <c r="A51" s="7" t="s">
        <v>59</v>
      </c>
      <c r="B51" s="8">
        <v>472</v>
      </c>
      <c r="C51" s="8">
        <v>0</v>
      </c>
      <c r="D51" s="8">
        <v>236000</v>
      </c>
      <c r="E51" s="8"/>
    </row>
    <row r="52" spans="1:5" s="2" customFormat="1" ht="21" customHeight="1">
      <c r="A52" s="7"/>
      <c r="B52" s="8"/>
      <c r="C52" s="8"/>
      <c r="D52" s="8"/>
      <c r="E52" s="8"/>
    </row>
    <row r="53" spans="1:5" s="2" customFormat="1" ht="21" customHeight="1">
      <c r="A53" s="7"/>
      <c r="B53" s="8"/>
      <c r="C53" s="8"/>
      <c r="D53" s="8"/>
      <c r="E53" s="8"/>
    </row>
    <row r="54" spans="1:5" s="2" customFormat="1" ht="21" customHeight="1">
      <c r="A54" s="7"/>
      <c r="B54" s="8"/>
      <c r="C54" s="8"/>
      <c r="D54" s="8"/>
      <c r="E54" s="8"/>
    </row>
    <row r="55" spans="1:5" s="2" customFormat="1" ht="21" customHeight="1">
      <c r="A55" s="7"/>
      <c r="B55" s="8"/>
      <c r="C55" s="8"/>
      <c r="D55" s="8"/>
      <c r="E55" s="8"/>
    </row>
  </sheetData>
  <sheetProtection/>
  <mergeCells count="1">
    <mergeCell ref="A2:E2"/>
  </mergeCells>
  <conditionalFormatting sqref="A41">
    <cfRule type="duplicateValues" priority="1" dxfId="0">
      <formula>AND(COUNTIF($A$41:$A$41,A41)&gt;1,NOT(ISBLANK(A41)))</formula>
    </cfRule>
  </conditionalFormatting>
  <conditionalFormatting sqref="A5:A40 A42:A51">
    <cfRule type="duplicateValues" priority="2" dxfId="0">
      <formula>AND(COUNTIF($A$5:$A$40,A5)+COUNTIF($A$42:$A$51,A5)&gt;1,NOT(ISBLANK(A5)))</formula>
    </cfRule>
  </conditionalFormatting>
  <printOptions horizontalCentered="1"/>
  <pageMargins left="0.4722222222222222" right="0.4722222222222222" top="0.9840277777777777" bottom="0.9840277777777777" header="0.5118055555555555" footer="0.39305555555555555"/>
  <pageSetup horizontalDpi="600" verticalDpi="600" orientation="portrait" paperSize="9"/>
  <headerFooter scaleWithDoc="0" alignWithMargins="0">
    <oddFooter>&amp;C共&amp;N页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2020-08-25T03:34:48Z</cp:lastPrinted>
  <dcterms:created xsi:type="dcterms:W3CDTF">2006-02-22T01:26:22Z</dcterms:created>
  <dcterms:modified xsi:type="dcterms:W3CDTF">2022-05-06T08:31:30Z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07589CC0F5EE42B984C76A3E3F9BC3A8</vt:lpwstr>
  </property>
</Properties>
</file>