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11760" activeTab="1"/>
  </bookViews>
  <sheets>
    <sheet name="公办" sheetId="1" r:id="rId1"/>
    <sheet name="民办" sheetId="2" r:id="rId2"/>
  </sheets>
  <definedNames>
    <definedName name="_xlnm.Print_Titles" localSheetId="0">公办!$1:$3</definedName>
    <definedName name="_xlnm.Print_Titles" localSheetId="1">民办!$1:$3</definedName>
  </definedNames>
  <calcPr calcId="125725"/>
</workbook>
</file>

<file path=xl/calcChain.xml><?xml version="1.0" encoding="utf-8"?>
<calcChain xmlns="http://schemas.openxmlformats.org/spreadsheetml/2006/main">
  <c r="F63" i="2"/>
  <c r="D63"/>
  <c r="C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52" i="1"/>
  <c r="D52"/>
  <c r="C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</calcChain>
</file>

<file path=xl/sharedStrings.xml><?xml version="1.0" encoding="utf-8"?>
<sst xmlns="http://schemas.openxmlformats.org/spreadsheetml/2006/main" count="147" uniqueCount="133">
  <si>
    <t>开阳县2023年春季学期学前教育幼儿资助项目                                                                                  补助资金分配表（公办）</t>
  </si>
  <si>
    <t>序号</t>
  </si>
  <si>
    <t>学校名称（机构名称）</t>
  </si>
  <si>
    <t>在校生数（人）</t>
  </si>
  <si>
    <t>受助学生数（人）</t>
  </si>
  <si>
    <t>补助标准（元）</t>
  </si>
  <si>
    <t>补助金额合计（元）</t>
  </si>
  <si>
    <t>备  注</t>
  </si>
  <si>
    <t>开阳县第一幼儿园</t>
  </si>
  <si>
    <t>开阳县第二幼儿园</t>
  </si>
  <si>
    <t>开阳县第三幼儿园</t>
  </si>
  <si>
    <t>开阳县第五幼儿园</t>
  </si>
  <si>
    <t>开阳县第六幼儿园</t>
  </si>
  <si>
    <t>开阳县第七幼儿园</t>
  </si>
  <si>
    <t>开阳县第八幼儿园</t>
  </si>
  <si>
    <t>开阳县实验幼儿园</t>
  </si>
  <si>
    <t>开阳县紫兴街道东湖幼儿园</t>
  </si>
  <si>
    <t>开阳县紫兴街道南兴幼儿园</t>
  </si>
  <si>
    <t>开阳县云开街道毛稗田幼儿园</t>
  </si>
  <si>
    <t>开阳县紫兴街道鱼上小学</t>
  </si>
  <si>
    <t>开阳县紫兴街道顶方小学</t>
  </si>
  <si>
    <t>开阳县云开街道石头小学</t>
  </si>
  <si>
    <t>开阳县云开街道顶兆小学</t>
  </si>
  <si>
    <t>开阳县硒城街道高云小学</t>
  </si>
  <si>
    <t>开阳县宅吉乡幼儿园</t>
  </si>
  <si>
    <t>开阳县永温镇幼儿园</t>
  </si>
  <si>
    <t>开阳县金中镇幼儿园</t>
  </si>
  <si>
    <t>开阳县双流镇幼儿园</t>
  </si>
  <si>
    <t>开阳县冯三镇幼儿园</t>
  </si>
  <si>
    <t>开阳县冯三镇毛力教学点（附设幼儿班）</t>
  </si>
  <si>
    <t>开阳县冯三镇辉黔教学点（附设幼儿班）</t>
  </si>
  <si>
    <t>开阳县冯三镇安坪小学（附设幼儿班）</t>
  </si>
  <si>
    <t>开阳县禾丰布依族苗族乡幼儿园</t>
  </si>
  <si>
    <t>含山闹、王车分园</t>
  </si>
  <si>
    <t>开阳县南江布依族苗族乡幼儿园</t>
  </si>
  <si>
    <t>含龙广分园</t>
  </si>
  <si>
    <t>开阳县南江布依族苗族乡双塘小学（附设幼儿班）</t>
  </si>
  <si>
    <t>开阳县南江布依族苗族乡新隆小学（附设幼儿班）</t>
  </si>
  <si>
    <t>开阳县南江布依族苗族乡毛家院教学点（附设幼儿班）</t>
  </si>
  <si>
    <t>开阳县楠木渡镇幼儿园</t>
  </si>
  <si>
    <t>含中和、两路分园</t>
  </si>
  <si>
    <t>开阳县楠木渡镇第二幼儿园</t>
  </si>
  <si>
    <t>含黄木、谷阳分园</t>
  </si>
  <si>
    <t>开阳县楠木渡镇胜利小学（附设幼儿班）</t>
  </si>
  <si>
    <t>开阳县楠木渡镇新凤小学（附设幼儿班）</t>
  </si>
  <si>
    <t>开阳县花梨镇幼儿园</t>
  </si>
  <si>
    <t>开阳县花梨镇新山小学（附设幼儿班）</t>
  </si>
  <si>
    <t>开阳县花梨镇翁昭小学（附设幼儿班）</t>
  </si>
  <si>
    <t>开阳县米坪乡幼儿园</t>
  </si>
  <si>
    <t>开阳县龙水乡幼儿园</t>
  </si>
  <si>
    <t>开阳县龙水乡新坪小学（附设幼儿班）</t>
  </si>
  <si>
    <t>开阳县南龙乡幼儿园</t>
  </si>
  <si>
    <t>含田坎、中桥分园</t>
  </si>
  <si>
    <t>开阳县毛云乡幼儿园</t>
  </si>
  <si>
    <t>开阳县龙岗镇幼儿园</t>
  </si>
  <si>
    <t>含坝子、立京分园</t>
  </si>
  <si>
    <t>开阳县龙岗镇第二幼儿园</t>
  </si>
  <si>
    <t>开阳县龙岗镇大荆小学（附设幼儿班）</t>
  </si>
  <si>
    <t>开阳县龙岗镇格林教学点（附设幼儿班）</t>
  </si>
  <si>
    <t>开阳县龙岗镇卡比教学点（附设幼儿班）</t>
  </si>
  <si>
    <t>开阳县高寨苗族布依族乡幼儿园</t>
  </si>
  <si>
    <t>含杠寨、久长、平寨分园</t>
  </si>
  <si>
    <t>开阳县高寨苗族布依族乡谷丰教学点（附设幼儿班）</t>
  </si>
  <si>
    <t>合计</t>
  </si>
  <si>
    <t>开阳县2023年春季学期学前教育幼儿资助项目                                                                                  补助资金分配表（民办）</t>
  </si>
  <si>
    <t>开阳永温星星幼儿园</t>
  </si>
  <si>
    <t>资金划拨到永温镇幼儿园账户，由永温镇幼儿园组织发放。</t>
  </si>
  <si>
    <t>开阳永温梦想幼儿园</t>
  </si>
  <si>
    <t>开阳永温爱心幼儿园</t>
  </si>
  <si>
    <t>开阳双流海洋梦幼儿园</t>
  </si>
  <si>
    <t>资金划拨到双流镇幼儿园账户，由双流镇幼儿园组织发放。</t>
  </si>
  <si>
    <t>开阳双流春福幼儿园</t>
  </si>
  <si>
    <t>开阳楠木渡阳光星幼儿园</t>
  </si>
  <si>
    <t>资金划拨到楠木渡镇幼儿园账户，由楠木渡镇幼儿园组织发放。</t>
  </si>
  <si>
    <t>开阳冯三恩贝童幼儿园</t>
  </si>
  <si>
    <t>资金划拨到冯三镇幼儿园账户，由冯三镇幼儿园组织发放。</t>
  </si>
  <si>
    <t>开阳禾丰童乐幼儿园</t>
  </si>
  <si>
    <t>资金划拨到禾丰乡幼儿园账户，由禾丰乡幼儿园组织发放。</t>
  </si>
  <si>
    <t>开阳南江顺利幼儿园</t>
  </si>
  <si>
    <t>资金划拨到南江乡幼儿园账户，由南江乡幼儿园组织发放。</t>
  </si>
  <si>
    <t>开阳龙岗南街幼儿园</t>
  </si>
  <si>
    <t>资金划拨到龙岗镇幼儿园账户，由龙岗镇幼儿园组织发放。</t>
  </si>
  <si>
    <t>开阳龙岗智慧星幼儿园</t>
  </si>
  <si>
    <t>开阳龙岗圆圆幼儿园</t>
  </si>
  <si>
    <t>开阳城南幼儿园</t>
  </si>
  <si>
    <t>资金划拨到云开街道毛稗田幼儿园账户，由云开街道毛稗田幼儿园组织发放。</t>
  </si>
  <si>
    <t>开阳腾飞启蒙幼儿园</t>
  </si>
  <si>
    <t>开阳紫江星星幼儿园</t>
  </si>
  <si>
    <t>开阳智慧树幼儿园</t>
  </si>
  <si>
    <t>开阳云开星星幼儿园</t>
  </si>
  <si>
    <t>开阳益智时代幼儿园</t>
  </si>
  <si>
    <t>开阳星语幼儿园</t>
  </si>
  <si>
    <t>开阳星美幼儿园</t>
  </si>
  <si>
    <t>开阳星河幼儿园</t>
  </si>
  <si>
    <t>开阳小机灵幼儿园</t>
  </si>
  <si>
    <t>开阳向日葵幼儿园</t>
  </si>
  <si>
    <t>开阳希望幼儿园</t>
  </si>
  <si>
    <t>开阳童之乐幼儿园</t>
  </si>
  <si>
    <t>开阳童梦幼儿园</t>
  </si>
  <si>
    <t>开阳田甜果幼儿园</t>
  </si>
  <si>
    <t>开阳世纪星幼儿园</t>
  </si>
  <si>
    <t>开阳森林幼儿园</t>
  </si>
  <si>
    <t>开阳谦翔红太阳幼儿园</t>
  </si>
  <si>
    <t>开阳启航幼儿园</t>
  </si>
  <si>
    <t>开阳七色光幼儿园</t>
  </si>
  <si>
    <t>开阳七彩阳光幼儿园</t>
  </si>
  <si>
    <t>开阳七彩梦之晨幼儿园</t>
  </si>
  <si>
    <t>开阳苹果树幼儿园</t>
  </si>
  <si>
    <t>开阳平安幼儿园</t>
  </si>
  <si>
    <t>开阳南山智趣幼儿园</t>
  </si>
  <si>
    <t>开阳南郊幼儿园</t>
  </si>
  <si>
    <t>开阳苗苗幼儿园</t>
  </si>
  <si>
    <t>开阳茂博幼儿园</t>
  </si>
  <si>
    <t>开阳马头寨幼儿园</t>
  </si>
  <si>
    <t>开阳乐乐幼儿园</t>
  </si>
  <si>
    <t>开阳蓝精灵幼儿园</t>
  </si>
  <si>
    <t>开阳克洛蒂亚幼儿园</t>
  </si>
  <si>
    <t>开阳精英幼儿园</t>
  </si>
  <si>
    <t>开阳金都世纪幼儿园</t>
  </si>
  <si>
    <t>开阳花儿朵朵幼儿园</t>
  </si>
  <si>
    <t>开阳弘扬幼儿园</t>
  </si>
  <si>
    <t>开阳东兴幼儿园</t>
  </si>
  <si>
    <t>开阳东山幼儿园</t>
  </si>
  <si>
    <t>开阳大风车幼儿园</t>
  </si>
  <si>
    <t>开阳晨阳幼儿园</t>
  </si>
  <si>
    <t>开阳晨曦幼儿园</t>
  </si>
  <si>
    <t>开阳晨光幼儿园</t>
  </si>
  <si>
    <t>开阳博雅幼儿园</t>
  </si>
  <si>
    <t>开阳贝蕾逻辑幼儿园</t>
  </si>
  <si>
    <t>开阳爱希幼儿园</t>
  </si>
  <si>
    <t>开阳爱上幼儿园</t>
  </si>
  <si>
    <t>开阳阿童木幼儿园</t>
  </si>
  <si>
    <t>附件</t>
    <phoneticPr fontId="12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</si>
</sst>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20"/>
      <name val="方正小标宋简体"/>
      <charset val="134"/>
    </font>
    <font>
      <sz val="12"/>
      <name val="方正小标宋简体"/>
      <charset val="134"/>
    </font>
    <font>
      <sz val="16"/>
      <name val="黑体"/>
      <family val="3"/>
      <charset val="134"/>
    </font>
    <font>
      <sz val="12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name val="仿宋_GB2312"/>
      <family val="3"/>
      <charset val="134"/>
    </font>
    <font>
      <sz val="10"/>
      <name val="仿宋_GB2312"/>
      <family val="3"/>
      <charset val="134"/>
    </font>
    <font>
      <sz val="10"/>
      <color theme="1"/>
      <name val="仿宋_GB2312"/>
      <family val="3"/>
      <charset val="134"/>
    </font>
    <font>
      <b/>
      <sz val="11"/>
      <name val="仿宋_GB2312"/>
      <family val="3"/>
      <charset val="134"/>
    </font>
    <font>
      <b/>
      <sz val="11"/>
      <color theme="1"/>
      <name val="仿宋_GB2312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2" borderId="0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10" fillId="2" borderId="1" xfId="0" applyFont="1" applyFill="1" applyBorder="1" applyAlignment="1">
      <alignment horizontal="center" vertical="center" shrinkToFit="1"/>
    </xf>
    <xf numFmtId="0" fontId="7" fillId="2" borderId="1" xfId="0" applyNumberFormat="1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 shrinkToFit="1"/>
    </xf>
    <xf numFmtId="0" fontId="11" fillId="0" borderId="1" xfId="0" applyFont="1" applyBorder="1">
      <alignment vertical="center"/>
    </xf>
    <xf numFmtId="0" fontId="11" fillId="0" borderId="0" xfId="0" applyFont="1">
      <alignment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2"/>
  <sheetViews>
    <sheetView view="pageLayout" zoomScaleNormal="100" workbookViewId="0">
      <selection sqref="A1:B1"/>
    </sheetView>
  </sheetViews>
  <sheetFormatPr defaultColWidth="9" defaultRowHeight="13.5"/>
  <cols>
    <col min="1" max="1" width="6.75" customWidth="1"/>
    <col min="2" max="2" width="26.75" customWidth="1"/>
    <col min="7" max="7" width="20.75" customWidth="1"/>
  </cols>
  <sheetData>
    <row r="1" spans="1:7" ht="21" customHeight="1">
      <c r="A1" s="25" t="s">
        <v>132</v>
      </c>
      <c r="B1" s="26"/>
      <c r="C1" s="1"/>
      <c r="D1" s="1"/>
      <c r="E1" s="1"/>
      <c r="F1" s="1"/>
      <c r="G1" s="2"/>
    </row>
    <row r="2" spans="1:7" ht="63.95" customHeight="1">
      <c r="A2" s="27" t="s">
        <v>0</v>
      </c>
      <c r="B2" s="27"/>
      <c r="C2" s="27"/>
      <c r="D2" s="27"/>
      <c r="E2" s="27"/>
      <c r="F2" s="27"/>
      <c r="G2" s="28"/>
    </row>
    <row r="3" spans="1:7" s="4" customFormat="1" ht="48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s="4" customFormat="1" ht="27" customHeight="1">
      <c r="A4" s="5">
        <v>1</v>
      </c>
      <c r="B4" s="14" t="s">
        <v>8</v>
      </c>
      <c r="C4" s="5">
        <v>323</v>
      </c>
      <c r="D4" s="7">
        <v>10</v>
      </c>
      <c r="E4" s="7">
        <v>400</v>
      </c>
      <c r="F4" s="7">
        <f>D4*E4</f>
        <v>4000</v>
      </c>
      <c r="G4" s="7"/>
    </row>
    <row r="5" spans="1:7" s="4" customFormat="1" ht="27" customHeight="1">
      <c r="A5" s="5">
        <v>2</v>
      </c>
      <c r="B5" s="14" t="s">
        <v>9</v>
      </c>
      <c r="C5" s="5">
        <v>695</v>
      </c>
      <c r="D5" s="7">
        <v>21</v>
      </c>
      <c r="E5" s="7">
        <v>400</v>
      </c>
      <c r="F5" s="7">
        <f t="shared" ref="F5:F52" si="0">D5*E5</f>
        <v>8400</v>
      </c>
      <c r="G5" s="7"/>
    </row>
    <row r="6" spans="1:7" s="4" customFormat="1" ht="27" customHeight="1">
      <c r="A6" s="5">
        <v>3</v>
      </c>
      <c r="B6" s="14" t="s">
        <v>10</v>
      </c>
      <c r="C6" s="5">
        <v>456</v>
      </c>
      <c r="D6" s="7">
        <v>10</v>
      </c>
      <c r="E6" s="7">
        <v>400</v>
      </c>
      <c r="F6" s="7">
        <f t="shared" si="0"/>
        <v>4000</v>
      </c>
      <c r="G6" s="7"/>
    </row>
    <row r="7" spans="1:7" s="4" customFormat="1" ht="27" customHeight="1">
      <c r="A7" s="5">
        <v>4</v>
      </c>
      <c r="B7" s="14" t="s">
        <v>11</v>
      </c>
      <c r="C7" s="5">
        <v>424</v>
      </c>
      <c r="D7" s="7">
        <v>8</v>
      </c>
      <c r="E7" s="7">
        <v>400</v>
      </c>
      <c r="F7" s="7">
        <f t="shared" si="0"/>
        <v>3200</v>
      </c>
      <c r="G7" s="7"/>
    </row>
    <row r="8" spans="1:7" s="4" customFormat="1" ht="27" customHeight="1">
      <c r="A8" s="5">
        <v>5</v>
      </c>
      <c r="B8" s="14" t="s">
        <v>12</v>
      </c>
      <c r="C8" s="5">
        <v>336</v>
      </c>
      <c r="D8" s="7">
        <v>7</v>
      </c>
      <c r="E8" s="7">
        <v>400</v>
      </c>
      <c r="F8" s="7">
        <f t="shared" si="0"/>
        <v>2800</v>
      </c>
      <c r="G8" s="7"/>
    </row>
    <row r="9" spans="1:7" s="4" customFormat="1" ht="27" customHeight="1">
      <c r="A9" s="5">
        <v>6</v>
      </c>
      <c r="B9" s="14" t="s">
        <v>13</v>
      </c>
      <c r="C9" s="5">
        <v>420</v>
      </c>
      <c r="D9" s="7">
        <v>9</v>
      </c>
      <c r="E9" s="7">
        <v>400</v>
      </c>
      <c r="F9" s="7">
        <f t="shared" si="0"/>
        <v>3600</v>
      </c>
      <c r="G9" s="7"/>
    </row>
    <row r="10" spans="1:7" s="17" customFormat="1" ht="27" customHeight="1">
      <c r="A10" s="5">
        <v>7</v>
      </c>
      <c r="B10" s="6" t="s">
        <v>14</v>
      </c>
      <c r="C10" s="15">
        <v>434</v>
      </c>
      <c r="D10" s="16">
        <v>1</v>
      </c>
      <c r="E10" s="16">
        <v>400</v>
      </c>
      <c r="F10" s="16">
        <f t="shared" si="0"/>
        <v>400</v>
      </c>
      <c r="G10" s="16"/>
    </row>
    <row r="11" spans="1:7" s="17" customFormat="1" ht="27" customHeight="1">
      <c r="A11" s="5">
        <v>8</v>
      </c>
      <c r="B11" s="6" t="s">
        <v>15</v>
      </c>
      <c r="C11" s="15">
        <v>560</v>
      </c>
      <c r="D11" s="16">
        <v>12</v>
      </c>
      <c r="E11" s="16">
        <v>400</v>
      </c>
      <c r="F11" s="16">
        <f t="shared" si="0"/>
        <v>4800</v>
      </c>
      <c r="G11" s="16"/>
    </row>
    <row r="12" spans="1:7" s="17" customFormat="1" ht="27" customHeight="1">
      <c r="A12" s="5">
        <v>9</v>
      </c>
      <c r="B12" s="6" t="s">
        <v>16</v>
      </c>
      <c r="C12" s="15">
        <v>389</v>
      </c>
      <c r="D12" s="16">
        <v>91</v>
      </c>
      <c r="E12" s="16">
        <v>400</v>
      </c>
      <c r="F12" s="16">
        <f t="shared" si="0"/>
        <v>36400</v>
      </c>
      <c r="G12" s="16"/>
    </row>
    <row r="13" spans="1:7" s="17" customFormat="1" ht="27" customHeight="1">
      <c r="A13" s="5">
        <v>10</v>
      </c>
      <c r="B13" s="6" t="s">
        <v>17</v>
      </c>
      <c r="C13" s="15">
        <v>222</v>
      </c>
      <c r="D13" s="16">
        <v>9</v>
      </c>
      <c r="E13" s="16">
        <v>400</v>
      </c>
      <c r="F13" s="16">
        <f t="shared" si="0"/>
        <v>3600</v>
      </c>
      <c r="G13" s="16"/>
    </row>
    <row r="14" spans="1:7" s="17" customFormat="1" ht="27" customHeight="1">
      <c r="A14" s="5">
        <v>11</v>
      </c>
      <c r="B14" s="6" t="s">
        <v>18</v>
      </c>
      <c r="C14" s="15">
        <v>210</v>
      </c>
      <c r="D14" s="16">
        <v>10</v>
      </c>
      <c r="E14" s="16">
        <v>400</v>
      </c>
      <c r="F14" s="16">
        <f t="shared" si="0"/>
        <v>4000</v>
      </c>
      <c r="G14" s="16"/>
    </row>
    <row r="15" spans="1:7" s="17" customFormat="1" ht="27" customHeight="1">
      <c r="A15" s="5">
        <v>12</v>
      </c>
      <c r="B15" s="6" t="s">
        <v>19</v>
      </c>
      <c r="C15" s="15">
        <v>41</v>
      </c>
      <c r="D15" s="16">
        <v>2</v>
      </c>
      <c r="E15" s="16">
        <v>400</v>
      </c>
      <c r="F15" s="16">
        <f t="shared" si="0"/>
        <v>800</v>
      </c>
      <c r="G15" s="16"/>
    </row>
    <row r="16" spans="1:7" s="17" customFormat="1" ht="27" customHeight="1">
      <c r="A16" s="5">
        <v>13</v>
      </c>
      <c r="B16" s="6" t="s">
        <v>20</v>
      </c>
      <c r="C16" s="15">
        <v>17</v>
      </c>
      <c r="D16" s="16">
        <v>3</v>
      </c>
      <c r="E16" s="16">
        <v>400</v>
      </c>
      <c r="F16" s="16">
        <f t="shared" si="0"/>
        <v>1200</v>
      </c>
      <c r="G16" s="16"/>
    </row>
    <row r="17" spans="1:7" s="17" customFormat="1" ht="27" customHeight="1">
      <c r="A17" s="5">
        <v>14</v>
      </c>
      <c r="B17" s="6" t="s">
        <v>21</v>
      </c>
      <c r="C17" s="15">
        <v>19</v>
      </c>
      <c r="D17" s="16">
        <v>3</v>
      </c>
      <c r="E17" s="16">
        <v>400</v>
      </c>
      <c r="F17" s="16">
        <f t="shared" si="0"/>
        <v>1200</v>
      </c>
      <c r="G17" s="16"/>
    </row>
    <row r="18" spans="1:7" s="4" customFormat="1" ht="27" customHeight="1">
      <c r="A18" s="5">
        <v>15</v>
      </c>
      <c r="B18" s="14" t="s">
        <v>22</v>
      </c>
      <c r="C18" s="5">
        <v>21</v>
      </c>
      <c r="D18" s="7">
        <v>2</v>
      </c>
      <c r="E18" s="7">
        <v>400</v>
      </c>
      <c r="F18" s="7">
        <f t="shared" si="0"/>
        <v>800</v>
      </c>
      <c r="G18" s="7"/>
    </row>
    <row r="19" spans="1:7" s="4" customFormat="1" ht="27" customHeight="1">
      <c r="A19" s="5">
        <v>16</v>
      </c>
      <c r="B19" s="14" t="s">
        <v>23</v>
      </c>
      <c r="C19" s="5">
        <v>60</v>
      </c>
      <c r="D19" s="7">
        <v>2</v>
      </c>
      <c r="E19" s="7">
        <v>400</v>
      </c>
      <c r="F19" s="7">
        <f t="shared" si="0"/>
        <v>800</v>
      </c>
      <c r="G19" s="7"/>
    </row>
    <row r="20" spans="1:7" s="4" customFormat="1" ht="27" customHeight="1">
      <c r="A20" s="5">
        <v>17</v>
      </c>
      <c r="B20" s="14" t="s">
        <v>24</v>
      </c>
      <c r="C20" s="18">
        <v>237</v>
      </c>
      <c r="D20" s="7">
        <v>26</v>
      </c>
      <c r="E20" s="7">
        <v>400</v>
      </c>
      <c r="F20" s="7">
        <f t="shared" si="0"/>
        <v>10400</v>
      </c>
      <c r="G20" s="7"/>
    </row>
    <row r="21" spans="1:7" s="4" customFormat="1" ht="27" customHeight="1">
      <c r="A21" s="5">
        <v>18</v>
      </c>
      <c r="B21" s="14" t="s">
        <v>25</v>
      </c>
      <c r="C21" s="5">
        <v>196</v>
      </c>
      <c r="D21" s="7">
        <v>9</v>
      </c>
      <c r="E21" s="7">
        <v>400</v>
      </c>
      <c r="F21" s="7">
        <f t="shared" si="0"/>
        <v>3600</v>
      </c>
      <c r="G21" s="7"/>
    </row>
    <row r="22" spans="1:7" s="4" customFormat="1" ht="27" customHeight="1">
      <c r="A22" s="5">
        <v>19</v>
      </c>
      <c r="B22" s="14" t="s">
        <v>26</v>
      </c>
      <c r="C22" s="19">
        <v>208</v>
      </c>
      <c r="D22" s="7">
        <v>11</v>
      </c>
      <c r="E22" s="7">
        <v>400</v>
      </c>
      <c r="F22" s="7">
        <f t="shared" si="0"/>
        <v>4400</v>
      </c>
      <c r="G22" s="7"/>
    </row>
    <row r="23" spans="1:7" s="4" customFormat="1" ht="27" customHeight="1">
      <c r="A23" s="5">
        <v>20</v>
      </c>
      <c r="B23" s="14" t="s">
        <v>27</v>
      </c>
      <c r="C23" s="5">
        <v>309</v>
      </c>
      <c r="D23" s="7">
        <v>19</v>
      </c>
      <c r="E23" s="7">
        <v>400</v>
      </c>
      <c r="F23" s="7">
        <f t="shared" si="0"/>
        <v>7600</v>
      </c>
      <c r="G23" s="7"/>
    </row>
    <row r="24" spans="1:7" s="4" customFormat="1" ht="27" customHeight="1">
      <c r="A24" s="5">
        <v>21</v>
      </c>
      <c r="B24" s="14" t="s">
        <v>28</v>
      </c>
      <c r="C24" s="5">
        <v>299</v>
      </c>
      <c r="D24" s="7">
        <v>16</v>
      </c>
      <c r="E24" s="7">
        <v>400</v>
      </c>
      <c r="F24" s="7">
        <f t="shared" si="0"/>
        <v>6400</v>
      </c>
      <c r="G24" s="7"/>
    </row>
    <row r="25" spans="1:7" s="4" customFormat="1" ht="27" customHeight="1">
      <c r="A25" s="5">
        <v>22</v>
      </c>
      <c r="B25" s="14" t="s">
        <v>29</v>
      </c>
      <c r="C25" s="5">
        <v>20</v>
      </c>
      <c r="D25" s="7">
        <v>3</v>
      </c>
      <c r="E25" s="7">
        <v>400</v>
      </c>
      <c r="F25" s="7">
        <f t="shared" si="0"/>
        <v>1200</v>
      </c>
      <c r="G25" s="7"/>
    </row>
    <row r="26" spans="1:7" s="4" customFormat="1" ht="27" customHeight="1">
      <c r="A26" s="5">
        <v>23</v>
      </c>
      <c r="B26" s="14" t="s">
        <v>30</v>
      </c>
      <c r="C26" s="5">
        <v>18</v>
      </c>
      <c r="D26" s="7">
        <v>3</v>
      </c>
      <c r="E26" s="7">
        <v>400</v>
      </c>
      <c r="F26" s="7">
        <f t="shared" si="0"/>
        <v>1200</v>
      </c>
      <c r="G26" s="7"/>
    </row>
    <row r="27" spans="1:7" s="4" customFormat="1" ht="27" customHeight="1">
      <c r="A27" s="5">
        <v>24</v>
      </c>
      <c r="B27" s="14" t="s">
        <v>31</v>
      </c>
      <c r="C27" s="5">
        <v>16</v>
      </c>
      <c r="D27" s="7">
        <v>2</v>
      </c>
      <c r="E27" s="7">
        <v>400</v>
      </c>
      <c r="F27" s="7">
        <f t="shared" si="0"/>
        <v>800</v>
      </c>
      <c r="G27" s="7"/>
    </row>
    <row r="28" spans="1:7" s="4" customFormat="1" ht="27" customHeight="1">
      <c r="A28" s="5">
        <v>25</v>
      </c>
      <c r="B28" s="6" t="s">
        <v>32</v>
      </c>
      <c r="C28" s="5">
        <v>217</v>
      </c>
      <c r="D28" s="7">
        <v>22</v>
      </c>
      <c r="E28" s="7">
        <v>400</v>
      </c>
      <c r="F28" s="7">
        <f t="shared" si="0"/>
        <v>8800</v>
      </c>
      <c r="G28" s="7" t="s">
        <v>33</v>
      </c>
    </row>
    <row r="29" spans="1:7" s="4" customFormat="1" ht="27" customHeight="1">
      <c r="A29" s="5">
        <v>26</v>
      </c>
      <c r="B29" s="14" t="s">
        <v>34</v>
      </c>
      <c r="C29" s="5">
        <v>320</v>
      </c>
      <c r="D29" s="7">
        <v>26</v>
      </c>
      <c r="E29" s="7">
        <v>400</v>
      </c>
      <c r="F29" s="7">
        <f t="shared" si="0"/>
        <v>10400</v>
      </c>
      <c r="G29" s="7" t="s">
        <v>35</v>
      </c>
    </row>
    <row r="30" spans="1:7" s="4" customFormat="1" ht="27" customHeight="1">
      <c r="A30" s="5">
        <v>27</v>
      </c>
      <c r="B30" s="14" t="s">
        <v>36</v>
      </c>
      <c r="C30" s="5">
        <v>31</v>
      </c>
      <c r="D30" s="7">
        <v>4</v>
      </c>
      <c r="E30" s="7">
        <v>400</v>
      </c>
      <c r="F30" s="7">
        <f t="shared" si="0"/>
        <v>1600</v>
      </c>
      <c r="G30" s="7"/>
    </row>
    <row r="31" spans="1:7" s="4" customFormat="1" ht="27" customHeight="1">
      <c r="A31" s="5">
        <v>28</v>
      </c>
      <c r="B31" s="14" t="s">
        <v>37</v>
      </c>
      <c r="C31" s="5">
        <v>45</v>
      </c>
      <c r="D31" s="7">
        <v>9</v>
      </c>
      <c r="E31" s="7">
        <v>400</v>
      </c>
      <c r="F31" s="7">
        <f t="shared" si="0"/>
        <v>3600</v>
      </c>
      <c r="G31" s="7"/>
    </row>
    <row r="32" spans="1:7" s="4" customFormat="1" ht="27" customHeight="1">
      <c r="A32" s="5">
        <v>29</v>
      </c>
      <c r="B32" s="14" t="s">
        <v>38</v>
      </c>
      <c r="C32" s="5">
        <v>20</v>
      </c>
      <c r="D32" s="7">
        <v>3</v>
      </c>
      <c r="E32" s="7">
        <v>400</v>
      </c>
      <c r="F32" s="7">
        <f t="shared" si="0"/>
        <v>1200</v>
      </c>
      <c r="G32" s="7"/>
    </row>
    <row r="33" spans="1:7" s="4" customFormat="1" ht="27" customHeight="1">
      <c r="A33" s="5">
        <v>30</v>
      </c>
      <c r="B33" s="14" t="s">
        <v>39</v>
      </c>
      <c r="C33" s="5">
        <v>257</v>
      </c>
      <c r="D33" s="7">
        <v>12</v>
      </c>
      <c r="E33" s="7">
        <v>400</v>
      </c>
      <c r="F33" s="7">
        <f t="shared" si="0"/>
        <v>4800</v>
      </c>
      <c r="G33" s="7" t="s">
        <v>40</v>
      </c>
    </row>
    <row r="34" spans="1:7" s="4" customFormat="1" ht="27" customHeight="1">
      <c r="A34" s="5">
        <v>31</v>
      </c>
      <c r="B34" s="14" t="s">
        <v>41</v>
      </c>
      <c r="C34" s="5">
        <v>433</v>
      </c>
      <c r="D34" s="7">
        <v>18</v>
      </c>
      <c r="E34" s="7">
        <v>400</v>
      </c>
      <c r="F34" s="7">
        <f t="shared" si="0"/>
        <v>7200</v>
      </c>
      <c r="G34" s="7" t="s">
        <v>42</v>
      </c>
    </row>
    <row r="35" spans="1:7" s="4" customFormat="1" ht="27" customHeight="1">
      <c r="A35" s="5">
        <v>32</v>
      </c>
      <c r="B35" s="14" t="s">
        <v>43</v>
      </c>
      <c r="C35" s="18">
        <v>30</v>
      </c>
      <c r="D35" s="7">
        <v>2</v>
      </c>
      <c r="E35" s="7">
        <v>400</v>
      </c>
      <c r="F35" s="7">
        <f t="shared" si="0"/>
        <v>800</v>
      </c>
      <c r="G35" s="7"/>
    </row>
    <row r="36" spans="1:7" s="4" customFormat="1" ht="27" customHeight="1">
      <c r="A36" s="5">
        <v>33</v>
      </c>
      <c r="B36" s="14" t="s">
        <v>44</v>
      </c>
      <c r="C36" s="18">
        <v>23</v>
      </c>
      <c r="D36" s="7">
        <v>5</v>
      </c>
      <c r="E36" s="7">
        <v>400</v>
      </c>
      <c r="F36" s="7">
        <f t="shared" si="0"/>
        <v>2000</v>
      </c>
      <c r="G36" s="7"/>
    </row>
    <row r="37" spans="1:7" s="4" customFormat="1" ht="27" customHeight="1">
      <c r="A37" s="5">
        <v>34</v>
      </c>
      <c r="B37" s="14" t="s">
        <v>45</v>
      </c>
      <c r="C37" s="18">
        <v>170</v>
      </c>
      <c r="D37" s="7">
        <v>8</v>
      </c>
      <c r="E37" s="7">
        <v>400</v>
      </c>
      <c r="F37" s="7">
        <f t="shared" si="0"/>
        <v>3200</v>
      </c>
      <c r="G37" s="7"/>
    </row>
    <row r="38" spans="1:7" s="4" customFormat="1" ht="27" customHeight="1">
      <c r="A38" s="5">
        <v>35</v>
      </c>
      <c r="B38" s="14" t="s">
        <v>46</v>
      </c>
      <c r="C38" s="18">
        <v>12</v>
      </c>
      <c r="D38" s="7">
        <v>1</v>
      </c>
      <c r="E38" s="7">
        <v>400</v>
      </c>
      <c r="F38" s="7">
        <f t="shared" si="0"/>
        <v>400</v>
      </c>
      <c r="G38" s="7"/>
    </row>
    <row r="39" spans="1:7" s="4" customFormat="1" ht="27" customHeight="1">
      <c r="A39" s="5">
        <v>36</v>
      </c>
      <c r="B39" s="14" t="s">
        <v>47</v>
      </c>
      <c r="C39" s="18">
        <v>17</v>
      </c>
      <c r="D39" s="7">
        <v>3</v>
      </c>
      <c r="E39" s="7">
        <v>400</v>
      </c>
      <c r="F39" s="7">
        <f t="shared" si="0"/>
        <v>1200</v>
      </c>
      <c r="G39" s="7"/>
    </row>
    <row r="40" spans="1:7" s="4" customFormat="1" ht="27" customHeight="1">
      <c r="A40" s="5">
        <v>37</v>
      </c>
      <c r="B40" s="14" t="s">
        <v>48</v>
      </c>
      <c r="C40" s="5">
        <v>88</v>
      </c>
      <c r="D40" s="7">
        <v>12</v>
      </c>
      <c r="E40" s="7">
        <v>400</v>
      </c>
      <c r="F40" s="7">
        <f t="shared" si="0"/>
        <v>4800</v>
      </c>
      <c r="G40" s="7"/>
    </row>
    <row r="41" spans="1:7" s="4" customFormat="1" ht="27" customHeight="1">
      <c r="A41" s="5">
        <v>38</v>
      </c>
      <c r="B41" s="14" t="s">
        <v>49</v>
      </c>
      <c r="C41" s="18">
        <v>31</v>
      </c>
      <c r="D41" s="7">
        <v>5</v>
      </c>
      <c r="E41" s="7">
        <v>400</v>
      </c>
      <c r="F41" s="7">
        <f t="shared" si="0"/>
        <v>2000</v>
      </c>
      <c r="G41" s="7"/>
    </row>
    <row r="42" spans="1:7" s="4" customFormat="1" ht="27" customHeight="1">
      <c r="A42" s="5">
        <v>39</v>
      </c>
      <c r="B42" s="14" t="s">
        <v>50</v>
      </c>
      <c r="C42" s="18">
        <v>11</v>
      </c>
      <c r="D42" s="7">
        <v>2</v>
      </c>
      <c r="E42" s="7">
        <v>400</v>
      </c>
      <c r="F42" s="7">
        <f t="shared" si="0"/>
        <v>800</v>
      </c>
      <c r="G42" s="7"/>
    </row>
    <row r="43" spans="1:7" s="4" customFormat="1" ht="27" customHeight="1">
      <c r="A43" s="5">
        <v>40</v>
      </c>
      <c r="B43" s="14" t="s">
        <v>51</v>
      </c>
      <c r="C43" s="5">
        <v>124</v>
      </c>
      <c r="D43" s="7">
        <v>8</v>
      </c>
      <c r="E43" s="7">
        <v>400</v>
      </c>
      <c r="F43" s="7">
        <f t="shared" si="0"/>
        <v>3200</v>
      </c>
      <c r="G43" s="20" t="s">
        <v>52</v>
      </c>
    </row>
    <row r="44" spans="1:7" s="4" customFormat="1" ht="27" customHeight="1">
      <c r="A44" s="5">
        <v>41</v>
      </c>
      <c r="B44" s="14" t="s">
        <v>53</v>
      </c>
      <c r="C44" s="5">
        <v>177</v>
      </c>
      <c r="D44" s="7">
        <v>8</v>
      </c>
      <c r="E44" s="7">
        <v>400</v>
      </c>
      <c r="F44" s="7">
        <f t="shared" si="0"/>
        <v>3200</v>
      </c>
      <c r="G44" s="20"/>
    </row>
    <row r="45" spans="1:7" s="4" customFormat="1" ht="27" customHeight="1">
      <c r="A45" s="5">
        <v>42</v>
      </c>
      <c r="B45" s="14" t="s">
        <v>54</v>
      </c>
      <c r="C45" s="5">
        <v>475</v>
      </c>
      <c r="D45" s="7">
        <v>22</v>
      </c>
      <c r="E45" s="7">
        <v>400</v>
      </c>
      <c r="F45" s="7">
        <f t="shared" si="0"/>
        <v>8800</v>
      </c>
      <c r="G45" s="20" t="s">
        <v>55</v>
      </c>
    </row>
    <row r="46" spans="1:7" s="4" customFormat="1" ht="27" customHeight="1">
      <c r="A46" s="5">
        <v>43</v>
      </c>
      <c r="B46" s="14" t="s">
        <v>56</v>
      </c>
      <c r="C46" s="21">
        <v>511</v>
      </c>
      <c r="D46" s="7">
        <v>18</v>
      </c>
      <c r="E46" s="7">
        <v>400</v>
      </c>
      <c r="F46" s="7">
        <f t="shared" si="0"/>
        <v>7200</v>
      </c>
      <c r="G46" s="20"/>
    </row>
    <row r="47" spans="1:7" s="4" customFormat="1" ht="27" customHeight="1">
      <c r="A47" s="5">
        <v>44</v>
      </c>
      <c r="B47" s="14" t="s">
        <v>57</v>
      </c>
      <c r="C47" s="5">
        <v>14</v>
      </c>
      <c r="D47" s="7">
        <v>3</v>
      </c>
      <c r="E47" s="7">
        <v>400</v>
      </c>
      <c r="F47" s="7">
        <f t="shared" si="0"/>
        <v>1200</v>
      </c>
      <c r="G47" s="20"/>
    </row>
    <row r="48" spans="1:7" s="4" customFormat="1" ht="27" customHeight="1">
      <c r="A48" s="5">
        <v>45</v>
      </c>
      <c r="B48" s="14" t="s">
        <v>58</v>
      </c>
      <c r="C48" s="5">
        <v>27</v>
      </c>
      <c r="D48" s="7">
        <v>4</v>
      </c>
      <c r="E48" s="7">
        <v>400</v>
      </c>
      <c r="F48" s="7">
        <f t="shared" si="0"/>
        <v>1600</v>
      </c>
      <c r="G48" s="20"/>
    </row>
    <row r="49" spans="1:7" s="4" customFormat="1" ht="27" customHeight="1">
      <c r="A49" s="5">
        <v>46</v>
      </c>
      <c r="B49" s="14" t="s">
        <v>59</v>
      </c>
      <c r="C49" s="5">
        <v>20</v>
      </c>
      <c r="D49" s="7">
        <v>4</v>
      </c>
      <c r="E49" s="7">
        <v>400</v>
      </c>
      <c r="F49" s="7">
        <f t="shared" si="0"/>
        <v>1600</v>
      </c>
      <c r="G49" s="20"/>
    </row>
    <row r="50" spans="1:7" s="4" customFormat="1" ht="27" customHeight="1">
      <c r="A50" s="5">
        <v>47</v>
      </c>
      <c r="B50" s="14" t="s">
        <v>60</v>
      </c>
      <c r="C50" s="22">
        <v>595</v>
      </c>
      <c r="D50" s="7">
        <v>55</v>
      </c>
      <c r="E50" s="7">
        <v>400</v>
      </c>
      <c r="F50" s="7">
        <f t="shared" si="0"/>
        <v>22000</v>
      </c>
      <c r="G50" s="20" t="s">
        <v>61</v>
      </c>
    </row>
    <row r="51" spans="1:7" s="4" customFormat="1" ht="27" customHeight="1">
      <c r="A51" s="5">
        <v>48</v>
      </c>
      <c r="B51" s="14" t="s">
        <v>62</v>
      </c>
      <c r="C51" s="22">
        <v>24</v>
      </c>
      <c r="D51" s="7">
        <v>4</v>
      </c>
      <c r="E51" s="7">
        <v>400</v>
      </c>
      <c r="F51" s="7">
        <f t="shared" si="0"/>
        <v>1600</v>
      </c>
      <c r="G51" s="7"/>
    </row>
    <row r="52" spans="1:7" s="24" customFormat="1" ht="27" customHeight="1">
      <c r="A52" s="29" t="s">
        <v>63</v>
      </c>
      <c r="B52" s="30"/>
      <c r="C52" s="8">
        <f>SUM(C4:C51)</f>
        <v>9602</v>
      </c>
      <c r="D52" s="8">
        <f>SUM(D4:D51)</f>
        <v>547</v>
      </c>
      <c r="E52" s="8">
        <v>400</v>
      </c>
      <c r="F52" s="8">
        <f t="shared" si="0"/>
        <v>218800</v>
      </c>
      <c r="G52" s="23"/>
    </row>
  </sheetData>
  <mergeCells count="3">
    <mergeCell ref="A1:B1"/>
    <mergeCell ref="A2:G2"/>
    <mergeCell ref="A52:B52"/>
  </mergeCells>
  <phoneticPr fontId="12" type="noConversion"/>
  <printOptions horizontalCentered="1"/>
  <pageMargins left="0.39305555555555599" right="0.39305555555555599" top="1" bottom="1" header="0.5" footer="0.5"/>
  <pageSetup paperSize="9" orientation="portrait" r:id="rId1"/>
  <headerFooter>
    <oddFooter>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63"/>
  <sheetViews>
    <sheetView tabSelected="1" view="pageLayout" topLeftCell="A53" zoomScaleNormal="100" workbookViewId="0">
      <selection activeCell="A2" sqref="A2:G2"/>
    </sheetView>
  </sheetViews>
  <sheetFormatPr defaultColWidth="9" defaultRowHeight="13.5"/>
  <cols>
    <col min="1" max="1" width="4.875" customWidth="1"/>
    <col min="2" max="2" width="22.375" customWidth="1"/>
    <col min="7" max="7" width="30.5" style="13" customWidth="1"/>
  </cols>
  <sheetData>
    <row r="1" spans="1:7" ht="23.25" customHeight="1">
      <c r="A1" s="25" t="s">
        <v>132</v>
      </c>
      <c r="B1" s="26"/>
      <c r="C1" s="1"/>
      <c r="D1" s="1"/>
      <c r="E1" s="1"/>
      <c r="F1" s="1"/>
      <c r="G1" s="10"/>
    </row>
    <row r="2" spans="1:7" ht="57.95" customHeight="1">
      <c r="A2" s="27" t="s">
        <v>64</v>
      </c>
      <c r="B2" s="27"/>
      <c r="C2" s="27"/>
      <c r="D2" s="27"/>
      <c r="E2" s="27"/>
      <c r="F2" s="27"/>
      <c r="G2" s="28"/>
    </row>
    <row r="3" spans="1:7" s="4" customFormat="1" ht="46.5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s="4" customFormat="1" ht="24.95" customHeight="1">
      <c r="A4" s="5">
        <v>1</v>
      </c>
      <c r="B4" s="6" t="s">
        <v>65</v>
      </c>
      <c r="C4" s="5">
        <v>100</v>
      </c>
      <c r="D4" s="7">
        <v>3</v>
      </c>
      <c r="E4" s="7">
        <v>400</v>
      </c>
      <c r="F4" s="7">
        <f t="shared" ref="F4:F12" si="0">D4*E4</f>
        <v>1200</v>
      </c>
      <c r="G4" s="31" t="s">
        <v>66</v>
      </c>
    </row>
    <row r="5" spans="1:7" s="4" customFormat="1" ht="24.95" customHeight="1">
      <c r="A5" s="5">
        <v>2</v>
      </c>
      <c r="B5" s="6" t="s">
        <v>67</v>
      </c>
      <c r="C5" s="5">
        <v>150</v>
      </c>
      <c r="D5" s="7">
        <v>8</v>
      </c>
      <c r="E5" s="7">
        <v>400</v>
      </c>
      <c r="F5" s="7">
        <f t="shared" si="0"/>
        <v>3200</v>
      </c>
      <c r="G5" s="32"/>
    </row>
    <row r="6" spans="1:7" s="4" customFormat="1" ht="24.95" customHeight="1">
      <c r="A6" s="5">
        <v>3</v>
      </c>
      <c r="B6" s="6" t="s">
        <v>68</v>
      </c>
      <c r="C6" s="5">
        <v>187</v>
      </c>
      <c r="D6" s="7">
        <v>6</v>
      </c>
      <c r="E6" s="7">
        <v>400</v>
      </c>
      <c r="F6" s="7">
        <f t="shared" si="0"/>
        <v>2400</v>
      </c>
      <c r="G6" s="33"/>
    </row>
    <row r="7" spans="1:7" s="4" customFormat="1" ht="24.95" customHeight="1">
      <c r="A7" s="5">
        <v>4</v>
      </c>
      <c r="B7" s="6" t="s">
        <v>69</v>
      </c>
      <c r="C7" s="5">
        <v>68</v>
      </c>
      <c r="D7" s="7">
        <v>2</v>
      </c>
      <c r="E7" s="7">
        <v>400</v>
      </c>
      <c r="F7" s="7">
        <f t="shared" si="0"/>
        <v>800</v>
      </c>
      <c r="G7" s="31" t="s">
        <v>70</v>
      </c>
    </row>
    <row r="8" spans="1:7" s="4" customFormat="1" ht="24.95" customHeight="1">
      <c r="A8" s="5">
        <v>5</v>
      </c>
      <c r="B8" s="6" t="s">
        <v>71</v>
      </c>
      <c r="C8" s="5">
        <v>71</v>
      </c>
      <c r="D8" s="7">
        <v>4</v>
      </c>
      <c r="E8" s="7">
        <v>400</v>
      </c>
      <c r="F8" s="7">
        <f t="shared" si="0"/>
        <v>1600</v>
      </c>
      <c r="G8" s="32"/>
    </row>
    <row r="9" spans="1:7" s="4" customFormat="1" ht="38.1" customHeight="1">
      <c r="A9" s="5">
        <v>6</v>
      </c>
      <c r="B9" s="6" t="s">
        <v>72</v>
      </c>
      <c r="C9" s="5">
        <v>108</v>
      </c>
      <c r="D9" s="7">
        <v>3</v>
      </c>
      <c r="E9" s="7">
        <v>400</v>
      </c>
      <c r="F9" s="7">
        <f t="shared" si="0"/>
        <v>1200</v>
      </c>
      <c r="G9" s="11" t="s">
        <v>73</v>
      </c>
    </row>
    <row r="10" spans="1:7" s="4" customFormat="1" ht="39.950000000000003" customHeight="1">
      <c r="A10" s="5">
        <v>7</v>
      </c>
      <c r="B10" s="6" t="s">
        <v>74</v>
      </c>
      <c r="C10" s="5">
        <v>80</v>
      </c>
      <c r="D10" s="7">
        <v>3</v>
      </c>
      <c r="E10" s="7">
        <v>400</v>
      </c>
      <c r="F10" s="7">
        <f t="shared" si="0"/>
        <v>1200</v>
      </c>
      <c r="G10" s="11" t="s">
        <v>75</v>
      </c>
    </row>
    <row r="11" spans="1:7" s="4" customFormat="1" ht="35.1" customHeight="1">
      <c r="A11" s="5">
        <v>8</v>
      </c>
      <c r="B11" s="6" t="s">
        <v>76</v>
      </c>
      <c r="C11" s="5">
        <v>146</v>
      </c>
      <c r="D11" s="7">
        <v>7</v>
      </c>
      <c r="E11" s="7">
        <v>400</v>
      </c>
      <c r="F11" s="7">
        <f t="shared" si="0"/>
        <v>2800</v>
      </c>
      <c r="G11" s="11" t="s">
        <v>77</v>
      </c>
    </row>
    <row r="12" spans="1:7" s="4" customFormat="1" ht="35.1" customHeight="1">
      <c r="A12" s="5">
        <v>9</v>
      </c>
      <c r="B12" s="6" t="s">
        <v>78</v>
      </c>
      <c r="C12" s="5">
        <v>62</v>
      </c>
      <c r="D12" s="7">
        <v>5</v>
      </c>
      <c r="E12" s="7">
        <v>400</v>
      </c>
      <c r="F12" s="7">
        <f t="shared" si="0"/>
        <v>2000</v>
      </c>
      <c r="G12" s="11" t="s">
        <v>79</v>
      </c>
    </row>
    <row r="13" spans="1:7" s="4" customFormat="1" ht="24.95" customHeight="1">
      <c r="A13" s="5">
        <v>10</v>
      </c>
      <c r="B13" s="6" t="s">
        <v>80</v>
      </c>
      <c r="C13" s="5">
        <v>211</v>
      </c>
      <c r="D13" s="7">
        <v>4</v>
      </c>
      <c r="E13" s="7">
        <v>400</v>
      </c>
      <c r="F13" s="7">
        <f t="shared" ref="F13:F37" si="1">D13*E13</f>
        <v>1600</v>
      </c>
      <c r="G13" s="34" t="s">
        <v>81</v>
      </c>
    </row>
    <row r="14" spans="1:7" s="4" customFormat="1" ht="24.95" customHeight="1">
      <c r="A14" s="5">
        <v>11</v>
      </c>
      <c r="B14" s="6" t="s">
        <v>82</v>
      </c>
      <c r="C14" s="5">
        <v>131</v>
      </c>
      <c r="D14" s="7">
        <v>9</v>
      </c>
      <c r="E14" s="7">
        <v>400</v>
      </c>
      <c r="F14" s="7">
        <f t="shared" si="1"/>
        <v>3600</v>
      </c>
      <c r="G14" s="34"/>
    </row>
    <row r="15" spans="1:7" s="4" customFormat="1" ht="24.95" customHeight="1">
      <c r="A15" s="5">
        <v>12</v>
      </c>
      <c r="B15" s="6" t="s">
        <v>83</v>
      </c>
      <c r="C15" s="5">
        <v>163</v>
      </c>
      <c r="D15" s="7">
        <v>7</v>
      </c>
      <c r="E15" s="7">
        <v>400</v>
      </c>
      <c r="F15" s="7">
        <f t="shared" si="1"/>
        <v>2800</v>
      </c>
      <c r="G15" s="34"/>
    </row>
    <row r="16" spans="1:7" s="4" customFormat="1" ht="24.95" customHeight="1">
      <c r="A16" s="5">
        <v>13</v>
      </c>
      <c r="B16" s="6" t="s">
        <v>84</v>
      </c>
      <c r="C16" s="5">
        <v>91</v>
      </c>
      <c r="D16" s="7">
        <v>2</v>
      </c>
      <c r="E16" s="7">
        <v>400</v>
      </c>
      <c r="F16" s="7">
        <f t="shared" si="1"/>
        <v>800</v>
      </c>
      <c r="G16" s="31" t="s">
        <v>85</v>
      </c>
    </row>
    <row r="17" spans="1:7" s="4" customFormat="1" ht="24.95" customHeight="1">
      <c r="A17" s="5">
        <v>14</v>
      </c>
      <c r="B17" s="6" t="s">
        <v>86</v>
      </c>
      <c r="C17" s="5">
        <v>116</v>
      </c>
      <c r="D17" s="7">
        <v>8</v>
      </c>
      <c r="E17" s="7">
        <v>400</v>
      </c>
      <c r="F17" s="7">
        <f t="shared" si="1"/>
        <v>3200</v>
      </c>
      <c r="G17" s="32"/>
    </row>
    <row r="18" spans="1:7" s="4" customFormat="1" ht="24.95" customHeight="1">
      <c r="A18" s="5">
        <v>15</v>
      </c>
      <c r="B18" s="6" t="s">
        <v>87</v>
      </c>
      <c r="C18" s="5">
        <v>270</v>
      </c>
      <c r="D18" s="7">
        <v>7</v>
      </c>
      <c r="E18" s="7">
        <v>400</v>
      </c>
      <c r="F18" s="7">
        <f t="shared" si="1"/>
        <v>2800</v>
      </c>
      <c r="G18" s="32"/>
    </row>
    <row r="19" spans="1:7" s="4" customFormat="1" ht="24.95" customHeight="1">
      <c r="A19" s="5">
        <v>16</v>
      </c>
      <c r="B19" s="6" t="s">
        <v>88</v>
      </c>
      <c r="C19" s="5">
        <v>189</v>
      </c>
      <c r="D19" s="7">
        <v>8</v>
      </c>
      <c r="E19" s="7">
        <v>400</v>
      </c>
      <c r="F19" s="7">
        <f t="shared" si="1"/>
        <v>3200</v>
      </c>
      <c r="G19" s="32"/>
    </row>
    <row r="20" spans="1:7" s="4" customFormat="1" ht="24.95" customHeight="1">
      <c r="A20" s="5">
        <v>17</v>
      </c>
      <c r="B20" s="6" t="s">
        <v>89</v>
      </c>
      <c r="C20" s="5">
        <v>209</v>
      </c>
      <c r="D20" s="7">
        <v>6</v>
      </c>
      <c r="E20" s="7">
        <v>400</v>
      </c>
      <c r="F20" s="7">
        <f t="shared" si="1"/>
        <v>2400</v>
      </c>
      <c r="G20" s="32"/>
    </row>
    <row r="21" spans="1:7" s="4" customFormat="1" ht="24.95" customHeight="1">
      <c r="A21" s="5">
        <v>18</v>
      </c>
      <c r="B21" s="6" t="s">
        <v>90</v>
      </c>
      <c r="C21" s="5">
        <v>132</v>
      </c>
      <c r="D21" s="7">
        <v>2</v>
      </c>
      <c r="E21" s="7">
        <v>400</v>
      </c>
      <c r="F21" s="7">
        <f t="shared" si="1"/>
        <v>800</v>
      </c>
      <c r="G21" s="32"/>
    </row>
    <row r="22" spans="1:7" s="4" customFormat="1" ht="24.95" customHeight="1">
      <c r="A22" s="5">
        <v>19</v>
      </c>
      <c r="B22" s="6" t="s">
        <v>91</v>
      </c>
      <c r="C22" s="5">
        <v>112</v>
      </c>
      <c r="D22" s="7">
        <v>5</v>
      </c>
      <c r="E22" s="7">
        <v>400</v>
      </c>
      <c r="F22" s="7">
        <f t="shared" si="1"/>
        <v>2000</v>
      </c>
      <c r="G22" s="32"/>
    </row>
    <row r="23" spans="1:7" s="4" customFormat="1" ht="24.95" customHeight="1">
      <c r="A23" s="5">
        <v>20</v>
      </c>
      <c r="B23" s="6" t="s">
        <v>92</v>
      </c>
      <c r="C23" s="5">
        <v>55</v>
      </c>
      <c r="D23" s="7">
        <v>3</v>
      </c>
      <c r="E23" s="7">
        <v>400</v>
      </c>
      <c r="F23" s="7">
        <f t="shared" si="1"/>
        <v>1200</v>
      </c>
      <c r="G23" s="33"/>
    </row>
    <row r="24" spans="1:7" s="4" customFormat="1" ht="24.95" customHeight="1">
      <c r="A24" s="5">
        <v>21</v>
      </c>
      <c r="B24" s="6" t="s">
        <v>93</v>
      </c>
      <c r="C24" s="5">
        <v>100</v>
      </c>
      <c r="D24" s="7">
        <v>2</v>
      </c>
      <c r="E24" s="7">
        <v>400</v>
      </c>
      <c r="F24" s="7">
        <f t="shared" si="1"/>
        <v>800</v>
      </c>
      <c r="G24" s="31" t="s">
        <v>85</v>
      </c>
    </row>
    <row r="25" spans="1:7" s="4" customFormat="1" ht="24.95" customHeight="1">
      <c r="A25" s="5">
        <v>22</v>
      </c>
      <c r="B25" s="6" t="s">
        <v>94</v>
      </c>
      <c r="C25" s="5">
        <v>71</v>
      </c>
      <c r="D25" s="7">
        <v>2</v>
      </c>
      <c r="E25" s="7">
        <v>400</v>
      </c>
      <c r="F25" s="7">
        <f t="shared" si="1"/>
        <v>800</v>
      </c>
      <c r="G25" s="32"/>
    </row>
    <row r="26" spans="1:7" s="4" customFormat="1" ht="24.95" customHeight="1">
      <c r="A26" s="5">
        <v>23</v>
      </c>
      <c r="B26" s="6" t="s">
        <v>95</v>
      </c>
      <c r="C26" s="5">
        <v>105</v>
      </c>
      <c r="D26" s="7">
        <v>6</v>
      </c>
      <c r="E26" s="7">
        <v>400</v>
      </c>
      <c r="F26" s="7">
        <f t="shared" si="1"/>
        <v>2400</v>
      </c>
      <c r="G26" s="32"/>
    </row>
    <row r="27" spans="1:7" s="4" customFormat="1" ht="24.95" customHeight="1">
      <c r="A27" s="5">
        <v>24</v>
      </c>
      <c r="B27" s="6" t="s">
        <v>96</v>
      </c>
      <c r="C27" s="5">
        <v>105</v>
      </c>
      <c r="D27" s="7">
        <v>2</v>
      </c>
      <c r="E27" s="7">
        <v>400</v>
      </c>
      <c r="F27" s="7">
        <f t="shared" si="1"/>
        <v>800</v>
      </c>
      <c r="G27" s="32"/>
    </row>
    <row r="28" spans="1:7" s="4" customFormat="1" ht="24.95" customHeight="1">
      <c r="A28" s="5">
        <v>25</v>
      </c>
      <c r="B28" s="6" t="s">
        <v>97</v>
      </c>
      <c r="C28" s="5">
        <v>71</v>
      </c>
      <c r="D28" s="7">
        <v>1</v>
      </c>
      <c r="E28" s="7">
        <v>400</v>
      </c>
      <c r="F28" s="7">
        <f t="shared" si="1"/>
        <v>400</v>
      </c>
      <c r="G28" s="32"/>
    </row>
    <row r="29" spans="1:7" s="4" customFormat="1" ht="24.95" customHeight="1">
      <c r="A29" s="5">
        <v>26</v>
      </c>
      <c r="B29" s="6" t="s">
        <v>98</v>
      </c>
      <c r="C29" s="5">
        <v>146</v>
      </c>
      <c r="D29" s="7">
        <v>4</v>
      </c>
      <c r="E29" s="7">
        <v>400</v>
      </c>
      <c r="F29" s="7">
        <f t="shared" si="1"/>
        <v>1600</v>
      </c>
      <c r="G29" s="32"/>
    </row>
    <row r="30" spans="1:7" s="4" customFormat="1" ht="24.95" customHeight="1">
      <c r="A30" s="5">
        <v>27</v>
      </c>
      <c r="B30" s="6" t="s">
        <v>99</v>
      </c>
      <c r="C30" s="5">
        <v>72</v>
      </c>
      <c r="D30" s="7">
        <v>4</v>
      </c>
      <c r="E30" s="7">
        <v>400</v>
      </c>
      <c r="F30" s="7">
        <f t="shared" si="1"/>
        <v>1600</v>
      </c>
      <c r="G30" s="32"/>
    </row>
    <row r="31" spans="1:7" s="4" customFormat="1" ht="24.95" customHeight="1">
      <c r="A31" s="5">
        <v>28</v>
      </c>
      <c r="B31" s="6" t="s">
        <v>100</v>
      </c>
      <c r="C31" s="5">
        <v>169</v>
      </c>
      <c r="D31" s="7">
        <v>5</v>
      </c>
      <c r="E31" s="7">
        <v>400</v>
      </c>
      <c r="F31" s="7">
        <f t="shared" si="1"/>
        <v>2000</v>
      </c>
      <c r="G31" s="33"/>
    </row>
    <row r="32" spans="1:7" s="4" customFormat="1" ht="24.95" customHeight="1">
      <c r="A32" s="5">
        <v>29</v>
      </c>
      <c r="B32" s="6" t="s">
        <v>101</v>
      </c>
      <c r="C32" s="5">
        <v>120</v>
      </c>
      <c r="D32" s="7">
        <v>2</v>
      </c>
      <c r="E32" s="7">
        <v>400</v>
      </c>
      <c r="F32" s="7">
        <f t="shared" si="1"/>
        <v>800</v>
      </c>
      <c r="G32" s="31" t="s">
        <v>85</v>
      </c>
    </row>
    <row r="33" spans="1:7" s="4" customFormat="1" ht="24.95" customHeight="1">
      <c r="A33" s="5">
        <v>30</v>
      </c>
      <c r="B33" s="6" t="s">
        <v>102</v>
      </c>
      <c r="C33" s="5">
        <v>244</v>
      </c>
      <c r="D33" s="7">
        <v>5</v>
      </c>
      <c r="E33" s="7">
        <v>400</v>
      </c>
      <c r="F33" s="7">
        <f t="shared" si="1"/>
        <v>2000</v>
      </c>
      <c r="G33" s="32"/>
    </row>
    <row r="34" spans="1:7" s="4" customFormat="1" ht="24.95" customHeight="1">
      <c r="A34" s="5">
        <v>31</v>
      </c>
      <c r="B34" s="6" t="s">
        <v>103</v>
      </c>
      <c r="C34" s="5">
        <v>108</v>
      </c>
      <c r="D34" s="7">
        <v>3</v>
      </c>
      <c r="E34" s="7">
        <v>400</v>
      </c>
      <c r="F34" s="7">
        <f t="shared" si="1"/>
        <v>1200</v>
      </c>
      <c r="G34" s="32"/>
    </row>
    <row r="35" spans="1:7" s="4" customFormat="1" ht="24.95" customHeight="1">
      <c r="A35" s="5">
        <v>32</v>
      </c>
      <c r="B35" s="6" t="s">
        <v>104</v>
      </c>
      <c r="C35" s="5">
        <v>107</v>
      </c>
      <c r="D35" s="7">
        <v>1</v>
      </c>
      <c r="E35" s="7">
        <v>400</v>
      </c>
      <c r="F35" s="7">
        <f t="shared" si="1"/>
        <v>400</v>
      </c>
      <c r="G35" s="32"/>
    </row>
    <row r="36" spans="1:7" s="4" customFormat="1" ht="24.95" customHeight="1">
      <c r="A36" s="5">
        <v>33</v>
      </c>
      <c r="B36" s="6" t="s">
        <v>105</v>
      </c>
      <c r="C36" s="5">
        <v>62</v>
      </c>
      <c r="D36" s="7">
        <v>2</v>
      </c>
      <c r="E36" s="7">
        <v>400</v>
      </c>
      <c r="F36" s="7">
        <f t="shared" si="1"/>
        <v>800</v>
      </c>
      <c r="G36" s="32"/>
    </row>
    <row r="37" spans="1:7" s="4" customFormat="1" ht="24.95" customHeight="1">
      <c r="A37" s="5">
        <v>34</v>
      </c>
      <c r="B37" s="6" t="s">
        <v>106</v>
      </c>
      <c r="C37" s="5">
        <v>148</v>
      </c>
      <c r="D37" s="7">
        <v>9</v>
      </c>
      <c r="E37" s="7">
        <v>400</v>
      </c>
      <c r="F37" s="7">
        <f t="shared" si="1"/>
        <v>3600</v>
      </c>
      <c r="G37" s="32"/>
    </row>
    <row r="38" spans="1:7" s="4" customFormat="1" ht="24.95" customHeight="1">
      <c r="A38" s="5">
        <v>35</v>
      </c>
      <c r="B38" s="6" t="s">
        <v>107</v>
      </c>
      <c r="C38" s="5">
        <v>128</v>
      </c>
      <c r="D38" s="7">
        <v>5</v>
      </c>
      <c r="E38" s="7">
        <v>400</v>
      </c>
      <c r="F38" s="7">
        <f t="shared" ref="F38:F63" si="2">D38*E38</f>
        <v>2000</v>
      </c>
      <c r="G38" s="32"/>
    </row>
    <row r="39" spans="1:7" s="4" customFormat="1" ht="24.95" customHeight="1">
      <c r="A39" s="5">
        <v>36</v>
      </c>
      <c r="B39" s="6" t="s">
        <v>108</v>
      </c>
      <c r="C39" s="5">
        <v>251</v>
      </c>
      <c r="D39" s="7">
        <v>13</v>
      </c>
      <c r="E39" s="7">
        <v>400</v>
      </c>
      <c r="F39" s="7">
        <f t="shared" si="2"/>
        <v>5200</v>
      </c>
      <c r="G39" s="33"/>
    </row>
    <row r="40" spans="1:7" s="4" customFormat="1" ht="24.95" customHeight="1">
      <c r="A40" s="5">
        <v>37</v>
      </c>
      <c r="B40" s="6" t="s">
        <v>109</v>
      </c>
      <c r="C40" s="5">
        <v>75</v>
      </c>
      <c r="D40" s="7">
        <v>2</v>
      </c>
      <c r="E40" s="7">
        <v>400</v>
      </c>
      <c r="F40" s="7">
        <f t="shared" si="2"/>
        <v>800</v>
      </c>
      <c r="G40" s="34" t="s">
        <v>85</v>
      </c>
    </row>
    <row r="41" spans="1:7" s="4" customFormat="1" ht="24.95" customHeight="1">
      <c r="A41" s="5">
        <v>38</v>
      </c>
      <c r="B41" s="6" t="s">
        <v>110</v>
      </c>
      <c r="C41" s="5">
        <v>156</v>
      </c>
      <c r="D41" s="7">
        <v>6</v>
      </c>
      <c r="E41" s="7">
        <v>400</v>
      </c>
      <c r="F41" s="7">
        <f t="shared" si="2"/>
        <v>2400</v>
      </c>
      <c r="G41" s="34"/>
    </row>
    <row r="42" spans="1:7" s="4" customFormat="1" ht="24.95" customHeight="1">
      <c r="A42" s="5">
        <v>39</v>
      </c>
      <c r="B42" s="6" t="s">
        <v>111</v>
      </c>
      <c r="C42" s="5">
        <v>66</v>
      </c>
      <c r="D42" s="7">
        <v>4</v>
      </c>
      <c r="E42" s="7">
        <v>400</v>
      </c>
      <c r="F42" s="7">
        <f t="shared" si="2"/>
        <v>1600</v>
      </c>
      <c r="G42" s="34"/>
    </row>
    <row r="43" spans="1:7" s="4" customFormat="1" ht="24.95" customHeight="1">
      <c r="A43" s="5">
        <v>40</v>
      </c>
      <c r="B43" s="6" t="s">
        <v>112</v>
      </c>
      <c r="C43" s="5">
        <v>72</v>
      </c>
      <c r="D43" s="7">
        <v>2</v>
      </c>
      <c r="E43" s="7">
        <v>400</v>
      </c>
      <c r="F43" s="7">
        <f t="shared" si="2"/>
        <v>800</v>
      </c>
      <c r="G43" s="34"/>
    </row>
    <row r="44" spans="1:7" s="4" customFormat="1" ht="24.95" customHeight="1">
      <c r="A44" s="5">
        <v>41</v>
      </c>
      <c r="B44" s="6" t="s">
        <v>113</v>
      </c>
      <c r="C44" s="5">
        <v>185</v>
      </c>
      <c r="D44" s="7">
        <v>10</v>
      </c>
      <c r="E44" s="7">
        <v>400</v>
      </c>
      <c r="F44" s="7">
        <f t="shared" si="2"/>
        <v>4000</v>
      </c>
      <c r="G44" s="34"/>
    </row>
    <row r="45" spans="1:7" s="4" customFormat="1" ht="24.95" customHeight="1">
      <c r="A45" s="5">
        <v>42</v>
      </c>
      <c r="B45" s="6" t="s">
        <v>114</v>
      </c>
      <c r="C45" s="5">
        <v>101</v>
      </c>
      <c r="D45" s="7">
        <v>2</v>
      </c>
      <c r="E45" s="7">
        <v>400</v>
      </c>
      <c r="F45" s="7">
        <f t="shared" si="2"/>
        <v>800</v>
      </c>
      <c r="G45" s="34"/>
    </row>
    <row r="46" spans="1:7" s="4" customFormat="1" ht="24.95" customHeight="1">
      <c r="A46" s="5">
        <v>43</v>
      </c>
      <c r="B46" s="6" t="s">
        <v>115</v>
      </c>
      <c r="C46" s="5">
        <v>170</v>
      </c>
      <c r="D46" s="7">
        <v>5</v>
      </c>
      <c r="E46" s="7">
        <v>400</v>
      </c>
      <c r="F46" s="7">
        <f t="shared" si="2"/>
        <v>2000</v>
      </c>
      <c r="G46" s="34" t="s">
        <v>85</v>
      </c>
    </row>
    <row r="47" spans="1:7" s="4" customFormat="1" ht="24.95" customHeight="1">
      <c r="A47" s="5">
        <v>44</v>
      </c>
      <c r="B47" s="6" t="s">
        <v>116</v>
      </c>
      <c r="C47" s="5">
        <v>164</v>
      </c>
      <c r="D47" s="7">
        <v>2</v>
      </c>
      <c r="E47" s="7">
        <v>400</v>
      </c>
      <c r="F47" s="7">
        <f t="shared" si="2"/>
        <v>800</v>
      </c>
      <c r="G47" s="34"/>
    </row>
    <row r="48" spans="1:7" s="4" customFormat="1" ht="24.95" customHeight="1">
      <c r="A48" s="5">
        <v>45</v>
      </c>
      <c r="B48" s="6" t="s">
        <v>117</v>
      </c>
      <c r="C48" s="5">
        <v>102</v>
      </c>
      <c r="D48" s="7">
        <v>5</v>
      </c>
      <c r="E48" s="7">
        <v>400</v>
      </c>
      <c r="F48" s="7">
        <f t="shared" si="2"/>
        <v>2000</v>
      </c>
      <c r="G48" s="34"/>
    </row>
    <row r="49" spans="1:7" s="4" customFormat="1" ht="24.95" customHeight="1">
      <c r="A49" s="5">
        <v>46</v>
      </c>
      <c r="B49" s="6" t="s">
        <v>118</v>
      </c>
      <c r="C49" s="5">
        <v>74</v>
      </c>
      <c r="D49" s="7">
        <v>4</v>
      </c>
      <c r="E49" s="7">
        <v>400</v>
      </c>
      <c r="F49" s="7">
        <f t="shared" si="2"/>
        <v>1600</v>
      </c>
      <c r="G49" s="34"/>
    </row>
    <row r="50" spans="1:7" s="4" customFormat="1" ht="24.95" customHeight="1">
      <c r="A50" s="5">
        <v>47</v>
      </c>
      <c r="B50" s="6" t="s">
        <v>119</v>
      </c>
      <c r="C50" s="5">
        <v>106</v>
      </c>
      <c r="D50" s="7">
        <v>4</v>
      </c>
      <c r="E50" s="7">
        <v>400</v>
      </c>
      <c r="F50" s="7">
        <f t="shared" si="2"/>
        <v>1600</v>
      </c>
      <c r="G50" s="34"/>
    </row>
    <row r="51" spans="1:7" s="4" customFormat="1" ht="24.95" customHeight="1">
      <c r="A51" s="5">
        <v>48</v>
      </c>
      <c r="B51" s="6" t="s">
        <v>120</v>
      </c>
      <c r="C51" s="5">
        <v>75</v>
      </c>
      <c r="D51" s="7">
        <v>2</v>
      </c>
      <c r="E51" s="7">
        <v>400</v>
      </c>
      <c r="F51" s="7">
        <f t="shared" si="2"/>
        <v>800</v>
      </c>
      <c r="G51" s="34"/>
    </row>
    <row r="52" spans="1:7" s="4" customFormat="1" ht="24.95" customHeight="1">
      <c r="A52" s="5">
        <v>49</v>
      </c>
      <c r="B52" s="6" t="s">
        <v>121</v>
      </c>
      <c r="C52" s="5">
        <v>190</v>
      </c>
      <c r="D52" s="7">
        <v>7</v>
      </c>
      <c r="E52" s="7">
        <v>400</v>
      </c>
      <c r="F52" s="7">
        <f t="shared" si="2"/>
        <v>2800</v>
      </c>
      <c r="G52" s="34"/>
    </row>
    <row r="53" spans="1:7" s="4" customFormat="1" ht="24.95" customHeight="1">
      <c r="A53" s="5">
        <v>50</v>
      </c>
      <c r="B53" s="6" t="s">
        <v>122</v>
      </c>
      <c r="C53" s="5">
        <v>302</v>
      </c>
      <c r="D53" s="7">
        <v>8</v>
      </c>
      <c r="E53" s="7">
        <v>400</v>
      </c>
      <c r="F53" s="7">
        <f t="shared" si="2"/>
        <v>3200</v>
      </c>
      <c r="G53" s="34"/>
    </row>
    <row r="54" spans="1:7" s="4" customFormat="1" ht="24.95" customHeight="1">
      <c r="A54" s="5">
        <v>51</v>
      </c>
      <c r="B54" s="6" t="s">
        <v>123</v>
      </c>
      <c r="C54" s="5">
        <v>78</v>
      </c>
      <c r="D54" s="7">
        <v>5</v>
      </c>
      <c r="E54" s="7">
        <v>400</v>
      </c>
      <c r="F54" s="7">
        <f t="shared" si="2"/>
        <v>2000</v>
      </c>
      <c r="G54" s="31" t="s">
        <v>85</v>
      </c>
    </row>
    <row r="55" spans="1:7" s="4" customFormat="1" ht="24.95" customHeight="1">
      <c r="A55" s="5">
        <v>52</v>
      </c>
      <c r="B55" s="6" t="s">
        <v>124</v>
      </c>
      <c r="C55" s="5">
        <v>171</v>
      </c>
      <c r="D55" s="7">
        <v>7</v>
      </c>
      <c r="E55" s="7">
        <v>400</v>
      </c>
      <c r="F55" s="7">
        <f t="shared" si="2"/>
        <v>2800</v>
      </c>
      <c r="G55" s="32"/>
    </row>
    <row r="56" spans="1:7" s="4" customFormat="1" ht="24.95" customHeight="1">
      <c r="A56" s="5">
        <v>53</v>
      </c>
      <c r="B56" s="6" t="s">
        <v>125</v>
      </c>
      <c r="C56" s="5">
        <v>243</v>
      </c>
      <c r="D56" s="7">
        <v>7</v>
      </c>
      <c r="E56" s="7">
        <v>400</v>
      </c>
      <c r="F56" s="7">
        <f t="shared" si="2"/>
        <v>2800</v>
      </c>
      <c r="G56" s="32"/>
    </row>
    <row r="57" spans="1:7" s="4" customFormat="1" ht="24.95" customHeight="1">
      <c r="A57" s="5">
        <v>54</v>
      </c>
      <c r="B57" s="6" t="s">
        <v>126</v>
      </c>
      <c r="C57" s="5">
        <v>104</v>
      </c>
      <c r="D57" s="7">
        <v>8</v>
      </c>
      <c r="E57" s="7">
        <v>400</v>
      </c>
      <c r="F57" s="7">
        <f t="shared" si="2"/>
        <v>3200</v>
      </c>
      <c r="G57" s="32"/>
    </row>
    <row r="58" spans="1:7" s="4" customFormat="1" ht="24.95" customHeight="1">
      <c r="A58" s="5">
        <v>55</v>
      </c>
      <c r="B58" s="6" t="s">
        <v>127</v>
      </c>
      <c r="C58" s="5">
        <v>160</v>
      </c>
      <c r="D58" s="7">
        <v>7</v>
      </c>
      <c r="E58" s="7">
        <v>400</v>
      </c>
      <c r="F58" s="7">
        <f t="shared" si="2"/>
        <v>2800</v>
      </c>
      <c r="G58" s="32"/>
    </row>
    <row r="59" spans="1:7" s="4" customFormat="1" ht="24.95" customHeight="1">
      <c r="A59" s="5">
        <v>56</v>
      </c>
      <c r="B59" s="6" t="s">
        <v>128</v>
      </c>
      <c r="C59" s="5">
        <v>130</v>
      </c>
      <c r="D59" s="7">
        <v>3</v>
      </c>
      <c r="E59" s="7">
        <v>400</v>
      </c>
      <c r="F59" s="7">
        <f t="shared" si="2"/>
        <v>1200</v>
      </c>
      <c r="G59" s="32"/>
    </row>
    <row r="60" spans="1:7" s="4" customFormat="1" ht="24.95" customHeight="1">
      <c r="A60" s="5">
        <v>57</v>
      </c>
      <c r="B60" s="6" t="s">
        <v>129</v>
      </c>
      <c r="C60" s="5">
        <v>34</v>
      </c>
      <c r="D60" s="7">
        <v>2</v>
      </c>
      <c r="E60" s="7">
        <v>400</v>
      </c>
      <c r="F60" s="7">
        <f t="shared" si="2"/>
        <v>800</v>
      </c>
      <c r="G60" s="32"/>
    </row>
    <row r="61" spans="1:7" s="4" customFormat="1" ht="24.95" customHeight="1">
      <c r="A61" s="5">
        <v>58</v>
      </c>
      <c r="B61" s="6" t="s">
        <v>130</v>
      </c>
      <c r="C61" s="5">
        <v>74</v>
      </c>
      <c r="D61" s="7">
        <v>3</v>
      </c>
      <c r="E61" s="7">
        <v>400</v>
      </c>
      <c r="F61" s="7">
        <f t="shared" si="2"/>
        <v>1200</v>
      </c>
      <c r="G61" s="32"/>
    </row>
    <row r="62" spans="1:7" s="4" customFormat="1" ht="24.95" customHeight="1">
      <c r="A62" s="5">
        <v>59</v>
      </c>
      <c r="B62" s="6" t="s">
        <v>131</v>
      </c>
      <c r="C62" s="5">
        <v>176</v>
      </c>
      <c r="D62" s="7">
        <v>8</v>
      </c>
      <c r="E62" s="7">
        <v>400</v>
      </c>
      <c r="F62" s="7">
        <f t="shared" si="2"/>
        <v>3200</v>
      </c>
      <c r="G62" s="33"/>
    </row>
    <row r="63" spans="1:7" s="9" customFormat="1" ht="24" customHeight="1">
      <c r="A63" s="29" t="s">
        <v>63</v>
      </c>
      <c r="B63" s="30"/>
      <c r="C63" s="8">
        <f>SUM(C4:C62)</f>
        <v>7666</v>
      </c>
      <c r="D63" s="8">
        <f>SUM(D4:D62)</f>
        <v>281</v>
      </c>
      <c r="E63" s="8">
        <v>400</v>
      </c>
      <c r="F63" s="8">
        <f t="shared" si="2"/>
        <v>112400</v>
      </c>
      <c r="G63" s="12"/>
    </row>
  </sheetData>
  <mergeCells count="12">
    <mergeCell ref="A1:B1"/>
    <mergeCell ref="A2:G2"/>
    <mergeCell ref="A63:B63"/>
    <mergeCell ref="G4:G6"/>
    <mergeCell ref="G7:G8"/>
    <mergeCell ref="G13:G15"/>
    <mergeCell ref="G16:G23"/>
    <mergeCell ref="G24:G31"/>
    <mergeCell ref="G32:G39"/>
    <mergeCell ref="G40:G45"/>
    <mergeCell ref="G46:G53"/>
    <mergeCell ref="G54:G62"/>
  </mergeCells>
  <phoneticPr fontId="12" type="noConversion"/>
  <printOptions horizontalCentered="1"/>
  <pageMargins left="0.39305555555555599" right="0.39305555555555599" top="1" bottom="1" header="0.5" footer="0.5"/>
  <pageSetup paperSize="9" orientation="portrait" r:id="rId1"/>
  <headerFooter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公办</vt:lpstr>
      <vt:lpstr>民办</vt:lpstr>
      <vt:lpstr>公办!Print_Titles</vt:lpstr>
      <vt:lpstr>民办!Print_Titles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2023-03-24T07:41:43Z</cp:lastPrinted>
  <dcterms:created xsi:type="dcterms:W3CDTF">2023-03-14T07:37:00Z</dcterms:created>
  <dcterms:modified xsi:type="dcterms:W3CDTF">2023-03-24T07:42:29Z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A638792423684E31BBE5EA72190CFCB5</vt:lpwstr>
  </property>
  <property fmtid="{D5CDD505-2E9C-101B-9397-08002B2CF9AE}" pid="3" name="KSOProductBuildVer">
    <vt:lpwstr>2052-11.1.0.12980</vt:lpwstr>
  </property>
</Properties>
</file>