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公示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<sst xmlns="http://schemas.openxmlformats.org/spreadsheetml/2006/main" count="26" uniqueCount="25">
  <si>
    <t>开阳县2024年1月—7月生猪养殖环节病死猪无害化处理财政补贴资金公示表</t>
  </si>
  <si>
    <t>序号</t>
  </si>
  <si>
    <t>乡镇名称</t>
  </si>
  <si>
    <t>无害化处理公司名称</t>
  </si>
  <si>
    <t>无害化处理公司主要负责人</t>
  </si>
  <si>
    <t>上报数（头）</t>
  </si>
  <si>
    <t>中央（元）</t>
  </si>
  <si>
    <t>省级（元）</t>
  </si>
  <si>
    <t>市级（元）</t>
  </si>
  <si>
    <t>县级（元）</t>
  </si>
  <si>
    <t>合计</t>
  </si>
  <si>
    <t>备注</t>
  </si>
  <si>
    <t>60元/头</t>
  </si>
  <si>
    <t>8元/头</t>
  </si>
  <si>
    <t>6元/头</t>
  </si>
  <si>
    <t>80元/头</t>
  </si>
  <si>
    <t>冯三镇</t>
  </si>
  <si>
    <t>安顺市闽顺生物科技有限公司</t>
  </si>
  <si>
    <t>郑胜辉</t>
  </si>
  <si>
    <r>
      <t xml:space="preserve">根据开阳县农业农村局和安顺市闽顺生物科技有限公司协议约定价格为74元/头，按照黔财农【2024】6号文件关于下达2024年省级财政动物防疫等补助经费的通知，黔财农【2023】196号文件关于提前下达2024年中央财政农业防灾救灾和水利救灾（动物防疫补助）资金的通知，黔财农【2024】78号 省财政厅 省农业农村厅关于下达2024年中央财政农业防灾救灾和水利救灾（动物防疫补助）资金的通知   </t>
    </r>
    <r>
      <rPr>
        <sz val="11"/>
        <rFont val="仿宋_GB2312"/>
        <charset val="134"/>
      </rPr>
      <t>。</t>
    </r>
  </si>
  <si>
    <t>合  计</t>
  </si>
  <si>
    <t>公示日期：2024年8月23日</t>
  </si>
  <si>
    <t>公示时间： 2024年8月23日至2024年8月29日</t>
  </si>
  <si>
    <t>公示单位：开阳县农业农村局</t>
  </si>
  <si>
    <t>举报电话：0851——87221026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</si>
</sst>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8"/>
      <name val="宋体"/>
      <charset val="134"/>
    </font>
    <font>
      <sz val="12"/>
      <color indexed="8"/>
      <name val="仿宋_GB2312"/>
      <charset val="134"/>
    </font>
    <font>
      <b/>
      <sz val="18"/>
      <color indexed="8"/>
      <name val="仿宋"/>
      <charset val="134"/>
    </font>
    <font>
      <sz val="12"/>
      <color theme="1"/>
      <name val="宋体"/>
      <charset val="134"/>
      <scheme val="minor"/>
    </font>
    <font>
      <sz val="11"/>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1">
    <xf numFmtId="0" fontId="0" fillId="0" borderId="0" xfId="0">
      <alignment vertical="center"/>
    </xf>
    <xf numFmtId="0" fontId="0" fillId="0" borderId="0" xfId="0" applyBorder="1" applyAlignment="1">
      <alignment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tabSelected="1" workbookViewId="0">
      <selection activeCell="N3" sqref="N3"/>
    </sheetView>
  </sheetViews>
  <sheetFormatPr defaultColWidth="8.89166666666667" defaultRowHeight="28" customHeight="1"/>
  <cols>
    <col min="1" max="1" width="4.89166666666667" style="1" customWidth="1"/>
    <col min="2" max="2" width="10.125" style="1" customWidth="1"/>
    <col min="3" max="3" width="29.75" style="1" customWidth="1"/>
    <col min="4" max="4" width="11.25" style="1" customWidth="1"/>
    <col min="5" max="5" width="12.4833333333333" style="1" customWidth="1"/>
    <col min="6" max="6" width="8.33333333333333" style="1" customWidth="1"/>
    <col min="7" max="7" width="7.8" style="1" customWidth="1"/>
    <col min="8" max="8" width="7.775" style="1" customWidth="1"/>
    <col min="9" max="9" width="7.38333333333333" style="1" customWidth="1"/>
    <col min="10" max="10" width="8.46666666666667" style="1" customWidth="1"/>
    <col min="11" max="11" width="26.775" style="1" customWidth="1"/>
    <col min="12" max="16384" width="8.89166666666667" style="1"/>
  </cols>
  <sheetData>
    <row r="1" ht="69" customHeight="1" spans="1:11">
      <c r="A1" s="2" t="s">
        <v>0</v>
      </c>
      <c r="B1" s="2"/>
      <c r="C1" s="2"/>
      <c r="D1" s="2"/>
      <c r="E1" s="2"/>
      <c r="F1" s="2"/>
      <c r="G1" s="2"/>
      <c r="H1" s="2"/>
      <c r="I1" s="2"/>
      <c r="J1" s="2"/>
      <c r="K1" s="2"/>
    </row>
    <row r="2" ht="45" customHeight="1" spans="1:11">
      <c r="A2" s="3" t="s">
        <v>1</v>
      </c>
      <c r="B2" s="3" t="s">
        <v>2</v>
      </c>
      <c r="C2" s="3" t="s">
        <v>3</v>
      </c>
      <c r="D2" s="3" t="s">
        <v>4</v>
      </c>
      <c r="E2" s="3" t="s">
        <v>5</v>
      </c>
      <c r="F2" s="4" t="s">
        <v>6</v>
      </c>
      <c r="G2" s="4" t="s">
        <v>7</v>
      </c>
      <c r="H2" s="4" t="s">
        <v>8</v>
      </c>
      <c r="I2" s="4" t="s">
        <v>9</v>
      </c>
      <c r="J2" s="4" t="s">
        <v>10</v>
      </c>
      <c r="K2" s="7" t="s">
        <v>11</v>
      </c>
    </row>
    <row r="3" ht="45" customHeight="1" spans="1:11">
      <c r="A3" s="3"/>
      <c r="B3" s="3"/>
      <c r="C3" s="3"/>
      <c r="D3" s="3"/>
      <c r="E3" s="3"/>
      <c r="F3" s="4" t="s">
        <v>12</v>
      </c>
      <c r="G3" s="4" t="s">
        <v>13</v>
      </c>
      <c r="H3" s="4" t="s">
        <v>14</v>
      </c>
      <c r="I3" s="4" t="s">
        <v>14</v>
      </c>
      <c r="J3" s="4" t="s">
        <v>15</v>
      </c>
      <c r="K3" s="8"/>
    </row>
    <row r="4" ht="124" customHeight="1" spans="1:11">
      <c r="A4" s="3">
        <v>1</v>
      </c>
      <c r="B4" s="3" t="s">
        <v>16</v>
      </c>
      <c r="C4" s="3" t="s">
        <v>17</v>
      </c>
      <c r="D4" s="3" t="s">
        <v>18</v>
      </c>
      <c r="E4" s="3">
        <v>8764</v>
      </c>
      <c r="F4" s="3">
        <f>E4*60</f>
        <v>525840</v>
      </c>
      <c r="G4" s="3">
        <f>E4*8</f>
        <v>70112</v>
      </c>
      <c r="H4" s="3">
        <f>E4*6</f>
        <v>52584</v>
      </c>
      <c r="I4" s="3">
        <v>0</v>
      </c>
      <c r="J4" s="3">
        <f>SUM(F4:I4)</f>
        <v>648536</v>
      </c>
      <c r="K4" s="9" t="s">
        <v>19</v>
      </c>
    </row>
    <row r="5" ht="93" customHeight="1" spans="1:11">
      <c r="A5" s="3">
        <v>2</v>
      </c>
      <c r="B5" s="5" t="s">
        <v>20</v>
      </c>
      <c r="C5" s="5"/>
      <c r="D5" s="5"/>
      <c r="E5" s="3">
        <f t="shared" ref="E5:J5" si="0">SUM(E4:E4)</f>
        <v>8764</v>
      </c>
      <c r="F5" s="3">
        <f t="shared" si="0"/>
        <v>525840</v>
      </c>
      <c r="G5" s="3">
        <f t="shared" si="0"/>
        <v>70112</v>
      </c>
      <c r="H5" s="3">
        <f t="shared" si="0"/>
        <v>52584</v>
      </c>
      <c r="I5" s="3">
        <f t="shared" si="0"/>
        <v>0</v>
      </c>
      <c r="J5" s="3">
        <f t="shared" si="0"/>
        <v>648536</v>
      </c>
      <c r="K5" s="10"/>
    </row>
    <row r="6" ht="25" customHeight="1" spans="1:11">
      <c r="A6" s="6" t="s">
        <v>21</v>
      </c>
      <c r="B6" s="6"/>
      <c r="C6" s="6"/>
      <c r="D6" s="6"/>
      <c r="E6" s="6"/>
      <c r="F6" s="6"/>
      <c r="G6" s="6"/>
      <c r="H6" s="6"/>
      <c r="I6" s="6"/>
      <c r="J6" s="6"/>
      <c r="K6" s="6"/>
    </row>
    <row r="7" ht="14.25" spans="1:11">
      <c r="A7" s="6" t="s">
        <v>22</v>
      </c>
      <c r="B7" s="6"/>
      <c r="C7" s="6"/>
      <c r="D7" s="6"/>
      <c r="E7" s="6"/>
      <c r="F7" s="6"/>
      <c r="G7" s="6"/>
      <c r="H7" s="6"/>
      <c r="I7" s="6"/>
      <c r="J7" s="6"/>
      <c r="K7" s="6"/>
    </row>
    <row r="8" ht="14.25" spans="1:11">
      <c r="A8" s="6" t="s">
        <v>23</v>
      </c>
      <c r="B8" s="6"/>
      <c r="C8" s="6"/>
      <c r="D8" s="6"/>
      <c r="E8" s="6"/>
      <c r="F8" s="6"/>
      <c r="G8" s="6"/>
      <c r="H8" s="6"/>
      <c r="I8" s="6"/>
      <c r="J8" s="6"/>
      <c r="K8" s="6"/>
    </row>
    <row r="9" customHeight="1" spans="1:11">
      <c r="A9" s="6" t="s">
        <v>24</v>
      </c>
      <c r="B9" s="6"/>
      <c r="C9" s="6"/>
      <c r="D9" s="6"/>
      <c r="E9" s="6"/>
      <c r="F9" s="6"/>
      <c r="G9" s="6"/>
      <c r="H9" s="6"/>
      <c r="I9" s="6"/>
      <c r="J9" s="6"/>
      <c r="K9" s="6"/>
    </row>
  </sheetData>
  <mergeCells count="13">
    <mergeCell ref="A1:K1"/>
    <mergeCell ref="B5:D5"/>
    <mergeCell ref="A6:K6"/>
    <mergeCell ref="A7:K7"/>
    <mergeCell ref="A8:K8"/>
    <mergeCell ref="A9:K9"/>
    <mergeCell ref="A2:A3"/>
    <mergeCell ref="B2:B3"/>
    <mergeCell ref="C2:C3"/>
    <mergeCell ref="D2:D3"/>
    <mergeCell ref="E2:E3"/>
    <mergeCell ref="K2:K3"/>
    <mergeCell ref="K4:K5"/>
  </mergeCells>
  <pageMargins left="0.826388888888889" right="0.235416666666667" top="1.0625" bottom="0.629166666666667"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室靜蘭香</cp:lastModifiedBy>
  <dcterms:created xsi:type="dcterms:W3CDTF">2017-11-09T07:59:00Z</dcterms:created>
  <cp:lastPrinted>2018-01-02T07:15:00Z</cp:lastPrinted>
  <dcterms:modified xsi:type="dcterms:W3CDTF">2024-08-22T00:50:54Z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254946E28F6247D2A2FAE29283EBB39B</vt:lpwstr>
  </property>
</Properties>
</file>