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Sheet1!$A$3:$C$52</definedName>
  </definedNames>
  <calcPr calcId="125725"/>
</workbook>
</file>

<file path=xl/calcChain.xml><?xml version="1.0" encoding="utf-8"?>
<calcChain xmlns="http://schemas.openxmlformats.org/spreadsheetml/2006/main">
  <c r="B52" i="1"/>
  <c r="C50"/>
  <c r="C49"/>
  <c r="C48"/>
  <c r="C45"/>
  <c r="C44"/>
  <c r="C43"/>
  <c r="C41"/>
  <c r="C37"/>
  <c r="C36"/>
  <c r="C35"/>
  <c r="C30"/>
  <c r="C29"/>
  <c r="C28"/>
  <c r="C23"/>
  <c r="C22"/>
  <c r="C19"/>
  <c r="C18"/>
  <c r="C14"/>
  <c r="C13"/>
  <c r="C12"/>
  <c r="C9"/>
  <c r="C8"/>
  <c r="C7"/>
  <c r="C6"/>
  <c r="C5"/>
  <c r="C52" s="1"/>
</calcChain>
</file>

<file path=xl/sharedStrings.xml><?xml version="1.0" encoding="utf-8"?>
<sst xmlns="http://schemas.openxmlformats.org/spreadsheetml/2006/main" count="54" uniqueCount="54">
  <si>
    <t>单位</t>
  </si>
  <si>
    <t>人数</t>
  </si>
  <si>
    <t>金额（元）</t>
  </si>
  <si>
    <t>开阳县第一幼儿园（分园）</t>
  </si>
  <si>
    <t>开阳县第六幼儿园</t>
  </si>
  <si>
    <t>开阳县第七幼儿园</t>
  </si>
  <si>
    <t>开阳县第一幼儿园</t>
  </si>
  <si>
    <t>开阳县云开街道毛稗田幼儿园</t>
  </si>
  <si>
    <t>开阳县实验幼儿园</t>
  </si>
  <si>
    <t>开阳县云开街道顶兆小学</t>
  </si>
  <si>
    <t>开阳县云开街道石头民族小学</t>
  </si>
  <si>
    <t>开阳县双流镇幼儿园</t>
  </si>
  <si>
    <t>开阳县金中镇幼儿园</t>
  </si>
  <si>
    <t>开阳县冯三镇幼儿园</t>
  </si>
  <si>
    <t>开阳县冯三镇毛力小学</t>
  </si>
  <si>
    <t>开阳县冯三镇安坪小学</t>
  </si>
  <si>
    <t>开阳县冯三镇辉黔小学</t>
  </si>
  <si>
    <t>开阳县楠木渡镇幼儿园</t>
  </si>
  <si>
    <t>开阳县楠木渡镇第二幼儿园</t>
  </si>
  <si>
    <t>开阳县楠木渡镇胜利小学</t>
  </si>
  <si>
    <t>开阳县楠木渡镇新凤小学</t>
  </si>
  <si>
    <t>开阳县龙岗镇幼儿园</t>
  </si>
  <si>
    <t>开阳县龙岗镇第二幼儿园</t>
  </si>
  <si>
    <t>开阳县龙岗镇卡比小学</t>
  </si>
  <si>
    <t>开阳县龙岗镇大荆小学</t>
  </si>
  <si>
    <t>开阳县龙岗镇格林小学</t>
  </si>
  <si>
    <t>开阳县南龙乡幼儿园</t>
  </si>
  <si>
    <t>开阳县永温镇幼儿园</t>
  </si>
  <si>
    <t>开阳县宅吉乡幼儿园</t>
  </si>
  <si>
    <t>开阳县花梨镇幼儿园</t>
  </si>
  <si>
    <t>开阳县花梨镇新山小学</t>
  </si>
  <si>
    <t>开阳县花梨镇翁昭小学</t>
  </si>
  <si>
    <t>开阳县龙水乡幼儿园</t>
  </si>
  <si>
    <t>开阳县龙水乡新坪小学</t>
  </si>
  <si>
    <t>开阳县米坪乡幼儿园</t>
  </si>
  <si>
    <t>开阳县禾丰布依族苗族乡幼儿园</t>
  </si>
  <si>
    <t>开阳县南江布依族苗族乡幼儿园</t>
  </si>
  <si>
    <t>开阳县南江布依族苗族乡双塘小学</t>
  </si>
  <si>
    <t>开阳县南江布依族苗族乡新隆小学</t>
  </si>
  <si>
    <t>开阳县南江布依族苗族乡毛家院小学</t>
  </si>
  <si>
    <t>开阳县高寨苗族布依族乡幼儿园</t>
  </si>
  <si>
    <t>开阳县高寨苗族布依族乡谷丰小学</t>
  </si>
  <si>
    <t>开阳县毛云乡幼儿园</t>
  </si>
  <si>
    <t>开阳县紫兴街道南兴幼儿园</t>
  </si>
  <si>
    <t>开阳县紫兴街道东湖幼儿园</t>
  </si>
  <si>
    <t>开阳县紫兴街道顶方小学</t>
  </si>
  <si>
    <t>开阳县紫兴街道鱼上小学</t>
  </si>
  <si>
    <t>开阳县第五幼儿园</t>
  </si>
  <si>
    <t>开阳县第二幼儿园</t>
  </si>
  <si>
    <t>开阳县第三幼儿园</t>
  </si>
  <si>
    <t>开阳县硒城街道高云小学</t>
  </si>
  <si>
    <t>合计</t>
  </si>
  <si>
    <t>附件</t>
    <phoneticPr fontId="1" type="noConversion"/>
  </si>
  <si>
    <t>开阳县2023年公办幼儿园生均公用经费预算统计表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</si>
</sst>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2"/>
  <sheetViews>
    <sheetView tabSelected="1" workbookViewId="0">
      <selection activeCell="A2" sqref="A2:C2"/>
    </sheetView>
  </sheetViews>
  <sheetFormatPr defaultColWidth="9" defaultRowHeight="12"/>
  <cols>
    <col min="1" max="1" width="50" style="8" customWidth="1"/>
    <col min="2" max="2" width="15.375" style="1" customWidth="1"/>
    <col min="3" max="3" width="17" style="1" customWidth="1"/>
    <col min="4" max="16384" width="9" style="1"/>
  </cols>
  <sheetData>
    <row r="1" spans="1:3" ht="21" customHeight="1">
      <c r="A1" s="7" t="s">
        <v>52</v>
      </c>
    </row>
    <row r="2" spans="1:3" ht="27" customHeight="1">
      <c r="A2" s="9" t="s">
        <v>53</v>
      </c>
      <c r="B2" s="9"/>
      <c r="C2" s="9"/>
    </row>
    <row r="3" spans="1:3" ht="12.75" customHeight="1">
      <c r="A3" s="2" t="s">
        <v>0</v>
      </c>
      <c r="B3" s="2" t="s">
        <v>1</v>
      </c>
      <c r="C3" s="2" t="s">
        <v>2</v>
      </c>
    </row>
    <row r="4" spans="1:3" ht="12.75" customHeight="1">
      <c r="A4" s="2" t="s">
        <v>3</v>
      </c>
      <c r="B4" s="2">
        <v>475</v>
      </c>
      <c r="C4" s="2">
        <v>237500</v>
      </c>
    </row>
    <row r="5" spans="1:3" ht="12.75" customHeight="1">
      <c r="A5" s="3" t="s">
        <v>4</v>
      </c>
      <c r="B5" s="4">
        <v>340</v>
      </c>
      <c r="C5" s="2">
        <f>B5*500</f>
        <v>170000</v>
      </c>
    </row>
    <row r="6" spans="1:3" ht="12.75" customHeight="1">
      <c r="A6" s="3" t="s">
        <v>5</v>
      </c>
      <c r="B6" s="4">
        <v>410</v>
      </c>
      <c r="C6" s="2">
        <f>B6*500</f>
        <v>205000</v>
      </c>
    </row>
    <row r="7" spans="1:3" ht="12.75" customHeight="1">
      <c r="A7" s="3" t="s">
        <v>6</v>
      </c>
      <c r="B7" s="4">
        <v>416</v>
      </c>
      <c r="C7" s="2">
        <f>B7*500</f>
        <v>208000</v>
      </c>
    </row>
    <row r="8" spans="1:3" ht="12.75" customHeight="1">
      <c r="A8" s="3" t="s">
        <v>7</v>
      </c>
      <c r="B8" s="4">
        <v>209</v>
      </c>
      <c r="C8" s="2">
        <f>B8*500</f>
        <v>104500</v>
      </c>
    </row>
    <row r="9" spans="1:3" ht="12.75" customHeight="1">
      <c r="A9" s="3" t="s">
        <v>8</v>
      </c>
      <c r="B9" s="4">
        <v>552</v>
      </c>
      <c r="C9" s="2">
        <f>B9*500</f>
        <v>276000</v>
      </c>
    </row>
    <row r="10" spans="1:3" ht="12.75" customHeight="1">
      <c r="A10" s="3" t="s">
        <v>9</v>
      </c>
      <c r="B10" s="4">
        <v>12</v>
      </c>
      <c r="C10" s="2">
        <v>30000</v>
      </c>
    </row>
    <row r="11" spans="1:3" ht="12.75" customHeight="1">
      <c r="A11" s="3" t="s">
        <v>10</v>
      </c>
      <c r="B11" s="4">
        <v>19</v>
      </c>
      <c r="C11" s="2">
        <v>30000</v>
      </c>
    </row>
    <row r="12" spans="1:3" ht="12.75" customHeight="1">
      <c r="A12" s="3" t="s">
        <v>11</v>
      </c>
      <c r="B12" s="4">
        <v>391</v>
      </c>
      <c r="C12" s="2">
        <f t="shared" ref="C12:C50" si="0">B12*500</f>
        <v>195500</v>
      </c>
    </row>
    <row r="13" spans="1:3" ht="12.75" customHeight="1">
      <c r="A13" s="3" t="s">
        <v>12</v>
      </c>
      <c r="B13" s="4">
        <v>211</v>
      </c>
      <c r="C13" s="2">
        <f t="shared" si="0"/>
        <v>105500</v>
      </c>
    </row>
    <row r="14" spans="1:3" ht="12.75" customHeight="1">
      <c r="A14" s="3" t="s">
        <v>13</v>
      </c>
      <c r="B14" s="4">
        <v>293</v>
      </c>
      <c r="C14" s="2">
        <f t="shared" si="0"/>
        <v>146500</v>
      </c>
    </row>
    <row r="15" spans="1:3" ht="12.75" customHeight="1">
      <c r="A15" s="3" t="s">
        <v>14</v>
      </c>
      <c r="B15" s="4">
        <v>9</v>
      </c>
      <c r="C15" s="2">
        <v>30000</v>
      </c>
    </row>
    <row r="16" spans="1:3" ht="12.75" customHeight="1">
      <c r="A16" s="3" t="s">
        <v>15</v>
      </c>
      <c r="B16" s="4">
        <v>13</v>
      </c>
      <c r="C16" s="2">
        <v>30000</v>
      </c>
    </row>
    <row r="17" spans="1:3" ht="12.75" customHeight="1">
      <c r="A17" s="3" t="s">
        <v>16</v>
      </c>
      <c r="B17" s="4">
        <v>17</v>
      </c>
      <c r="C17" s="2">
        <v>30000</v>
      </c>
    </row>
    <row r="18" spans="1:3" ht="12.75" customHeight="1">
      <c r="A18" s="5" t="s">
        <v>17</v>
      </c>
      <c r="B18" s="6">
        <v>249</v>
      </c>
      <c r="C18" s="2">
        <f t="shared" si="0"/>
        <v>124500</v>
      </c>
    </row>
    <row r="19" spans="1:3" ht="12.75" customHeight="1">
      <c r="A19" s="5" t="s">
        <v>18</v>
      </c>
      <c r="B19" s="6">
        <v>441</v>
      </c>
      <c r="C19" s="2">
        <f t="shared" si="0"/>
        <v>220500</v>
      </c>
    </row>
    <row r="20" spans="1:3" ht="12.75" customHeight="1">
      <c r="A20" s="5" t="s">
        <v>19</v>
      </c>
      <c r="B20" s="6">
        <v>27</v>
      </c>
      <c r="C20" s="2">
        <v>30000</v>
      </c>
    </row>
    <row r="21" spans="1:3" ht="12.75" customHeight="1">
      <c r="A21" s="5" t="s">
        <v>20</v>
      </c>
      <c r="B21" s="6">
        <v>21</v>
      </c>
      <c r="C21" s="2">
        <v>30000</v>
      </c>
    </row>
    <row r="22" spans="1:3" ht="12.75" customHeight="1">
      <c r="A22" s="5" t="s">
        <v>21</v>
      </c>
      <c r="B22" s="6">
        <v>540</v>
      </c>
      <c r="C22" s="2">
        <f t="shared" si="0"/>
        <v>270000</v>
      </c>
    </row>
    <row r="23" spans="1:3" ht="12.75" customHeight="1">
      <c r="A23" s="5" t="s">
        <v>22</v>
      </c>
      <c r="B23" s="6">
        <v>503</v>
      </c>
      <c r="C23" s="2">
        <f t="shared" si="0"/>
        <v>251500</v>
      </c>
    </row>
    <row r="24" spans="1:3" ht="12.75" customHeight="1">
      <c r="A24" s="5" t="s">
        <v>23</v>
      </c>
      <c r="B24" s="6">
        <v>21</v>
      </c>
      <c r="C24" s="2">
        <v>30000</v>
      </c>
    </row>
    <row r="25" spans="1:3" ht="12.75" customHeight="1">
      <c r="A25" s="5" t="s">
        <v>24</v>
      </c>
      <c r="B25" s="6">
        <v>15</v>
      </c>
      <c r="C25" s="2">
        <v>30000</v>
      </c>
    </row>
    <row r="26" spans="1:3" ht="12.75" customHeight="1">
      <c r="A26" s="5" t="s">
        <v>25</v>
      </c>
      <c r="B26" s="6">
        <v>27</v>
      </c>
      <c r="C26" s="2">
        <v>30000</v>
      </c>
    </row>
    <row r="27" spans="1:3" ht="12.75" customHeight="1">
      <c r="A27" s="5" t="s">
        <v>26</v>
      </c>
      <c r="B27" s="6">
        <v>125</v>
      </c>
      <c r="C27" s="2">
        <v>30000</v>
      </c>
    </row>
    <row r="28" spans="1:3" ht="12.75" customHeight="1">
      <c r="A28" s="5" t="s">
        <v>27</v>
      </c>
      <c r="B28" s="6">
        <v>186</v>
      </c>
      <c r="C28" s="2">
        <f t="shared" si="0"/>
        <v>93000</v>
      </c>
    </row>
    <row r="29" spans="1:3" ht="12.75" customHeight="1">
      <c r="A29" s="5" t="s">
        <v>28</v>
      </c>
      <c r="B29" s="6">
        <v>236</v>
      </c>
      <c r="C29" s="2">
        <f t="shared" si="0"/>
        <v>118000</v>
      </c>
    </row>
    <row r="30" spans="1:3" ht="12.75" customHeight="1">
      <c r="A30" s="5" t="s">
        <v>29</v>
      </c>
      <c r="B30" s="6">
        <v>173</v>
      </c>
      <c r="C30" s="2">
        <f t="shared" si="0"/>
        <v>86500</v>
      </c>
    </row>
    <row r="31" spans="1:3" ht="12.75" customHeight="1">
      <c r="A31" s="5" t="s">
        <v>30</v>
      </c>
      <c r="B31" s="6">
        <v>14</v>
      </c>
      <c r="C31" s="2">
        <v>30000</v>
      </c>
    </row>
    <row r="32" spans="1:3" ht="12.75" customHeight="1">
      <c r="A32" s="5" t="s">
        <v>31</v>
      </c>
      <c r="B32" s="6">
        <v>16</v>
      </c>
      <c r="C32" s="2">
        <v>30000</v>
      </c>
    </row>
    <row r="33" spans="1:3" ht="12.75" customHeight="1">
      <c r="A33" s="5" t="s">
        <v>32</v>
      </c>
      <c r="B33" s="6">
        <v>31</v>
      </c>
      <c r="C33" s="2">
        <v>30000</v>
      </c>
    </row>
    <row r="34" spans="1:3" ht="12.75" customHeight="1">
      <c r="A34" s="5" t="s">
        <v>33</v>
      </c>
      <c r="B34" s="6">
        <v>14</v>
      </c>
      <c r="C34" s="2">
        <v>30000</v>
      </c>
    </row>
    <row r="35" spans="1:3" ht="12.75" customHeight="1">
      <c r="A35" s="5" t="s">
        <v>34</v>
      </c>
      <c r="B35" s="6">
        <v>86</v>
      </c>
      <c r="C35" s="2">
        <f t="shared" si="0"/>
        <v>43000</v>
      </c>
    </row>
    <row r="36" spans="1:3" ht="12.75" customHeight="1">
      <c r="A36" s="5" t="s">
        <v>35</v>
      </c>
      <c r="B36" s="6">
        <v>220</v>
      </c>
      <c r="C36" s="2">
        <f t="shared" si="0"/>
        <v>110000</v>
      </c>
    </row>
    <row r="37" spans="1:3" ht="12.75" customHeight="1">
      <c r="A37" s="5" t="s">
        <v>36</v>
      </c>
      <c r="B37" s="6">
        <v>310</v>
      </c>
      <c r="C37" s="2">
        <f t="shared" si="0"/>
        <v>155000</v>
      </c>
    </row>
    <row r="38" spans="1:3" ht="12.75" customHeight="1">
      <c r="A38" s="5" t="s">
        <v>37</v>
      </c>
      <c r="B38" s="6">
        <v>23</v>
      </c>
      <c r="C38" s="2">
        <v>30000</v>
      </c>
    </row>
    <row r="39" spans="1:3" ht="12.75" customHeight="1">
      <c r="A39" s="5" t="s">
        <v>38</v>
      </c>
      <c r="B39" s="6">
        <v>49</v>
      </c>
      <c r="C39" s="2">
        <v>30000</v>
      </c>
    </row>
    <row r="40" spans="1:3" ht="12.75" customHeight="1">
      <c r="A40" s="5" t="s">
        <v>39</v>
      </c>
      <c r="B40" s="6">
        <v>18</v>
      </c>
      <c r="C40" s="2">
        <v>30000</v>
      </c>
    </row>
    <row r="41" spans="1:3" ht="12.75" customHeight="1">
      <c r="A41" s="5" t="s">
        <v>40</v>
      </c>
      <c r="B41" s="6">
        <v>594</v>
      </c>
      <c r="C41" s="2">
        <f t="shared" si="0"/>
        <v>297000</v>
      </c>
    </row>
    <row r="42" spans="1:3" ht="12.75" customHeight="1">
      <c r="A42" s="5" t="s">
        <v>41</v>
      </c>
      <c r="B42" s="6">
        <v>24</v>
      </c>
      <c r="C42" s="2">
        <v>30000</v>
      </c>
    </row>
    <row r="43" spans="1:3" ht="12.75" customHeight="1">
      <c r="A43" s="5" t="s">
        <v>42</v>
      </c>
      <c r="B43" s="6">
        <v>170</v>
      </c>
      <c r="C43" s="2">
        <f t="shared" si="0"/>
        <v>85000</v>
      </c>
    </row>
    <row r="44" spans="1:3" ht="12.75" customHeight="1">
      <c r="A44" s="5" t="s">
        <v>43</v>
      </c>
      <c r="B44" s="6">
        <v>214</v>
      </c>
      <c r="C44" s="2">
        <f t="shared" si="0"/>
        <v>107000</v>
      </c>
    </row>
    <row r="45" spans="1:3" ht="12.75" customHeight="1">
      <c r="A45" s="5" t="s">
        <v>44</v>
      </c>
      <c r="B45" s="6">
        <v>395</v>
      </c>
      <c r="C45" s="2">
        <f t="shared" si="0"/>
        <v>197500</v>
      </c>
    </row>
    <row r="46" spans="1:3" ht="12.75" customHeight="1">
      <c r="A46" s="5" t="s">
        <v>45</v>
      </c>
      <c r="B46" s="6">
        <v>14</v>
      </c>
      <c r="C46" s="2">
        <v>30000</v>
      </c>
    </row>
    <row r="47" spans="1:3" ht="12.75" customHeight="1">
      <c r="A47" s="5" t="s">
        <v>46</v>
      </c>
      <c r="B47" s="6">
        <v>35</v>
      </c>
      <c r="C47" s="2">
        <v>30000</v>
      </c>
    </row>
    <row r="48" spans="1:3" ht="12.75" customHeight="1">
      <c r="A48" s="5" t="s">
        <v>47</v>
      </c>
      <c r="B48" s="6">
        <v>412</v>
      </c>
      <c r="C48" s="2">
        <f t="shared" si="0"/>
        <v>206000</v>
      </c>
    </row>
    <row r="49" spans="1:3" ht="12.75" customHeight="1">
      <c r="A49" s="5" t="s">
        <v>48</v>
      </c>
      <c r="B49" s="6">
        <v>696</v>
      </c>
      <c r="C49" s="2">
        <f t="shared" si="0"/>
        <v>348000</v>
      </c>
    </row>
    <row r="50" spans="1:3" ht="12.75" customHeight="1">
      <c r="A50" s="5" t="s">
        <v>49</v>
      </c>
      <c r="B50" s="6">
        <v>458</v>
      </c>
      <c r="C50" s="2">
        <f t="shared" si="0"/>
        <v>229000</v>
      </c>
    </row>
    <row r="51" spans="1:3" ht="12.75" customHeight="1">
      <c r="A51" s="5" t="s">
        <v>50</v>
      </c>
      <c r="B51" s="6">
        <v>56</v>
      </c>
      <c r="C51" s="2">
        <v>30000</v>
      </c>
    </row>
    <row r="52" spans="1:3" ht="12.75" customHeight="1">
      <c r="A52" s="2" t="s">
        <v>51</v>
      </c>
      <c r="B52" s="2">
        <f>SUM(B4:B51)</f>
        <v>9780</v>
      </c>
      <c r="C52" s="2">
        <f>SUM(C4:C51)</f>
        <v>5250000</v>
      </c>
    </row>
  </sheetData>
  <mergeCells count="1">
    <mergeCell ref="A2:C2"/>
  </mergeCells>
  <phoneticPr fontId="1" type="noConversion"/>
  <printOptions horizontalCentered="1"/>
  <pageMargins left="0.55118110236220474" right="0.55118110236220474" top="0.78740157480314965" bottom="0.78740157480314965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2023-04-04T02:35:09Z</cp:lastPrinted>
  <dcterms:created xsi:type="dcterms:W3CDTF">2023-01-07T07:41:00Z</dcterms:created>
  <dcterms:modified xsi:type="dcterms:W3CDTF">2023-04-04T02:35:12Z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05E17BA5C9264C5584DDCE709910ED35</vt:lpwstr>
  </property>
  <property fmtid="{D5CDD505-2E9C-101B-9397-08002B2CF9AE}" pid="3" name="KSOProductBuildVer">
    <vt:lpwstr>2052-11.1.0.14036</vt:lpwstr>
  </property>
</Properties>
</file>