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735" windowHeight="12045" firstSheet="1" activeTab="3"/>
  </bookViews>
  <sheets>
    <sheet name="附件1-1 新增地方政府一般债券情况表" sheetId="1" r:id="rId1"/>
    <sheet name="附件1-2 新增地方政府专项债券情况表" sheetId="2" r:id="rId2"/>
    <sheet name="附件1-3 新增地方政府一般债券资金收支情况表" sheetId="3" r:id="rId3"/>
    <sheet name="附件1-4 新增地方政府专项债券资金收支情况表" sheetId="4" r:id="rId4"/>
    <sheet name="附件1-5新增地方政府债券存续期公开情况表"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<sst xmlns="http://schemas.openxmlformats.org/spreadsheetml/2006/main" count="195" uniqueCount="98">
  <si>
    <t>DEBT_T_XXGK_CXZQSY</t>
  </si>
  <si>
    <t xml:space="preserve"> AND T.AD_CODE_GK=52 AND T.SET_YEAR_GK=2020 AND T.ZWLB_ID=01</t>
  </si>
  <si>
    <t>债券存续期公开</t>
  </si>
  <si>
    <t>AD_CODE_GK#52</t>
  </si>
  <si>
    <t>AD_CODE#52</t>
  </si>
  <si>
    <t>SET_YEAR_GK#2020</t>
  </si>
  <si>
    <t>ad_name#52 贵州省</t>
  </si>
  <si>
    <t>ZWLB_NAME#一般债券</t>
  </si>
  <si>
    <t>ZWLB_ID#01</t>
  </si>
  <si>
    <t>ZQ_NAME#</t>
  </si>
  <si>
    <t>ZQ_CODE#</t>
  </si>
  <si>
    <t>FXGM_AMT#</t>
  </si>
  <si>
    <t>SET_YEAR#</t>
  </si>
  <si>
    <t>FX_DATE#</t>
  </si>
  <si>
    <t>ZQ_RATE#</t>
  </si>
  <si>
    <t>ZQQX_NAME#</t>
  </si>
  <si>
    <t>XMZTZ#</t>
  </si>
  <si>
    <t>XMZTZ_ZQZJ#</t>
  </si>
  <si>
    <t>XMYTZ#</t>
  </si>
  <si>
    <t>XMYTZ_ZQZJ#</t>
  </si>
  <si>
    <t>REMARK#</t>
  </si>
  <si>
    <t>set_year#</t>
  </si>
  <si>
    <t>ZQ_ID#</t>
  </si>
  <si>
    <t>ZQQX_ID#</t>
  </si>
  <si>
    <t>附件1-1</t>
  </si>
  <si>
    <t>2023年--2024年末贵阳市开阳县园区建设服务中心发行的新增地方政府一般债券情况表</t>
  </si>
  <si>
    <t>填报单位：贵阳市开阳县园区建设服务中心</t>
  </si>
  <si>
    <t>单位：亿元</t>
  </si>
  <si>
    <t xml:space="preserve">                债券基本信息</t>
  </si>
  <si>
    <t>债券项目总投资</t>
  </si>
  <si>
    <t>债券项目已实现投资</t>
  </si>
  <si>
    <t>备注</t>
  </si>
  <si>
    <t>债券名称</t>
  </si>
  <si>
    <t>债券编码</t>
  </si>
  <si>
    <t>债券类型</t>
  </si>
  <si>
    <t>债券规模</t>
  </si>
  <si>
    <t>发行时间（年/月/日）</t>
  </si>
  <si>
    <t>债券利率(%)</t>
  </si>
  <si>
    <t>债券期限</t>
  </si>
  <si>
    <t>其中：债券资金安排</t>
  </si>
  <si>
    <t>2024年贵州省政府一般债券（二期）</t>
  </si>
  <si>
    <t>一般债券</t>
  </si>
  <si>
    <t>10年</t>
  </si>
  <si>
    <t>注：本表由使用债券资金的部门不迟于每年6月底前公开，反映截至上年末一般债券及项目信息。</t>
  </si>
  <si>
    <t xml:space="preserve"> AND T.AD_CODE_GK=52 AND T.SET_YEAR_GK=2020 AND T.ZWLB_ID=02</t>
  </si>
  <si>
    <t>ZWLB_NAME#专项债券</t>
  </si>
  <si>
    <t>ZWLB_ID#02</t>
  </si>
  <si>
    <t>XMZCLX#</t>
  </si>
  <si>
    <t>XMSY#</t>
  </si>
  <si>
    <t>附件1-2</t>
  </si>
  <si>
    <t>2023年--2024年末贵阳市开阳县园区建设服务中心发行的新增地方政府专项债券情况表</t>
  </si>
  <si>
    <t>债券项目资产类型</t>
  </si>
  <si>
    <t>已取得项目收益</t>
  </si>
  <si>
    <t>注：本表由使用债券资金的部门不迟于每年6月底前公开，反映截至上年末专项债券及项目信息。</t>
  </si>
  <si>
    <t>DEBT_T_XXGK_CXSRZC</t>
  </si>
  <si>
    <t xml:space="preserve"> AND T.AD_CODE_GK=52 AND T.SET_YEAR_GK=2020 AND T.ZWLB_ID='01'</t>
  </si>
  <si>
    <t>AD_NAME#52 贵州省</t>
  </si>
  <si>
    <t>SET_YEAR#2020</t>
  </si>
  <si>
    <t>SR_AMT#</t>
  </si>
  <si>
    <t>GNFL_NAME#</t>
  </si>
  <si>
    <t>ZC_AMT#</t>
  </si>
  <si>
    <t>GNFL_CODE#</t>
  </si>
  <si>
    <t>附件1-3</t>
  </si>
  <si>
    <t>2023年--2024年末贵阳市开阳县园区建设服务中心发行的新增地方政府一般债券资金收支情况表</t>
  </si>
  <si>
    <t>序号</t>
  </si>
  <si>
    <t>2023年--2024年末新增一般债券资金收入</t>
  </si>
  <si>
    <t>2023年--2024年末新增一般债券资金安排的支出</t>
  </si>
  <si>
    <t>金额</t>
  </si>
  <si>
    <t>支出功能分类</t>
  </si>
  <si>
    <t>合计</t>
  </si>
  <si>
    <t>2019999其他一般公共服务支出</t>
  </si>
  <si>
    <t xml:space="preserve"> AND T.AD_CODE_GK=52 AND T.SET_YEAR_GK=2020 AND T.ZWLB_ID='02'</t>
  </si>
  <si>
    <t>附件1-4</t>
  </si>
  <si>
    <t>2023年--2024年末贵阳市开阳县园区建设服务中心发行的新增地方政府专项债券资金收支情况表</t>
  </si>
  <si>
    <t>2023年--2024年末新增专项债券资金收入</t>
  </si>
  <si>
    <t>2023年--2024年末新增专项债券资金安排的支出</t>
  </si>
  <si>
    <t>VALID#</t>
  </si>
  <si>
    <t>210</t>
  </si>
  <si>
    <t>212</t>
  </si>
  <si>
    <t>221</t>
  </si>
  <si>
    <t>231</t>
  </si>
  <si>
    <t>附件1-5</t>
  </si>
  <si>
    <t>2023年--2024年末贵阳市开阳县园区建设服务中心发行的新增地方政府债券存续期公开情况表</t>
  </si>
  <si>
    <t>填报单位：开阳县园区建设服务中心</t>
  </si>
  <si>
    <t>项目名称</t>
  </si>
  <si>
    <t>项目总投资</t>
  </si>
  <si>
    <t>债券额度</t>
  </si>
  <si>
    <t>建设进度及运营情况</t>
  </si>
  <si>
    <t>开阳钛-磷-硫-铁-钙循环利用产业园配套基础设施建设项目-污水配套管网建设工程</t>
  </si>
  <si>
    <t>一般债</t>
  </si>
  <si>
    <t>新建工业废水管2829m,其中 DN150共389m，DN300共2440m，配套建设支墩、排泥阀、三通等阀门附件及设施。</t>
  </si>
  <si>
    <t>开阳钛-磷-硫-铁-钙循环利用产业园配套基础设施建设项目-聚力升开阳项目110欠付负荷接入项目</t>
  </si>
  <si>
    <t>220KV永温变新增2个间隔，永温镇、硒城街道办内新增51基铁塔，单边线路约2.8KM，新增电缆及电缆沟长约630M，双流镇内新增24基铁塔，单边线路长约1.8KM，新增电缆及电缆沟长约640M及相关配套设施。</t>
  </si>
  <si>
    <t>开阳县现代化工产业园精细磷化工厂房及配套设施建设项目-双流片区一级消防站</t>
  </si>
  <si>
    <t>规划总用地面积 7414.9 ㎡，总建筑面积：3255.36 ㎡。消防站：3006.36 ㎡，训练塔：234.00 ㎡，室外停车位 12 个，消防车库停车位 6 个。</t>
  </si>
  <si>
    <t>开阳钛-磷-硫-铁-钙循环利用产业园配套基础设施建设项目-双流医疗应急救护站</t>
  </si>
  <si>
    <t>改造总面积约766平方米，其中:原卫生院一层改造面积 336 平方米，二层改造面积 290平方米，安监楼一层改造面积140平方米;屋面防水改造总面积约870平方米，其中:卫生院屋面防水改造面积660平方米，安监屋面防水改造面积210平方米:安监楼外立面改造总面积约850平方米;购置医疗救援装备、设备药物、救护车等。</t>
  </si>
  <si>
    <t>注：本表由使用债券资金的部门不迟于每年6月底前公开，反映截至上年末一般债券及专项债券项目信息。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</si>
</sst>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9">
    <font>
      <sz val="11"/>
      <color indexed="8"/>
      <name val="宋体"/>
      <charset val="1"/>
      <scheme val="minor"/>
    </font>
    <font>
      <sz val="9"/>
      <color indexed="8"/>
      <name val="宋体"/>
      <charset val="1"/>
      <scheme val="minor"/>
    </font>
    <font>
      <sz val="9"/>
      <name val="SimSun"/>
      <charset val="134"/>
    </font>
    <font>
      <b/>
      <sz val="15"/>
      <name val="微软雅黑"/>
      <charset val="134"/>
    </font>
    <font>
      <sz val="11"/>
      <name val="SimSun"/>
      <charset val="134"/>
    </font>
    <font>
      <b/>
      <sz val="11"/>
      <name val="SimSun"/>
      <charset val="134"/>
    </font>
    <font>
      <b/>
      <sz val="11"/>
      <name val="微软雅黑"/>
      <charset val="134"/>
    </font>
    <font>
      <b/>
      <sz val="14"/>
      <name val="微软雅黑"/>
      <charset val="134"/>
    </font>
    <font>
      <b/>
      <sz val="18"/>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right/>
      <top style="thin">
        <color rgb="FF000000"/>
      </top>
      <bottom/>
      <diagonal/>
    </border>
    <border>
      <left style="thin">
        <color auto="1"/>
      </left>
      <right style="thin">
        <color rgb="FF000000"/>
      </right>
      <top style="thin">
        <color rgb="FF000000"/>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57">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2" fillId="0" borderId="0" xfId="0" applyFont="1" applyBorder="1" applyAlignment="1">
      <alignment vertical="center" wrapText="1"/>
    </xf>
    <xf numFmtId="0" fontId="1"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right" vertical="center" wrapText="1"/>
    </xf>
    <xf numFmtId="0" fontId="0" fillId="0" borderId="0" xfId="0" applyFont="1" applyBorder="1" applyAlignment="1">
      <alignment horizontal="center" vertical="center"/>
    </xf>
    <xf numFmtId="0" fontId="5" fillId="0" borderId="1" xfId="0" applyFont="1" applyBorder="1" applyAlignment="1">
      <alignment horizontal="center" vertical="center" wrapText="1"/>
    </xf>
    <xf numFmtId="0" fontId="0" fillId="0" borderId="0" xfId="0" applyFont="1" applyBorder="1">
      <alignment vertical="center"/>
    </xf>
    <xf numFmtId="0" fontId="0" fillId="0" borderId="1" xfId="0" applyFont="1" applyBorder="1" applyAlignment="1">
      <alignment horizontal="left" vertical="center"/>
    </xf>
    <xf numFmtId="0" fontId="0" fillId="0" borderId="1" xfId="0" applyFont="1" applyBorder="1">
      <alignment vertical="center"/>
    </xf>
    <xf numFmtId="0" fontId="0" fillId="0" borderId="1" xfId="0" applyFont="1" applyBorder="1" applyAlignment="1">
      <alignment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2" fillId="0" borderId="3" xfId="0" applyFont="1" applyBorder="1" applyAlignment="1">
      <alignment vertical="center" wrapText="1"/>
    </xf>
    <xf numFmtId="0" fontId="3" fillId="0" borderId="0" xfId="0" applyFont="1" applyAlignment="1">
      <alignment vertical="center" wrapText="1"/>
    </xf>
    <xf numFmtId="0" fontId="6" fillId="0" borderId="0"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2" fillId="0" borderId="1" xfId="0" applyFont="1" applyBorder="1" applyAlignment="1">
      <alignment vertical="center" wrapText="1"/>
    </xf>
    <xf numFmtId="4" fontId="4" fillId="0" borderId="1" xfId="0" applyNumberFormat="1" applyFont="1" applyBorder="1" applyAlignment="1">
      <alignment horizontal="righ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4" fontId="4" fillId="0" borderId="2" xfId="0" applyNumberFormat="1" applyFont="1" applyBorder="1" applyAlignment="1">
      <alignment horizontal="right" vertical="center" wrapText="1"/>
    </xf>
    <xf numFmtId="0" fontId="5" fillId="0" borderId="2" xfId="0" applyFont="1" applyBorder="1" applyAlignment="1">
      <alignment horizontal="center" vertical="center" wrapText="1"/>
    </xf>
    <xf numFmtId="0" fontId="2" fillId="0" borderId="0" xfId="0" applyFont="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Border="1" applyAlignment="1">
      <alignment horizontal="center" vertical="center" wrapText="1"/>
    </xf>
    <xf numFmtId="4" fontId="4" fillId="0" borderId="5" xfId="0" applyNumberFormat="1" applyFont="1" applyBorder="1" applyAlignment="1">
      <alignment horizontal="center" vertical="center" wrapText="1"/>
    </xf>
    <xf numFmtId="0" fontId="0" fillId="0" borderId="0" xfId="0" applyFont="1" applyFill="1" applyAlignment="1">
      <alignment horizontal="center" vertical="center"/>
    </xf>
    <xf numFmtId="0" fontId="2"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6" xfId="0" applyFont="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left" vertical="center" wrapText="1"/>
    </xf>
    <xf numFmtId="0" fontId="8" fillId="0" borderId="0" xfId="0" applyFont="1" applyBorder="1" applyAlignment="1">
      <alignment horizontal="center" vertical="center" wrapText="1"/>
    </xf>
    <xf numFmtId="0" fontId="2" fillId="0" borderId="0" xfId="0" applyFont="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xf>
    <xf numFmtId="4" fontId="4" fillId="0" borderId="1" xfId="0" applyNumberFormat="1" applyFont="1" applyBorder="1" applyAlignment="1">
      <alignment horizontal="right" vertical="center"/>
    </xf>
    <xf numFmtId="0" fontId="2" fillId="0" borderId="1" xfId="0" applyFont="1" applyBorder="1" applyAlignment="1">
      <alignment vertical="center"/>
    </xf>
    <xf numFmtId="0" fontId="4" fillId="0" borderId="1" xfId="0" applyFont="1" applyBorder="1" applyAlignment="1">
      <alignment horizontal="right" vertical="center"/>
    </xf>
    <xf numFmtId="0" fontId="5" fillId="0" borderId="1" xfId="0" applyFont="1" applyBorder="1" applyAlignment="1">
      <alignment vertical="center" wrapText="1"/>
    </xf>
    <xf numFmtId="0" fontId="4" fillId="0" borderId="1" xfId="0" applyFont="1" applyBorder="1" applyAlignment="1">
      <alignment vertical="center"/>
    </xf>
    <xf numFmtId="0" fontId="3" fillId="0" borderId="0" xfId="0" applyFont="1" applyBorder="1" applyAlignment="1">
      <alignment horizontal="center" vertical="center" wrapText="1"/>
    </xf>
    <xf numFmtId="4" fontId="4"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31" fontId="4"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www.wps.cn/officeDocument/2023/relationships/customStorage" Target="customStorage/customStorage.xml"/><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3"/>
  <sheetViews>
    <sheetView workbookViewId="0">
      <pane xSplit="2" ySplit="8" topLeftCell="C9" activePane="bottomRight" state="frozen"/>
      <selection/>
      <selection pane="topRight"/>
      <selection pane="bottomLeft"/>
      <selection pane="bottomRight" activeCell="B5" sqref="B5:N5"/>
    </sheetView>
  </sheetViews>
  <sheetFormatPr defaultColWidth="10" defaultRowHeight="13.5"/>
  <cols>
    <col min="1" max="1" width="9" hidden="1" customWidth="1"/>
    <col min="2" max="2" width="30.875" customWidth="1"/>
    <col min="3" max="4" width="9.89166666666667" customWidth="1"/>
    <col min="5" max="5" width="9.89166666666667" style="2" customWidth="1"/>
    <col min="6" max="6" width="9" hidden="1" customWidth="1"/>
    <col min="7" max="7" width="18.625" customWidth="1"/>
    <col min="8" max="13" width="11.5" customWidth="1"/>
    <col min="14" max="14" width="9.76666666666667" customWidth="1"/>
    <col min="15" max="17" width="9" hidden="1"/>
    <col min="18" max="18" width="9.76666666666667" customWidth="1"/>
  </cols>
  <sheetData>
    <row r="1" ht="67.5" hidden="1" spans="1:4">
      <c r="A1" s="4">
        <v>0</v>
      </c>
      <c r="B1" s="4" t="s">
        <v>0</v>
      </c>
      <c r="C1" s="4" t="s">
        <v>1</v>
      </c>
      <c r="D1" s="4" t="s">
        <v>2</v>
      </c>
    </row>
    <row r="2" ht="22.5" hidden="1" spans="1:7">
      <c r="A2" s="4">
        <v>0</v>
      </c>
      <c r="B2" s="4" t="s">
        <v>3</v>
      </c>
      <c r="C2" s="4" t="s">
        <v>4</v>
      </c>
      <c r="D2" s="4" t="s">
        <v>5</v>
      </c>
      <c r="E2" s="33" t="s">
        <v>6</v>
      </c>
      <c r="F2" s="4" t="s">
        <v>7</v>
      </c>
      <c r="G2" s="4" t="s">
        <v>8</v>
      </c>
    </row>
    <row r="3" hidden="1" spans="1:17">
      <c r="A3" s="4">
        <v>0</v>
      </c>
      <c r="B3" s="4" t="s">
        <v>9</v>
      </c>
      <c r="C3" s="4" t="s">
        <v>10</v>
      </c>
      <c r="E3" s="33" t="s">
        <v>11</v>
      </c>
      <c r="F3" s="4" t="s">
        <v>12</v>
      </c>
      <c r="G3" s="4" t="s">
        <v>13</v>
      </c>
      <c r="H3" s="4" t="s">
        <v>14</v>
      </c>
      <c r="I3" s="4" t="s">
        <v>15</v>
      </c>
      <c r="J3" s="4" t="s">
        <v>16</v>
      </c>
      <c r="K3" s="4" t="s">
        <v>17</v>
      </c>
      <c r="L3" s="4" t="s">
        <v>18</v>
      </c>
      <c r="M3" s="4" t="s">
        <v>19</v>
      </c>
      <c r="N3" s="4" t="s">
        <v>20</v>
      </c>
      <c r="O3" s="4" t="s">
        <v>21</v>
      </c>
      <c r="P3" s="4" t="s">
        <v>22</v>
      </c>
      <c r="Q3" s="4" t="s">
        <v>23</v>
      </c>
    </row>
    <row r="4" ht="14.3" customHeight="1" spans="1:2">
      <c r="A4" s="4">
        <v>0</v>
      </c>
      <c r="B4" s="4" t="s">
        <v>24</v>
      </c>
    </row>
    <row r="5" ht="27.85" customHeight="1" spans="1:14">
      <c r="A5" s="4">
        <v>0</v>
      </c>
      <c r="B5" s="53" t="s">
        <v>25</v>
      </c>
      <c r="C5" s="53"/>
      <c r="D5" s="53"/>
      <c r="E5" s="53"/>
      <c r="F5" s="53"/>
      <c r="G5" s="53"/>
      <c r="H5" s="53"/>
      <c r="I5" s="53"/>
      <c r="J5" s="53"/>
      <c r="K5" s="53"/>
      <c r="L5" s="53"/>
      <c r="M5" s="53"/>
      <c r="N5" s="53"/>
    </row>
    <row r="6" ht="25" customHeight="1" spans="1:14">
      <c r="A6" s="4">
        <v>0</v>
      </c>
      <c r="B6" s="45" t="s">
        <v>26</v>
      </c>
      <c r="C6" s="45"/>
      <c r="D6" s="4"/>
      <c r="E6" s="33"/>
      <c r="G6" s="4"/>
      <c r="H6" s="4"/>
      <c r="I6" s="4"/>
      <c r="K6" s="4"/>
      <c r="L6" s="4"/>
      <c r="M6" s="4"/>
      <c r="N6" s="4" t="s">
        <v>27</v>
      </c>
    </row>
    <row r="7" ht="32" customHeight="1" spans="1:14">
      <c r="A7" s="4">
        <v>0</v>
      </c>
      <c r="B7" s="11"/>
      <c r="C7" s="46" t="s">
        <v>28</v>
      </c>
      <c r="D7" s="46"/>
      <c r="E7" s="11"/>
      <c r="F7" s="46"/>
      <c r="G7" s="46"/>
      <c r="H7" s="46"/>
      <c r="I7" s="46"/>
      <c r="J7" s="11" t="s">
        <v>29</v>
      </c>
      <c r="K7" s="11"/>
      <c r="L7" s="11" t="s">
        <v>30</v>
      </c>
      <c r="M7" s="11"/>
      <c r="N7" s="51" t="s">
        <v>31</v>
      </c>
    </row>
    <row r="8" ht="55" customHeight="1" spans="1:14">
      <c r="A8" s="4">
        <v>0</v>
      </c>
      <c r="B8" s="11" t="s">
        <v>32</v>
      </c>
      <c r="C8" s="11" t="s">
        <v>33</v>
      </c>
      <c r="D8" s="11" t="s">
        <v>34</v>
      </c>
      <c r="E8" s="11" t="s">
        <v>35</v>
      </c>
      <c r="F8" s="25"/>
      <c r="G8" s="11" t="s">
        <v>36</v>
      </c>
      <c r="H8" s="11" t="s">
        <v>37</v>
      </c>
      <c r="I8" s="11" t="s">
        <v>38</v>
      </c>
      <c r="J8" s="11"/>
      <c r="K8" s="11" t="s">
        <v>39</v>
      </c>
      <c r="L8" s="11"/>
      <c r="M8" s="11" t="s">
        <v>39</v>
      </c>
      <c r="N8" s="51"/>
    </row>
    <row r="9" ht="48" customHeight="1" spans="1:17">
      <c r="A9" s="4"/>
      <c r="B9" s="27" t="s">
        <v>40</v>
      </c>
      <c r="C9" s="27">
        <v>232840</v>
      </c>
      <c r="D9" s="40" t="s">
        <v>41</v>
      </c>
      <c r="E9" s="54">
        <v>0.05</v>
      </c>
      <c r="F9" s="55"/>
      <c r="G9" s="56">
        <v>45590</v>
      </c>
      <c r="H9" s="27">
        <v>2.19</v>
      </c>
      <c r="I9" s="27" t="s">
        <v>42</v>
      </c>
      <c r="J9" s="54">
        <v>0.425665</v>
      </c>
      <c r="K9" s="54">
        <v>0.05</v>
      </c>
      <c r="L9" s="54">
        <v>0.05</v>
      </c>
      <c r="M9" s="54">
        <v>0.05</v>
      </c>
      <c r="N9" s="28"/>
      <c r="O9" s="4"/>
      <c r="P9" s="4"/>
      <c r="Q9" s="4"/>
    </row>
    <row r="10" ht="48" customHeight="1" spans="1:17">
      <c r="A10" s="4"/>
      <c r="B10" s="27" t="s">
        <v>40</v>
      </c>
      <c r="C10" s="27">
        <v>232840</v>
      </c>
      <c r="D10" s="40" t="s">
        <v>41</v>
      </c>
      <c r="E10" s="54">
        <v>0.07</v>
      </c>
      <c r="F10" s="55"/>
      <c r="G10" s="56">
        <v>45590</v>
      </c>
      <c r="H10" s="27">
        <v>2.19</v>
      </c>
      <c r="I10" s="27" t="s">
        <v>42</v>
      </c>
      <c r="J10" s="54">
        <v>0.7924</v>
      </c>
      <c r="K10" s="54">
        <v>0.07</v>
      </c>
      <c r="L10" s="54">
        <v>0.07</v>
      </c>
      <c r="M10" s="54">
        <v>0.07</v>
      </c>
      <c r="N10" s="28"/>
      <c r="O10" s="4"/>
      <c r="P10" s="4"/>
      <c r="Q10" s="4"/>
    </row>
    <row r="11" ht="48" customHeight="1" spans="1:17">
      <c r="A11" s="4"/>
      <c r="B11" s="27" t="s">
        <v>40</v>
      </c>
      <c r="C11" s="27">
        <v>232840</v>
      </c>
      <c r="D11" s="40" t="s">
        <v>41</v>
      </c>
      <c r="E11" s="54">
        <v>0.03</v>
      </c>
      <c r="F11" s="55"/>
      <c r="G11" s="56">
        <v>45590</v>
      </c>
      <c r="H11" s="27">
        <v>2.19</v>
      </c>
      <c r="I11" s="27" t="s">
        <v>42</v>
      </c>
      <c r="J11" s="54">
        <v>0.059783</v>
      </c>
      <c r="K11" s="54">
        <v>0.03</v>
      </c>
      <c r="L11" s="54">
        <v>0.03</v>
      </c>
      <c r="M11" s="54">
        <v>0.03</v>
      </c>
      <c r="N11" s="28"/>
      <c r="O11" s="4"/>
      <c r="P11" s="4"/>
      <c r="Q11" s="4"/>
    </row>
    <row r="12" ht="48" customHeight="1" spans="1:17">
      <c r="A12" s="4"/>
      <c r="B12" s="27" t="s">
        <v>40</v>
      </c>
      <c r="C12" s="27">
        <v>232840</v>
      </c>
      <c r="D12" s="40" t="s">
        <v>41</v>
      </c>
      <c r="E12" s="54">
        <v>0.03</v>
      </c>
      <c r="F12" s="55"/>
      <c r="G12" s="56">
        <v>45590</v>
      </c>
      <c r="H12" s="27">
        <v>2.19</v>
      </c>
      <c r="I12" s="27" t="s">
        <v>42</v>
      </c>
      <c r="J12" s="54">
        <v>0.045065</v>
      </c>
      <c r="K12" s="54">
        <v>0.03</v>
      </c>
      <c r="L12" s="54">
        <v>0.03</v>
      </c>
      <c r="M12" s="54">
        <v>0.03</v>
      </c>
      <c r="N12" s="28"/>
      <c r="O12" s="4"/>
      <c r="P12" s="4"/>
      <c r="Q12" s="4"/>
    </row>
    <row r="13" ht="30" customHeight="1" spans="2:10">
      <c r="B13" s="4" t="s">
        <v>43</v>
      </c>
      <c r="C13" s="4"/>
      <c r="D13" s="4"/>
      <c r="E13" s="33"/>
      <c r="F13" s="4"/>
      <c r="G13" s="4"/>
      <c r="H13" s="4"/>
      <c r="I13" s="4"/>
      <c r="J13" s="4"/>
    </row>
  </sheetData>
  <mergeCells count="7">
    <mergeCell ref="B5:N5"/>
    <mergeCell ref="B6:C6"/>
    <mergeCell ref="C7:I7"/>
    <mergeCell ref="J7:K7"/>
    <mergeCell ref="L7:M7"/>
    <mergeCell ref="B13:J13"/>
    <mergeCell ref="N7:N8"/>
  </mergeCells>
  <pageMargins left="0.471527777777778" right="0.391666666666667" top="0.391666666666667" bottom="0.391666666666667" header="0" footer="0"/>
  <pageSetup paperSize="9" scale="8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
  <sheetViews>
    <sheetView zoomScale="85" zoomScaleNormal="85" workbookViewId="0">
      <pane xSplit="2" ySplit="8" topLeftCell="C9" activePane="bottomRight" state="frozen"/>
      <selection/>
      <selection pane="topRight"/>
      <selection pane="bottomLeft"/>
      <selection pane="bottomRight" activeCell="B12" sqref="B12:J12"/>
    </sheetView>
  </sheetViews>
  <sheetFormatPr defaultColWidth="10" defaultRowHeight="13.5"/>
  <cols>
    <col min="1" max="1" width="9" hidden="1" customWidth="1"/>
    <col min="2" max="2" width="19.7083333333333" customWidth="1"/>
    <col min="3" max="3" width="11.3166666666667" customWidth="1"/>
    <col min="4" max="15" width="10.4333333333333" style="3" customWidth="1"/>
    <col min="16" max="16" width="9.76666666666667" customWidth="1"/>
    <col min="17" max="19" width="9" hidden="1"/>
    <col min="20" max="20" width="9.76666666666667" customWidth="1"/>
  </cols>
  <sheetData>
    <row r="1" ht="67.5" hidden="1" spans="1:3">
      <c r="A1" s="4">
        <v>0</v>
      </c>
      <c r="B1" s="4" t="s">
        <v>0</v>
      </c>
      <c r="C1" s="4" t="s">
        <v>44</v>
      </c>
    </row>
    <row r="2" ht="22.5" hidden="1" spans="1:9">
      <c r="A2" s="4">
        <v>0</v>
      </c>
      <c r="B2" s="4" t="s">
        <v>3</v>
      </c>
      <c r="C2" s="4" t="s">
        <v>4</v>
      </c>
      <c r="D2" s="4" t="s">
        <v>5</v>
      </c>
      <c r="E2" s="4" t="s">
        <v>6</v>
      </c>
      <c r="F2" s="4" t="s">
        <v>45</v>
      </c>
      <c r="G2" s="4" t="s">
        <v>46</v>
      </c>
      <c r="H2" s="4"/>
      <c r="I2" s="4"/>
    </row>
    <row r="3" hidden="1" spans="1:19">
      <c r="A3" s="4">
        <v>0</v>
      </c>
      <c r="B3" s="4" t="s">
        <v>9</v>
      </c>
      <c r="C3" s="4" t="s">
        <v>10</v>
      </c>
      <c r="E3" s="4" t="s">
        <v>11</v>
      </c>
      <c r="F3" s="4" t="s">
        <v>12</v>
      </c>
      <c r="G3" s="4" t="s">
        <v>13</v>
      </c>
      <c r="H3" s="4" t="s">
        <v>14</v>
      </c>
      <c r="I3" s="4" t="s">
        <v>15</v>
      </c>
      <c r="J3" s="4" t="s">
        <v>47</v>
      </c>
      <c r="K3" s="4" t="s">
        <v>16</v>
      </c>
      <c r="L3" s="4" t="s">
        <v>17</v>
      </c>
      <c r="M3" s="4" t="s">
        <v>18</v>
      </c>
      <c r="N3" s="4" t="s">
        <v>19</v>
      </c>
      <c r="O3" s="4" t="s">
        <v>48</v>
      </c>
      <c r="P3" s="4" t="s">
        <v>20</v>
      </c>
      <c r="Q3" s="4" t="s">
        <v>21</v>
      </c>
      <c r="R3" s="4" t="s">
        <v>22</v>
      </c>
      <c r="S3" s="4" t="s">
        <v>23</v>
      </c>
    </row>
    <row r="4" ht="14.3" customHeight="1" spans="1:2">
      <c r="A4" s="4">
        <v>0</v>
      </c>
      <c r="B4" s="4" t="s">
        <v>49</v>
      </c>
    </row>
    <row r="5" ht="27.85" customHeight="1" spans="1:16">
      <c r="A5" s="4">
        <v>0</v>
      </c>
      <c r="B5" s="44" t="s">
        <v>50</v>
      </c>
      <c r="C5" s="44"/>
      <c r="D5" s="44"/>
      <c r="E5" s="44"/>
      <c r="F5" s="44"/>
      <c r="G5" s="44"/>
      <c r="H5" s="44"/>
      <c r="I5" s="44"/>
      <c r="J5" s="44"/>
      <c r="K5" s="44"/>
      <c r="L5" s="44"/>
      <c r="M5" s="44"/>
      <c r="N5" s="44"/>
      <c r="O5" s="44"/>
      <c r="P5" s="44"/>
    </row>
    <row r="6" ht="14.3" customHeight="1" spans="1:16">
      <c r="A6" s="4">
        <v>0</v>
      </c>
      <c r="B6" s="45" t="s">
        <v>26</v>
      </c>
      <c r="C6" s="45"/>
      <c r="D6" s="4"/>
      <c r="E6" s="4"/>
      <c r="G6" s="4"/>
      <c r="H6" s="4"/>
      <c r="I6" s="4"/>
      <c r="L6" s="4"/>
      <c r="M6" s="4"/>
      <c r="N6" s="4"/>
      <c r="P6" s="4" t="s">
        <v>27</v>
      </c>
    </row>
    <row r="7" ht="35" customHeight="1" spans="1:16">
      <c r="A7" s="4">
        <v>0</v>
      </c>
      <c r="B7" s="11"/>
      <c r="C7" s="46" t="s">
        <v>28</v>
      </c>
      <c r="D7" s="46"/>
      <c r="E7" s="46"/>
      <c r="F7" s="46"/>
      <c r="G7" s="46"/>
      <c r="H7" s="46"/>
      <c r="I7" s="46"/>
      <c r="J7" s="51" t="s">
        <v>51</v>
      </c>
      <c r="K7" s="11" t="s">
        <v>29</v>
      </c>
      <c r="L7" s="11"/>
      <c r="M7" s="11" t="s">
        <v>30</v>
      </c>
      <c r="N7" s="11"/>
      <c r="O7" s="51" t="s">
        <v>52</v>
      </c>
      <c r="P7" s="51" t="s">
        <v>31</v>
      </c>
    </row>
    <row r="8" ht="65" customHeight="1" spans="1:16">
      <c r="A8" s="4">
        <v>0</v>
      </c>
      <c r="B8" s="11" t="s">
        <v>32</v>
      </c>
      <c r="C8" s="11" t="s">
        <v>33</v>
      </c>
      <c r="D8" s="11" t="s">
        <v>34</v>
      </c>
      <c r="E8" s="11" t="s">
        <v>35</v>
      </c>
      <c r="F8" s="15"/>
      <c r="G8" s="11" t="s">
        <v>36</v>
      </c>
      <c r="H8" s="11" t="s">
        <v>37</v>
      </c>
      <c r="I8" s="11" t="s">
        <v>38</v>
      </c>
      <c r="J8" s="51"/>
      <c r="K8" s="11"/>
      <c r="L8" s="11" t="s">
        <v>39</v>
      </c>
      <c r="M8" s="11"/>
      <c r="N8" s="11" t="s">
        <v>39</v>
      </c>
      <c r="O8" s="51"/>
      <c r="P8" s="51"/>
    </row>
    <row r="9" ht="28.6" customHeight="1" spans="1:19">
      <c r="A9" s="4"/>
      <c r="B9" s="28"/>
      <c r="C9" s="47"/>
      <c r="D9" s="47"/>
      <c r="E9" s="48"/>
      <c r="F9" s="49"/>
      <c r="G9" s="47"/>
      <c r="H9" s="50"/>
      <c r="I9" s="47"/>
      <c r="J9" s="52"/>
      <c r="K9" s="48"/>
      <c r="L9" s="48"/>
      <c r="M9" s="48"/>
      <c r="N9" s="48"/>
      <c r="O9" s="48"/>
      <c r="P9" s="47"/>
      <c r="Q9" s="4"/>
      <c r="R9" s="4"/>
      <c r="S9" s="4"/>
    </row>
    <row r="10" ht="28.6" customHeight="1" spans="1:19">
      <c r="A10" s="4"/>
      <c r="B10" s="28"/>
      <c r="C10" s="47"/>
      <c r="D10" s="47"/>
      <c r="E10" s="48"/>
      <c r="F10" s="49"/>
      <c r="G10" s="47"/>
      <c r="H10" s="50"/>
      <c r="I10" s="47"/>
      <c r="J10" s="52"/>
      <c r="K10" s="48"/>
      <c r="L10" s="48"/>
      <c r="M10" s="48"/>
      <c r="N10" s="48"/>
      <c r="O10" s="48"/>
      <c r="P10" s="47"/>
      <c r="Q10" s="4"/>
      <c r="R10" s="4"/>
      <c r="S10" s="4"/>
    </row>
    <row r="11" ht="28.6" customHeight="1" spans="1:19">
      <c r="A11" s="4"/>
      <c r="B11" s="28"/>
      <c r="C11" s="47"/>
      <c r="D11" s="47"/>
      <c r="E11" s="48"/>
      <c r="F11" s="49"/>
      <c r="G11" s="47"/>
      <c r="H11" s="50"/>
      <c r="I11" s="47"/>
      <c r="J11" s="52"/>
      <c r="K11" s="48"/>
      <c r="L11" s="48"/>
      <c r="M11" s="48"/>
      <c r="N11" s="48"/>
      <c r="O11" s="48"/>
      <c r="P11" s="47"/>
      <c r="Q11" s="4"/>
      <c r="R11" s="4"/>
      <c r="S11" s="4"/>
    </row>
    <row r="12" customFormat="1" ht="14.3" customHeight="1" spans="2:15">
      <c r="B12" s="4" t="s">
        <v>53</v>
      </c>
      <c r="C12" s="4"/>
      <c r="D12" s="4"/>
      <c r="E12" s="4"/>
      <c r="F12" s="4"/>
      <c r="G12" s="4"/>
      <c r="H12" s="4"/>
      <c r="I12" s="4"/>
      <c r="J12" s="4"/>
      <c r="K12" s="3"/>
      <c r="L12" s="3"/>
      <c r="M12" s="3"/>
      <c r="N12" s="3"/>
      <c r="O12" s="3"/>
    </row>
  </sheetData>
  <mergeCells count="9">
    <mergeCell ref="B5:P5"/>
    <mergeCell ref="B6:C6"/>
    <mergeCell ref="C7:I7"/>
    <mergeCell ref="K7:L7"/>
    <mergeCell ref="M7:N7"/>
    <mergeCell ref="B12:J12"/>
    <mergeCell ref="J7:J8"/>
    <mergeCell ref="O7:O8"/>
    <mergeCell ref="P7:P8"/>
  </mergeCells>
  <pageMargins left="0.511805555555556" right="0.432638888888889" top="0.26875" bottom="0.26875" header="0" footer="0"/>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
  <sheetViews>
    <sheetView zoomScale="90" zoomScaleNormal="90" workbookViewId="0">
      <pane ySplit="8" topLeftCell="A9" activePane="bottomLeft" state="frozen"/>
      <selection/>
      <selection pane="bottomLeft" activeCell="D18" sqref="D18"/>
    </sheetView>
  </sheetViews>
  <sheetFormatPr defaultColWidth="10" defaultRowHeight="13.5"/>
  <cols>
    <col min="1" max="1" width="9" hidden="1"/>
    <col min="2" max="2" width="13.575" customWidth="1"/>
    <col min="3" max="3" width="38.675" customWidth="1"/>
    <col min="4" max="4" width="23.2" customWidth="1"/>
    <col min="5" max="5" width="9" hidden="1" customWidth="1"/>
    <col min="6" max="6" width="29.45" customWidth="1"/>
    <col min="7" max="7" width="22.9333333333333" customWidth="1"/>
    <col min="8" max="9" width="9" hidden="1"/>
    <col min="10" max="10" width="9.76666666666667" customWidth="1"/>
  </cols>
  <sheetData>
    <row r="1" ht="22.5" hidden="1" spans="1:3">
      <c r="A1" s="4">
        <v>0</v>
      </c>
      <c r="B1" s="4" t="s">
        <v>54</v>
      </c>
      <c r="C1" s="4" t="s">
        <v>55</v>
      </c>
    </row>
    <row r="2" hidden="1" spans="1:8">
      <c r="A2" s="4">
        <v>0</v>
      </c>
      <c r="B2" s="4" t="s">
        <v>3</v>
      </c>
      <c r="C2" s="4" t="s">
        <v>4</v>
      </c>
      <c r="D2" s="4" t="s">
        <v>5</v>
      </c>
      <c r="F2" s="4" t="s">
        <v>56</v>
      </c>
      <c r="G2" s="4" t="s">
        <v>57</v>
      </c>
      <c r="H2" s="4" t="s">
        <v>8</v>
      </c>
    </row>
    <row r="3" hidden="1" spans="1:9">
      <c r="A3" s="4">
        <v>0</v>
      </c>
      <c r="C3" s="4" t="s">
        <v>9</v>
      </c>
      <c r="D3" s="4" t="s">
        <v>58</v>
      </c>
      <c r="E3" s="4" t="s">
        <v>22</v>
      </c>
      <c r="F3" s="4" t="s">
        <v>59</v>
      </c>
      <c r="G3" s="4" t="s">
        <v>60</v>
      </c>
      <c r="H3" s="4" t="s">
        <v>61</v>
      </c>
      <c r="I3" s="4" t="s">
        <v>61</v>
      </c>
    </row>
    <row r="4" ht="14.3" customHeight="1" spans="1:2">
      <c r="A4" s="4">
        <v>0</v>
      </c>
      <c r="B4" s="4" t="s">
        <v>62</v>
      </c>
    </row>
    <row r="5" ht="27.85" customHeight="1" spans="1:7">
      <c r="A5" s="4">
        <v>0</v>
      </c>
      <c r="B5" s="22" t="s">
        <v>63</v>
      </c>
      <c r="C5" s="22"/>
      <c r="D5" s="22"/>
      <c r="E5" s="22"/>
      <c r="F5" s="22"/>
      <c r="G5" s="22"/>
    </row>
    <row r="6" ht="30" customHeight="1" spans="1:7">
      <c r="A6" s="4">
        <v>0</v>
      </c>
      <c r="B6" t="s">
        <v>26</v>
      </c>
      <c r="G6" s="23" t="s">
        <v>27</v>
      </c>
    </row>
    <row r="7" ht="39" customHeight="1" spans="1:7">
      <c r="A7" s="4">
        <v>0</v>
      </c>
      <c r="B7" s="11" t="s">
        <v>64</v>
      </c>
      <c r="C7" s="11" t="s">
        <v>65</v>
      </c>
      <c r="D7" s="11"/>
      <c r="F7" s="11" t="s">
        <v>66</v>
      </c>
      <c r="G7" s="11"/>
    </row>
    <row r="8" ht="40" customHeight="1" spans="1:7">
      <c r="A8" s="4">
        <v>0</v>
      </c>
      <c r="B8" s="32"/>
      <c r="C8" s="32" t="s">
        <v>32</v>
      </c>
      <c r="D8" s="32" t="s">
        <v>67</v>
      </c>
      <c r="F8" s="11" t="s">
        <v>68</v>
      </c>
      <c r="G8" s="11" t="s">
        <v>67</v>
      </c>
    </row>
    <row r="9" s="2" customFormat="1" ht="37" customHeight="1" spans="1:7">
      <c r="A9" s="33">
        <v>0</v>
      </c>
      <c r="B9" s="34" t="s">
        <v>69</v>
      </c>
      <c r="C9" s="35"/>
      <c r="D9" s="36">
        <f>SUM(D10:D13)</f>
        <v>0.18</v>
      </c>
      <c r="E9" s="37"/>
      <c r="F9" s="38"/>
      <c r="G9" s="39">
        <f>SUM(G10:G13)</f>
        <v>0.18</v>
      </c>
    </row>
    <row r="10" ht="37" customHeight="1" spans="1:9">
      <c r="A10" s="4"/>
      <c r="B10" s="40">
        <v>17</v>
      </c>
      <c r="C10" s="41" t="s">
        <v>40</v>
      </c>
      <c r="D10" s="42">
        <v>0.05</v>
      </c>
      <c r="E10" s="4"/>
      <c r="F10" s="43" t="s">
        <v>70</v>
      </c>
      <c r="G10" s="42">
        <v>0.05</v>
      </c>
      <c r="H10" s="4"/>
      <c r="I10" s="4"/>
    </row>
    <row r="11" ht="37" customHeight="1" spans="1:9">
      <c r="A11" s="4"/>
      <c r="B11" s="40">
        <v>18</v>
      </c>
      <c r="C11" s="41" t="s">
        <v>40</v>
      </c>
      <c r="D11" s="42">
        <v>0.07</v>
      </c>
      <c r="E11" s="4"/>
      <c r="F11" s="43" t="s">
        <v>70</v>
      </c>
      <c r="G11" s="42">
        <v>0.07</v>
      </c>
      <c r="H11" s="4"/>
      <c r="I11" s="4"/>
    </row>
    <row r="12" ht="37" customHeight="1" spans="1:9">
      <c r="A12" s="4"/>
      <c r="B12" s="40">
        <v>19</v>
      </c>
      <c r="C12" s="41" t="s">
        <v>40</v>
      </c>
      <c r="D12" s="42">
        <v>0.03</v>
      </c>
      <c r="E12" s="4"/>
      <c r="F12" s="43" t="s">
        <v>70</v>
      </c>
      <c r="G12" s="42">
        <v>0.03</v>
      </c>
      <c r="H12" s="4"/>
      <c r="I12" s="4"/>
    </row>
    <row r="13" ht="37" customHeight="1" spans="1:9">
      <c r="A13" s="4"/>
      <c r="B13" s="40">
        <v>20</v>
      </c>
      <c r="C13" s="41" t="s">
        <v>40</v>
      </c>
      <c r="D13" s="42">
        <v>0.03</v>
      </c>
      <c r="E13" s="4"/>
      <c r="F13" s="43" t="s">
        <v>70</v>
      </c>
      <c r="G13" s="42">
        <v>0.03</v>
      </c>
      <c r="H13" s="4"/>
      <c r="I13" s="4"/>
    </row>
    <row r="14" ht="37" customHeight="1" spans="2:12">
      <c r="B14" s="4" t="s">
        <v>43</v>
      </c>
      <c r="C14" s="4"/>
      <c r="D14" s="4"/>
      <c r="E14" s="4"/>
      <c r="F14" s="4"/>
      <c r="G14" s="4"/>
      <c r="H14" s="4"/>
      <c r="I14" s="4"/>
      <c r="J14" s="4"/>
      <c r="K14" s="4"/>
      <c r="L14" s="4"/>
    </row>
  </sheetData>
  <mergeCells count="5">
    <mergeCell ref="B5:G5"/>
    <mergeCell ref="C7:D7"/>
    <mergeCell ref="F7:G7"/>
    <mergeCell ref="B14:L14"/>
    <mergeCell ref="B7:B8"/>
  </mergeCells>
  <pageMargins left="0.786805555555556" right="0.75" top="0.26875" bottom="0.26875"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abSelected="1" topLeftCell="B4" workbookViewId="0">
      <selection activeCell="B5" sqref="B5:G5"/>
    </sheetView>
  </sheetViews>
  <sheetFormatPr defaultColWidth="10" defaultRowHeight="13.5" outlineLevelCol="7"/>
  <cols>
    <col min="1" max="1" width="9" hidden="1"/>
    <col min="2" max="2" width="17.5" customWidth="1"/>
    <col min="3" max="3" width="37.625" customWidth="1"/>
    <col min="4" max="4" width="20.75" customWidth="1"/>
    <col min="5" max="5" width="9" hidden="1"/>
    <col min="6" max="6" width="33.75" customWidth="1"/>
    <col min="7" max="7" width="19.375" customWidth="1"/>
    <col min="8" max="8" width="9" hidden="1"/>
    <col min="9" max="9" width="9.76666666666667" customWidth="1"/>
  </cols>
  <sheetData>
    <row r="1" ht="22.5" hidden="1" spans="1:3">
      <c r="A1" s="4">
        <v>0</v>
      </c>
      <c r="B1" s="4" t="s">
        <v>54</v>
      </c>
      <c r="C1" s="4" t="s">
        <v>71</v>
      </c>
    </row>
    <row r="2" hidden="1" spans="1:8">
      <c r="A2" s="4">
        <v>0</v>
      </c>
      <c r="B2" s="4" t="s">
        <v>3</v>
      </c>
      <c r="C2" s="4" t="s">
        <v>4</v>
      </c>
      <c r="D2" s="4" t="s">
        <v>5</v>
      </c>
      <c r="F2" s="4" t="s">
        <v>56</v>
      </c>
      <c r="G2" s="4" t="s">
        <v>57</v>
      </c>
      <c r="H2" s="4" t="s">
        <v>46</v>
      </c>
    </row>
    <row r="3" hidden="1" spans="1:8">
      <c r="A3" s="4">
        <v>0</v>
      </c>
      <c r="C3" s="4" t="s">
        <v>9</v>
      </c>
      <c r="D3" s="4" t="s">
        <v>58</v>
      </c>
      <c r="E3" s="4" t="s">
        <v>22</v>
      </c>
      <c r="F3" s="4" t="s">
        <v>59</v>
      </c>
      <c r="G3" s="4" t="s">
        <v>60</v>
      </c>
      <c r="H3" s="4" t="s">
        <v>61</v>
      </c>
    </row>
    <row r="4" ht="14.3" customHeight="1" spans="1:2">
      <c r="A4" s="4">
        <v>0</v>
      </c>
      <c r="B4" s="4" t="s">
        <v>72</v>
      </c>
    </row>
    <row r="5" ht="38" customHeight="1" spans="1:7">
      <c r="A5" s="4">
        <v>0</v>
      </c>
      <c r="B5" s="22" t="s">
        <v>73</v>
      </c>
      <c r="C5" s="22"/>
      <c r="D5" s="22"/>
      <c r="E5" s="22"/>
      <c r="F5" s="22"/>
      <c r="G5" s="22"/>
    </row>
    <row r="6" ht="25" customHeight="1" spans="1:7">
      <c r="A6" s="4">
        <v>0</v>
      </c>
      <c r="B6" t="s">
        <v>26</v>
      </c>
      <c r="G6" s="23" t="s">
        <v>27</v>
      </c>
    </row>
    <row r="7" ht="35" customHeight="1" spans="1:7">
      <c r="A7" s="4">
        <v>0</v>
      </c>
      <c r="B7" s="11" t="s">
        <v>64</v>
      </c>
      <c r="C7" s="11" t="s">
        <v>74</v>
      </c>
      <c r="D7" s="11"/>
      <c r="E7" s="14"/>
      <c r="F7" s="11" t="s">
        <v>75</v>
      </c>
      <c r="G7" s="11"/>
    </row>
    <row r="8" ht="33" customHeight="1" spans="1:7">
      <c r="A8" s="4">
        <v>0</v>
      </c>
      <c r="B8" s="11"/>
      <c r="C8" s="11" t="s">
        <v>32</v>
      </c>
      <c r="D8" s="11" t="s">
        <v>67</v>
      </c>
      <c r="E8" s="14"/>
      <c r="F8" s="11" t="s">
        <v>68</v>
      </c>
      <c r="G8" s="11" t="s">
        <v>67</v>
      </c>
    </row>
    <row r="9" ht="42" customHeight="1" spans="1:8">
      <c r="A9" s="4">
        <v>0</v>
      </c>
      <c r="B9" s="24" t="s">
        <v>69</v>
      </c>
      <c r="C9" s="25"/>
      <c r="D9" s="26"/>
      <c r="E9" s="25"/>
      <c r="F9" s="25"/>
      <c r="G9" s="26"/>
      <c r="H9" s="4"/>
    </row>
    <row r="10" ht="42" customHeight="1" spans="1:8">
      <c r="A10" s="4" t="s">
        <v>76</v>
      </c>
      <c r="B10" s="27"/>
      <c r="C10" s="28"/>
      <c r="D10" s="26"/>
      <c r="E10" s="28"/>
      <c r="F10" s="28"/>
      <c r="G10" s="26"/>
      <c r="H10" s="4" t="s">
        <v>77</v>
      </c>
    </row>
    <row r="11" ht="42" customHeight="1" spans="1:8">
      <c r="A11" s="4" t="s">
        <v>76</v>
      </c>
      <c r="B11" s="27"/>
      <c r="C11" s="28"/>
      <c r="D11" s="26"/>
      <c r="E11" s="28"/>
      <c r="F11" s="28"/>
      <c r="G11" s="26"/>
      <c r="H11" s="4" t="s">
        <v>78</v>
      </c>
    </row>
    <row r="12" ht="42" customHeight="1" spans="1:8">
      <c r="A12" s="4" t="s">
        <v>76</v>
      </c>
      <c r="B12" s="27"/>
      <c r="C12" s="28"/>
      <c r="D12" s="26"/>
      <c r="E12" s="28"/>
      <c r="F12" s="28"/>
      <c r="G12" s="26"/>
      <c r="H12" s="4" t="s">
        <v>79</v>
      </c>
    </row>
    <row r="13" ht="42" customHeight="1" spans="1:8">
      <c r="A13" s="4" t="s">
        <v>76</v>
      </c>
      <c r="B13" s="29"/>
      <c r="C13" s="30"/>
      <c r="D13" s="31"/>
      <c r="E13" s="30"/>
      <c r="F13" s="30"/>
      <c r="G13" s="31"/>
      <c r="H13" s="4" t="s">
        <v>80</v>
      </c>
    </row>
    <row r="14" customFormat="1" spans="2:8">
      <c r="B14" s="18" t="s">
        <v>53</v>
      </c>
      <c r="C14" s="18"/>
      <c r="D14" s="18"/>
      <c r="E14" s="18"/>
      <c r="F14" s="18"/>
      <c r="G14" s="18"/>
      <c r="H14" s="4"/>
    </row>
  </sheetData>
  <mergeCells count="5">
    <mergeCell ref="B5:G5"/>
    <mergeCell ref="C7:D7"/>
    <mergeCell ref="F7:G7"/>
    <mergeCell ref="B14:H14"/>
    <mergeCell ref="B7:B8"/>
  </mergeCells>
  <pageMargins left="0.75" right="0.747916666666667" top="0.275" bottom="0.26875"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B1" workbookViewId="0">
      <selection activeCell="C7" sqref="C7"/>
    </sheetView>
  </sheetViews>
  <sheetFormatPr defaultColWidth="8.89166666666667" defaultRowHeight="13.5"/>
  <cols>
    <col min="1" max="1" width="8.89166666666667" hidden="1" customWidth="1"/>
    <col min="2" max="2" width="7.375" customWidth="1"/>
    <col min="3" max="3" width="22.375" customWidth="1"/>
    <col min="4" max="4" width="13.875" customWidth="1"/>
    <col min="5" max="5" width="10.125" customWidth="1"/>
    <col min="6" max="6" width="11.375" customWidth="1"/>
    <col min="7" max="7" width="54.5" style="3" customWidth="1"/>
    <col min="8" max="8" width="11.875" customWidth="1"/>
  </cols>
  <sheetData>
    <row r="1" s="1" customFormat="1" ht="11.25" spans="2:7">
      <c r="B1" s="4" t="s">
        <v>81</v>
      </c>
      <c r="G1" s="5"/>
    </row>
    <row r="2" ht="22" customHeight="1" spans="2:11">
      <c r="B2" s="6" t="s">
        <v>82</v>
      </c>
      <c r="C2" s="6"/>
      <c r="D2" s="6"/>
      <c r="E2" s="6"/>
      <c r="F2" s="6"/>
      <c r="G2" s="6"/>
      <c r="H2" s="6"/>
      <c r="I2" s="19"/>
      <c r="J2" s="19"/>
      <c r="K2" s="19"/>
    </row>
    <row r="3" customFormat="1" ht="10" customHeight="1" spans="2:11">
      <c r="B3" s="6"/>
      <c r="C3" s="6"/>
      <c r="D3" s="6"/>
      <c r="E3" s="6"/>
      <c r="F3" s="6"/>
      <c r="G3" s="6"/>
      <c r="H3" s="6"/>
      <c r="I3" s="19"/>
      <c r="J3" s="19"/>
      <c r="K3" s="19"/>
    </row>
    <row r="4" customFormat="1" ht="14.3" customHeight="1" spans="2:8">
      <c r="B4" s="7" t="s">
        <v>83</v>
      </c>
      <c r="C4" s="7"/>
      <c r="D4" s="7"/>
      <c r="E4" s="7"/>
      <c r="F4" s="8"/>
      <c r="G4" s="8"/>
      <c r="H4" s="9" t="s">
        <v>27</v>
      </c>
    </row>
    <row r="5" s="2" customFormat="1" ht="32" customHeight="1" spans="1:11">
      <c r="A5" s="10"/>
      <c r="B5" s="11" t="s">
        <v>64</v>
      </c>
      <c r="C5" s="11" t="s">
        <v>84</v>
      </c>
      <c r="D5" s="11" t="s">
        <v>85</v>
      </c>
      <c r="E5" s="11" t="s">
        <v>34</v>
      </c>
      <c r="F5" s="11" t="s">
        <v>86</v>
      </c>
      <c r="G5" s="11" t="s">
        <v>87</v>
      </c>
      <c r="H5" s="11" t="s">
        <v>31</v>
      </c>
      <c r="I5" s="20"/>
      <c r="J5" s="21"/>
      <c r="K5" s="21"/>
    </row>
    <row r="6" ht="35" customHeight="1" spans="1:9">
      <c r="A6" s="12"/>
      <c r="B6" s="13" t="s">
        <v>69</v>
      </c>
      <c r="C6" s="14"/>
      <c r="D6" s="14"/>
      <c r="E6" s="14"/>
      <c r="F6" s="14">
        <f>SUM(F7:F10)</f>
        <v>0.18</v>
      </c>
      <c r="G6" s="15"/>
      <c r="H6" s="14"/>
      <c r="I6" s="12"/>
    </row>
    <row r="7" ht="83" customHeight="1" spans="1:9">
      <c r="A7" s="12"/>
      <c r="B7" s="16">
        <v>1</v>
      </c>
      <c r="C7" s="15" t="s">
        <v>88</v>
      </c>
      <c r="D7" s="14">
        <v>0.045065</v>
      </c>
      <c r="E7" s="14" t="s">
        <v>89</v>
      </c>
      <c r="F7" s="14">
        <v>0.03</v>
      </c>
      <c r="G7" s="15" t="s">
        <v>90</v>
      </c>
      <c r="H7" s="15"/>
      <c r="I7" s="12"/>
    </row>
    <row r="8" ht="83" customHeight="1" spans="1:9">
      <c r="A8" s="12"/>
      <c r="B8" s="16">
        <v>2</v>
      </c>
      <c r="C8" s="15" t="s">
        <v>91</v>
      </c>
      <c r="D8" s="14">
        <v>0.7924</v>
      </c>
      <c r="E8" s="14" t="s">
        <v>89</v>
      </c>
      <c r="F8" s="14">
        <v>0.07</v>
      </c>
      <c r="G8" s="15" t="s">
        <v>92</v>
      </c>
      <c r="H8" s="15"/>
      <c r="I8" s="12"/>
    </row>
    <row r="9" ht="83" customHeight="1" spans="1:9">
      <c r="A9" s="12"/>
      <c r="B9" s="16">
        <v>3</v>
      </c>
      <c r="C9" s="15" t="s">
        <v>93</v>
      </c>
      <c r="D9" s="14">
        <v>0.425665</v>
      </c>
      <c r="E9" s="14" t="s">
        <v>89</v>
      </c>
      <c r="F9" s="14">
        <v>0.05</v>
      </c>
      <c r="G9" s="15" t="s">
        <v>94</v>
      </c>
      <c r="H9" s="15"/>
      <c r="I9" s="12"/>
    </row>
    <row r="10" ht="83" customHeight="1" spans="1:9">
      <c r="A10" s="12"/>
      <c r="B10" s="17">
        <v>4</v>
      </c>
      <c r="C10" s="15" t="s">
        <v>95</v>
      </c>
      <c r="D10" s="14">
        <v>0.059783</v>
      </c>
      <c r="E10" s="14" t="s">
        <v>89</v>
      </c>
      <c r="F10" s="14">
        <v>0.03</v>
      </c>
      <c r="G10" s="15" t="s">
        <v>96</v>
      </c>
      <c r="H10" s="15"/>
      <c r="I10" s="12"/>
    </row>
    <row r="11" spans="2:8">
      <c r="B11" s="18" t="s">
        <v>97</v>
      </c>
      <c r="C11" s="4"/>
      <c r="D11" s="4"/>
      <c r="E11" s="4"/>
      <c r="F11" s="4"/>
      <c r="G11" s="4"/>
      <c r="H11" s="4"/>
    </row>
  </sheetData>
  <mergeCells count="3">
    <mergeCell ref="B2:H2"/>
    <mergeCell ref="B4:E4"/>
    <mergeCell ref="B11:H11"/>
  </mergeCells>
  <pageMargins left="0.75" right="0.747916666666667" top="0.275" bottom="1" header="0.196527777777778"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附件1-1 新增地方政府一般债券情况表</vt:lpstr>
      <vt:lpstr>附件1-2 新增地方政府专项债券情况表</vt:lpstr>
      <vt:lpstr>附件1-3 新增地方政府一般债券资金收支情况表</vt:lpstr>
      <vt:lpstr>附件1-4 新增地方政府专项债券资金收支情况表</vt:lpstr>
      <vt:lpstr>附件1-5新增地方政府债券存续期公开情况表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咔咔咔</cp:lastModifiedBy>
  <dcterms:created xsi:type="dcterms:W3CDTF">2020-06-16T01:31:00Z</dcterms:created>
  <dcterms:modified xsi:type="dcterms:W3CDTF">2025-06-19T03:53:25Z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BD0C8004490249D78251874F60D3ECED_13</vt:lpwstr>
  </property>
</Properties>
</file>